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ja114_newcastle_ac_uk/Documents/Aerosols/Data/VODEX/Raw data/"/>
    </mc:Choice>
  </mc:AlternateContent>
  <xr:revisionPtr revIDLastSave="35" documentId="11_F25DC773A252ABDACC10489809D858945BDE58EE" xr6:coauthVersionLast="45" xr6:coauthVersionMax="45" xr10:uidLastSave="{D63B5636-8023-43D7-98D6-90924C0B7C8D}"/>
  <bookViews>
    <workbookView xWindow="-120" yWindow="-120" windowWidth="29040" windowHeight="15840" tabRatio="888" activeTab="5" xr2:uid="{00000000-000D-0000-FFFF-FFFF00000000}"/>
  </bookViews>
  <sheets>
    <sheet name="Control_1" sheetId="2" r:id="rId1"/>
    <sheet name="Control_2" sheetId="3" r:id="rId2"/>
    <sheet name="Control_3" sheetId="4" r:id="rId3"/>
    <sheet name="LEV_1" sheetId="5" r:id="rId4"/>
    <sheet name="LEV_2" sheetId="6" r:id="rId5"/>
    <sheet name="LEV_3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93" i="7" l="1"/>
  <c r="U392" i="7"/>
  <c r="U391" i="7"/>
  <c r="U390" i="7"/>
  <c r="U389" i="7"/>
  <c r="U388" i="7"/>
  <c r="U387" i="7"/>
  <c r="U386" i="7"/>
  <c r="U385" i="7"/>
  <c r="U384" i="7"/>
  <c r="U383" i="7"/>
  <c r="U382" i="7"/>
  <c r="U381" i="7"/>
  <c r="U380" i="7"/>
  <c r="U379" i="7"/>
  <c r="U378" i="7"/>
  <c r="U377" i="7"/>
  <c r="U376" i="7"/>
  <c r="U375" i="7"/>
  <c r="U374" i="7"/>
  <c r="U373" i="7"/>
  <c r="U372" i="7"/>
  <c r="U371" i="7"/>
  <c r="U370" i="7"/>
  <c r="U369" i="7"/>
  <c r="U368" i="7"/>
  <c r="U367" i="7"/>
  <c r="U366" i="7"/>
  <c r="U365" i="7"/>
  <c r="U364" i="7"/>
  <c r="U363" i="7"/>
  <c r="U362" i="7"/>
  <c r="U361" i="7"/>
  <c r="U360" i="7"/>
  <c r="U359" i="7"/>
  <c r="U358" i="7"/>
  <c r="U357" i="7"/>
  <c r="U356" i="7"/>
  <c r="U355" i="7"/>
  <c r="U354" i="7"/>
  <c r="U353" i="7"/>
  <c r="U352" i="7"/>
  <c r="U351" i="7"/>
  <c r="U350" i="7"/>
  <c r="U349" i="7"/>
  <c r="U348" i="7"/>
  <c r="U347" i="7"/>
  <c r="U346" i="7"/>
  <c r="U345" i="7"/>
  <c r="U344" i="7"/>
  <c r="U343" i="7"/>
  <c r="U342" i="7"/>
  <c r="U341" i="7"/>
  <c r="U340" i="7"/>
  <c r="U339" i="7"/>
  <c r="U338" i="7"/>
  <c r="U337" i="7"/>
  <c r="U336" i="7"/>
  <c r="U335" i="7"/>
  <c r="U334" i="7"/>
  <c r="U333" i="7"/>
  <c r="U332" i="7"/>
  <c r="U331" i="7"/>
  <c r="U330" i="7"/>
  <c r="U329" i="7"/>
  <c r="U328" i="7"/>
  <c r="U327" i="7"/>
  <c r="U326" i="7"/>
  <c r="U325" i="7"/>
  <c r="U324" i="7"/>
  <c r="U323" i="7"/>
  <c r="U322" i="7"/>
  <c r="U321" i="7"/>
  <c r="U320" i="7"/>
  <c r="U319" i="7"/>
  <c r="U318" i="7"/>
  <c r="U317" i="7"/>
  <c r="U316" i="7"/>
  <c r="U315" i="7"/>
  <c r="U314" i="7"/>
  <c r="U313" i="7"/>
  <c r="U312" i="7"/>
  <c r="U311" i="7"/>
  <c r="U310" i="7"/>
  <c r="U309" i="7"/>
  <c r="U308" i="7"/>
  <c r="U307" i="7"/>
  <c r="U306" i="7"/>
  <c r="U305" i="7"/>
  <c r="U304" i="7"/>
  <c r="U303" i="7"/>
  <c r="U302" i="7"/>
  <c r="U301" i="7"/>
  <c r="U300" i="7"/>
  <c r="U299" i="7"/>
  <c r="U298" i="7"/>
  <c r="U297" i="7"/>
  <c r="U296" i="7"/>
  <c r="U295" i="7"/>
  <c r="U294" i="7"/>
  <c r="U293" i="7"/>
  <c r="U292" i="7"/>
  <c r="U291" i="7"/>
  <c r="U290" i="7"/>
  <c r="U289" i="7"/>
  <c r="U288" i="7"/>
  <c r="U287" i="7"/>
  <c r="U286" i="7"/>
  <c r="U285" i="7"/>
  <c r="U284" i="7"/>
  <c r="U283" i="7"/>
  <c r="U282" i="7"/>
  <c r="U281" i="7"/>
  <c r="U280" i="7"/>
  <c r="U279" i="7"/>
  <c r="U278" i="7"/>
  <c r="U277" i="7"/>
  <c r="U276" i="7"/>
  <c r="U275" i="7"/>
  <c r="U274" i="7"/>
  <c r="U273" i="7"/>
  <c r="U272" i="7"/>
  <c r="U271" i="7"/>
  <c r="U270" i="7"/>
  <c r="U269" i="7"/>
  <c r="U268" i="7"/>
  <c r="U267" i="7"/>
  <c r="U266" i="7"/>
  <c r="U265" i="7"/>
  <c r="U264" i="7"/>
  <c r="U263" i="7"/>
  <c r="U262" i="7"/>
  <c r="U261" i="7"/>
  <c r="U260" i="7"/>
  <c r="U259" i="7"/>
  <c r="U258" i="7"/>
  <c r="U257" i="7"/>
  <c r="U256" i="7"/>
  <c r="U255" i="7"/>
  <c r="U254" i="7"/>
  <c r="U253" i="7"/>
  <c r="U252" i="7"/>
  <c r="U251" i="7"/>
  <c r="U250" i="7"/>
  <c r="U249" i="7"/>
  <c r="U248" i="7"/>
  <c r="U247" i="7"/>
  <c r="U246" i="7"/>
  <c r="U245" i="7"/>
  <c r="U244" i="7"/>
  <c r="U243" i="7"/>
  <c r="U242" i="7"/>
  <c r="U241" i="7"/>
  <c r="U240" i="7"/>
  <c r="U239" i="7"/>
  <c r="U238" i="7"/>
  <c r="U237" i="7"/>
  <c r="U236" i="7"/>
  <c r="U235" i="7"/>
  <c r="U234" i="7"/>
  <c r="U233" i="7"/>
  <c r="U232" i="7"/>
  <c r="U231" i="7"/>
  <c r="U230" i="7"/>
  <c r="U229" i="7"/>
  <c r="U228" i="7"/>
  <c r="U227" i="7"/>
  <c r="U226" i="7"/>
  <c r="U225" i="7"/>
  <c r="U224" i="7"/>
  <c r="U223" i="7"/>
  <c r="U222" i="7"/>
  <c r="U221" i="7"/>
  <c r="U220" i="7"/>
  <c r="U219" i="7"/>
  <c r="U218" i="7"/>
  <c r="U217" i="7"/>
  <c r="U216" i="7"/>
  <c r="U215" i="7"/>
  <c r="U214" i="7"/>
  <c r="U213" i="7"/>
  <c r="U212" i="7"/>
  <c r="U211" i="7"/>
  <c r="U210" i="7"/>
  <c r="U209" i="7"/>
  <c r="U208" i="7"/>
  <c r="U207" i="7"/>
  <c r="U206" i="7"/>
  <c r="U205" i="7"/>
  <c r="U204" i="7"/>
  <c r="U203" i="7"/>
  <c r="U202" i="7"/>
  <c r="U201" i="7"/>
  <c r="U200" i="7"/>
  <c r="U199" i="7"/>
  <c r="U198" i="7"/>
  <c r="U197" i="7"/>
  <c r="U196" i="7"/>
  <c r="U195" i="7"/>
  <c r="U194" i="7"/>
  <c r="U193" i="7"/>
  <c r="U192" i="7"/>
  <c r="U191" i="7"/>
  <c r="U190" i="7"/>
  <c r="U189" i="7"/>
  <c r="U188" i="7"/>
  <c r="U187" i="7"/>
  <c r="U186" i="7"/>
  <c r="U185" i="7"/>
  <c r="U184" i="7"/>
  <c r="U183" i="7"/>
  <c r="U182" i="7"/>
  <c r="U181" i="7"/>
  <c r="U180" i="7"/>
  <c r="U179" i="7"/>
  <c r="U178" i="7"/>
  <c r="U177" i="7"/>
  <c r="U176" i="7"/>
  <c r="U175" i="7"/>
  <c r="U174" i="7"/>
  <c r="U173" i="7"/>
  <c r="U172" i="7"/>
  <c r="U171" i="7"/>
  <c r="U170" i="7"/>
  <c r="U169" i="7"/>
  <c r="U168" i="7"/>
  <c r="U167" i="7"/>
  <c r="U166" i="7"/>
  <c r="U165" i="7"/>
  <c r="U164" i="7"/>
  <c r="U163" i="7"/>
  <c r="U162" i="7"/>
  <c r="U161" i="7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393" i="6"/>
  <c r="U392" i="6"/>
  <c r="U391" i="6"/>
  <c r="U390" i="6"/>
  <c r="U389" i="6"/>
  <c r="U388" i="6"/>
  <c r="U387" i="6"/>
  <c r="U386" i="6"/>
  <c r="U385" i="6"/>
  <c r="U384" i="6"/>
  <c r="U383" i="6"/>
  <c r="U382" i="6"/>
  <c r="U381" i="6"/>
  <c r="U380" i="6"/>
  <c r="U379" i="6"/>
  <c r="U378" i="6"/>
  <c r="U377" i="6"/>
  <c r="U376" i="6"/>
  <c r="U375" i="6"/>
  <c r="U374" i="6"/>
  <c r="U373" i="6"/>
  <c r="U372" i="6"/>
  <c r="U371" i="6"/>
  <c r="U370" i="6"/>
  <c r="U369" i="6"/>
  <c r="U368" i="6"/>
  <c r="U367" i="6"/>
  <c r="U366" i="6"/>
  <c r="U365" i="6"/>
  <c r="U364" i="6"/>
  <c r="U363" i="6"/>
  <c r="U362" i="6"/>
  <c r="U361" i="6"/>
  <c r="U360" i="6"/>
  <c r="U359" i="6"/>
  <c r="U358" i="6"/>
  <c r="U357" i="6"/>
  <c r="U356" i="6"/>
  <c r="U355" i="6"/>
  <c r="U354" i="6"/>
  <c r="U353" i="6"/>
  <c r="U352" i="6"/>
  <c r="U351" i="6"/>
  <c r="U350" i="6"/>
  <c r="U349" i="6"/>
  <c r="U348" i="6"/>
  <c r="U347" i="6"/>
  <c r="U346" i="6"/>
  <c r="U345" i="6"/>
  <c r="U344" i="6"/>
  <c r="U343" i="6"/>
  <c r="U342" i="6"/>
  <c r="U341" i="6"/>
  <c r="U340" i="6"/>
  <c r="U339" i="6"/>
  <c r="U338" i="6"/>
  <c r="U337" i="6"/>
  <c r="U336" i="6"/>
  <c r="U335" i="6"/>
  <c r="U334" i="6"/>
  <c r="U333" i="6"/>
  <c r="U332" i="6"/>
  <c r="U331" i="6"/>
  <c r="U330" i="6"/>
  <c r="U329" i="6"/>
  <c r="U328" i="6"/>
  <c r="U327" i="6"/>
  <c r="U326" i="6"/>
  <c r="U325" i="6"/>
  <c r="U324" i="6"/>
  <c r="U323" i="6"/>
  <c r="U322" i="6"/>
  <c r="U321" i="6"/>
  <c r="U320" i="6"/>
  <c r="U319" i="6"/>
  <c r="U318" i="6"/>
  <c r="U317" i="6"/>
  <c r="U316" i="6"/>
  <c r="U315" i="6"/>
  <c r="U314" i="6"/>
  <c r="U313" i="6"/>
  <c r="U312" i="6"/>
  <c r="U311" i="6"/>
  <c r="U310" i="6"/>
  <c r="U309" i="6"/>
  <c r="U308" i="6"/>
  <c r="U307" i="6"/>
  <c r="U306" i="6"/>
  <c r="U305" i="6"/>
  <c r="U304" i="6"/>
  <c r="U303" i="6"/>
  <c r="U302" i="6"/>
  <c r="U301" i="6"/>
  <c r="U300" i="6"/>
  <c r="U299" i="6"/>
  <c r="U298" i="6"/>
  <c r="U297" i="6"/>
  <c r="U296" i="6"/>
  <c r="U295" i="6"/>
  <c r="U294" i="6"/>
  <c r="U293" i="6"/>
  <c r="U292" i="6"/>
  <c r="U291" i="6"/>
  <c r="U290" i="6"/>
  <c r="U289" i="6"/>
  <c r="U288" i="6"/>
  <c r="U287" i="6"/>
  <c r="U286" i="6"/>
  <c r="U285" i="6"/>
  <c r="U284" i="6"/>
  <c r="U283" i="6"/>
  <c r="U282" i="6"/>
  <c r="U281" i="6"/>
  <c r="U280" i="6"/>
  <c r="U279" i="6"/>
  <c r="U278" i="6"/>
  <c r="U277" i="6"/>
  <c r="U276" i="6"/>
  <c r="U275" i="6"/>
  <c r="U274" i="6"/>
  <c r="U273" i="6"/>
  <c r="U272" i="6"/>
  <c r="U271" i="6"/>
  <c r="U270" i="6"/>
  <c r="U269" i="6"/>
  <c r="U268" i="6"/>
  <c r="U267" i="6"/>
  <c r="U266" i="6"/>
  <c r="U265" i="6"/>
  <c r="U264" i="6"/>
  <c r="U263" i="6"/>
  <c r="U262" i="6"/>
  <c r="W262" i="6" s="1"/>
  <c r="U261" i="6"/>
  <c r="U260" i="6"/>
  <c r="U259" i="6"/>
  <c r="U258" i="6"/>
  <c r="U257" i="6"/>
  <c r="U256" i="6"/>
  <c r="W256" i="6" s="1"/>
  <c r="U255" i="6"/>
  <c r="U254" i="6"/>
  <c r="U253" i="6"/>
  <c r="U252" i="6"/>
  <c r="U251" i="6"/>
  <c r="U250" i="6"/>
  <c r="W250" i="6" s="1"/>
  <c r="U249" i="6"/>
  <c r="U248" i="6"/>
  <c r="U247" i="6"/>
  <c r="U246" i="6"/>
  <c r="U245" i="6"/>
  <c r="U244" i="6"/>
  <c r="W244" i="6" s="1"/>
  <c r="U243" i="6"/>
  <c r="U242" i="6"/>
  <c r="U241" i="6"/>
  <c r="U240" i="6"/>
  <c r="U239" i="6"/>
  <c r="U238" i="6"/>
  <c r="W238" i="6" s="1"/>
  <c r="U237" i="6"/>
  <c r="U236" i="6"/>
  <c r="U235" i="6"/>
  <c r="U234" i="6"/>
  <c r="U233" i="6"/>
  <c r="U232" i="6"/>
  <c r="W232" i="6" s="1"/>
  <c r="U231" i="6"/>
  <c r="U230" i="6"/>
  <c r="U229" i="6"/>
  <c r="U228" i="6"/>
  <c r="U227" i="6"/>
  <c r="U226" i="6"/>
  <c r="W226" i="6" s="1"/>
  <c r="U225" i="6"/>
  <c r="U224" i="6"/>
  <c r="U223" i="6"/>
  <c r="U222" i="6"/>
  <c r="U221" i="6"/>
  <c r="U220" i="6"/>
  <c r="W220" i="6" s="1"/>
  <c r="U219" i="6"/>
  <c r="U218" i="6"/>
  <c r="U217" i="6"/>
  <c r="U216" i="6"/>
  <c r="U215" i="6"/>
  <c r="U214" i="6"/>
  <c r="W214" i="6" s="1"/>
  <c r="U213" i="6"/>
  <c r="U212" i="6"/>
  <c r="U211" i="6"/>
  <c r="U210" i="6"/>
  <c r="U209" i="6"/>
  <c r="U208" i="6"/>
  <c r="W208" i="6" s="1"/>
  <c r="U207" i="6"/>
  <c r="U206" i="6"/>
  <c r="U205" i="6"/>
  <c r="U204" i="6"/>
  <c r="U203" i="6"/>
  <c r="U202" i="6"/>
  <c r="W202" i="6" s="1"/>
  <c r="U201" i="6"/>
  <c r="U200" i="6"/>
  <c r="U199" i="6"/>
  <c r="U198" i="6"/>
  <c r="U197" i="6"/>
  <c r="U196" i="6"/>
  <c r="W196" i="6" s="1"/>
  <c r="U195" i="6"/>
  <c r="U194" i="6"/>
  <c r="U193" i="6"/>
  <c r="U192" i="6"/>
  <c r="U191" i="6"/>
  <c r="U190" i="6"/>
  <c r="W190" i="6" s="1"/>
  <c r="U189" i="6"/>
  <c r="U188" i="6"/>
  <c r="U187" i="6"/>
  <c r="U186" i="6"/>
  <c r="U185" i="6"/>
  <c r="U184" i="6"/>
  <c r="W184" i="6" s="1"/>
  <c r="U183" i="6"/>
  <c r="U182" i="6"/>
  <c r="U181" i="6"/>
  <c r="U180" i="6"/>
  <c r="U179" i="6"/>
  <c r="U178" i="6"/>
  <c r="W178" i="6" s="1"/>
  <c r="U177" i="6"/>
  <c r="U176" i="6"/>
  <c r="U175" i="6"/>
  <c r="U174" i="6"/>
  <c r="U173" i="6"/>
  <c r="U172" i="6"/>
  <c r="W172" i="6" s="1"/>
  <c r="U171" i="6"/>
  <c r="U170" i="6"/>
  <c r="U169" i="6"/>
  <c r="U168" i="6"/>
  <c r="U167" i="6"/>
  <c r="U166" i="6"/>
  <c r="U165" i="6"/>
  <c r="U164" i="6"/>
  <c r="U163" i="6"/>
  <c r="U162" i="6"/>
  <c r="W162" i="6" s="1"/>
  <c r="U161" i="6"/>
  <c r="U160" i="6"/>
  <c r="U159" i="6"/>
  <c r="U158" i="6"/>
  <c r="U157" i="6"/>
  <c r="U156" i="6"/>
  <c r="U155" i="6"/>
  <c r="U154" i="6"/>
  <c r="U153" i="6"/>
  <c r="W153" i="6" s="1"/>
  <c r="U152" i="6"/>
  <c r="U151" i="6"/>
  <c r="U150" i="6"/>
  <c r="U149" i="6"/>
  <c r="U148" i="6"/>
  <c r="U147" i="6"/>
  <c r="U146" i="6"/>
  <c r="U145" i="6"/>
  <c r="U144" i="6"/>
  <c r="W144" i="6" s="1"/>
  <c r="U143" i="6"/>
  <c r="U142" i="6"/>
  <c r="U141" i="6"/>
  <c r="U140" i="6"/>
  <c r="U139" i="6"/>
  <c r="W139" i="6" s="1"/>
  <c r="U138" i="6"/>
  <c r="U137" i="6"/>
  <c r="U136" i="6"/>
  <c r="W136" i="6" s="1"/>
  <c r="U135" i="6"/>
  <c r="U134" i="6"/>
  <c r="U133" i="6"/>
  <c r="W133" i="6" s="1"/>
  <c r="U132" i="6"/>
  <c r="U131" i="6"/>
  <c r="U130" i="6"/>
  <c r="W130" i="6" s="1"/>
  <c r="U129" i="6"/>
  <c r="U128" i="6"/>
  <c r="U127" i="6"/>
  <c r="W127" i="6" s="1"/>
  <c r="U126" i="6"/>
  <c r="U125" i="6"/>
  <c r="U124" i="6"/>
  <c r="W124" i="6" s="1"/>
  <c r="U123" i="6"/>
  <c r="U122" i="6"/>
  <c r="U121" i="6"/>
  <c r="W121" i="6" s="1"/>
  <c r="U120" i="6"/>
  <c r="U119" i="6"/>
  <c r="U118" i="6"/>
  <c r="W118" i="6" s="1"/>
  <c r="U117" i="6"/>
  <c r="U116" i="6"/>
  <c r="U115" i="6"/>
  <c r="W115" i="6" s="1"/>
  <c r="U114" i="6"/>
  <c r="U113" i="6"/>
  <c r="U112" i="6"/>
  <c r="W112" i="6" s="1"/>
  <c r="U111" i="6"/>
  <c r="U110" i="6"/>
  <c r="U109" i="6"/>
  <c r="W109" i="6" s="1"/>
  <c r="U108" i="6"/>
  <c r="U107" i="6"/>
  <c r="U106" i="6"/>
  <c r="W106" i="6" s="1"/>
  <c r="U105" i="6"/>
  <c r="U104" i="6"/>
  <c r="U103" i="6"/>
  <c r="W103" i="6" s="1"/>
  <c r="U102" i="6"/>
  <c r="U101" i="6"/>
  <c r="U100" i="6"/>
  <c r="W100" i="6" s="1"/>
  <c r="U99" i="6"/>
  <c r="U98" i="6"/>
  <c r="U97" i="6"/>
  <c r="W97" i="6" s="1"/>
  <c r="U96" i="6"/>
  <c r="U95" i="6"/>
  <c r="U94" i="6"/>
  <c r="W94" i="6" s="1"/>
  <c r="U93" i="6"/>
  <c r="U92" i="6"/>
  <c r="U91" i="6"/>
  <c r="W91" i="6" s="1"/>
  <c r="U90" i="6"/>
  <c r="U89" i="6"/>
  <c r="U88" i="6"/>
  <c r="W88" i="6" s="1"/>
  <c r="U87" i="6"/>
  <c r="U86" i="6"/>
  <c r="U85" i="6"/>
  <c r="W85" i="6" s="1"/>
  <c r="U84" i="6"/>
  <c r="U83" i="6"/>
  <c r="U82" i="6"/>
  <c r="W82" i="6" s="1"/>
  <c r="U81" i="6"/>
  <c r="U80" i="6"/>
  <c r="U79" i="6"/>
  <c r="W79" i="6" s="1"/>
  <c r="U78" i="6"/>
  <c r="U77" i="6"/>
  <c r="U76" i="6"/>
  <c r="W76" i="6" s="1"/>
  <c r="U75" i="6"/>
  <c r="U74" i="6"/>
  <c r="U73" i="6"/>
  <c r="W73" i="6" s="1"/>
  <c r="U72" i="6"/>
  <c r="U71" i="6"/>
  <c r="U70" i="6"/>
  <c r="W70" i="6" s="1"/>
  <c r="U69" i="6"/>
  <c r="U68" i="6"/>
  <c r="U67" i="6"/>
  <c r="W67" i="6" s="1"/>
  <c r="U66" i="6"/>
  <c r="U65" i="6"/>
  <c r="U64" i="6"/>
  <c r="W64" i="6" s="1"/>
  <c r="U63" i="6"/>
  <c r="U62" i="6"/>
  <c r="U61" i="6"/>
  <c r="W61" i="6" s="1"/>
  <c r="U60" i="6"/>
  <c r="U59" i="6"/>
  <c r="U58" i="6"/>
  <c r="W58" i="6" s="1"/>
  <c r="U57" i="6"/>
  <c r="U56" i="6"/>
  <c r="U55" i="6"/>
  <c r="W55" i="6" s="1"/>
  <c r="U54" i="6"/>
  <c r="U53" i="6"/>
  <c r="U52" i="6"/>
  <c r="W52" i="6" s="1"/>
  <c r="U51" i="6"/>
  <c r="U50" i="6"/>
  <c r="U49" i="6"/>
  <c r="W49" i="6" s="1"/>
  <c r="U48" i="6"/>
  <c r="U47" i="6"/>
  <c r="U46" i="6"/>
  <c r="W46" i="6" s="1"/>
  <c r="U45" i="6"/>
  <c r="U44" i="6"/>
  <c r="U43" i="6"/>
  <c r="W43" i="6" s="1"/>
  <c r="U42" i="6"/>
  <c r="U41" i="6"/>
  <c r="U40" i="6"/>
  <c r="W40" i="6" s="1"/>
  <c r="U39" i="6"/>
  <c r="U38" i="6"/>
  <c r="U37" i="6"/>
  <c r="W37" i="6" s="1"/>
  <c r="U36" i="6"/>
  <c r="U35" i="6"/>
  <c r="W35" i="6" s="1"/>
  <c r="U34" i="6"/>
  <c r="W34" i="6" s="1"/>
  <c r="U33" i="6"/>
  <c r="U32" i="6"/>
  <c r="U31" i="6"/>
  <c r="W31" i="6" s="1"/>
  <c r="U30" i="6"/>
  <c r="W29" i="6"/>
  <c r="U29" i="6"/>
  <c r="U28" i="6"/>
  <c r="W28" i="6" s="1"/>
  <c r="U27" i="6"/>
  <c r="W26" i="6"/>
  <c r="U26" i="6"/>
  <c r="U25" i="6"/>
  <c r="W25" i="6" s="1"/>
  <c r="U24" i="6"/>
  <c r="W23" i="6"/>
  <c r="U23" i="6"/>
  <c r="U22" i="6"/>
  <c r="W22" i="6" s="1"/>
  <c r="U21" i="6"/>
  <c r="W20" i="6"/>
  <c r="U20" i="6"/>
  <c r="U19" i="6"/>
  <c r="W19" i="6" s="1"/>
  <c r="U18" i="6"/>
  <c r="W17" i="6"/>
  <c r="U17" i="6"/>
  <c r="U16" i="6"/>
  <c r="W16" i="6" s="1"/>
  <c r="U15" i="6"/>
  <c r="W14" i="6"/>
  <c r="U14" i="6"/>
  <c r="U13" i="6"/>
  <c r="W13" i="6" s="1"/>
  <c r="U12" i="6"/>
  <c r="W11" i="6"/>
  <c r="U11" i="6"/>
  <c r="U10" i="6"/>
  <c r="W10" i="6" s="1"/>
  <c r="U9" i="6"/>
  <c r="V31" i="6" s="1"/>
  <c r="W8" i="6"/>
  <c r="U8" i="6"/>
  <c r="U393" i="5"/>
  <c r="U392" i="5"/>
  <c r="U391" i="5"/>
  <c r="U390" i="5"/>
  <c r="U389" i="5"/>
  <c r="U388" i="5"/>
  <c r="U387" i="5"/>
  <c r="U386" i="5"/>
  <c r="U385" i="5"/>
  <c r="U384" i="5"/>
  <c r="U383" i="5"/>
  <c r="U382" i="5"/>
  <c r="U381" i="5"/>
  <c r="U380" i="5"/>
  <c r="U379" i="5"/>
  <c r="U378" i="5"/>
  <c r="U377" i="5"/>
  <c r="U376" i="5"/>
  <c r="U375" i="5"/>
  <c r="U374" i="5"/>
  <c r="U373" i="5"/>
  <c r="U372" i="5"/>
  <c r="U371" i="5"/>
  <c r="U370" i="5"/>
  <c r="U369" i="5"/>
  <c r="U368" i="5"/>
  <c r="U367" i="5"/>
  <c r="U366" i="5"/>
  <c r="U365" i="5"/>
  <c r="U364" i="5"/>
  <c r="U363" i="5"/>
  <c r="U362" i="5"/>
  <c r="U361" i="5"/>
  <c r="U360" i="5"/>
  <c r="U359" i="5"/>
  <c r="U358" i="5"/>
  <c r="U357" i="5"/>
  <c r="U356" i="5"/>
  <c r="U355" i="5"/>
  <c r="U354" i="5"/>
  <c r="U353" i="5"/>
  <c r="U352" i="5"/>
  <c r="U351" i="5"/>
  <c r="U350" i="5"/>
  <c r="U349" i="5"/>
  <c r="U348" i="5"/>
  <c r="U347" i="5"/>
  <c r="U346" i="5"/>
  <c r="U345" i="5"/>
  <c r="U344" i="5"/>
  <c r="U343" i="5"/>
  <c r="U342" i="5"/>
  <c r="U341" i="5"/>
  <c r="U340" i="5"/>
  <c r="U339" i="5"/>
  <c r="U338" i="5"/>
  <c r="U337" i="5"/>
  <c r="U336" i="5"/>
  <c r="U335" i="5"/>
  <c r="U334" i="5"/>
  <c r="U333" i="5"/>
  <c r="U332" i="5"/>
  <c r="U331" i="5"/>
  <c r="U330" i="5"/>
  <c r="U329" i="5"/>
  <c r="U328" i="5"/>
  <c r="U327" i="5"/>
  <c r="U326" i="5"/>
  <c r="U325" i="5"/>
  <c r="U324" i="5"/>
  <c r="U323" i="5"/>
  <c r="U322" i="5"/>
  <c r="U321" i="5"/>
  <c r="U320" i="5"/>
  <c r="U319" i="5"/>
  <c r="U318" i="5"/>
  <c r="U317" i="5"/>
  <c r="U316" i="5"/>
  <c r="U315" i="5"/>
  <c r="U314" i="5"/>
  <c r="U313" i="5"/>
  <c r="U312" i="5"/>
  <c r="U311" i="5"/>
  <c r="U310" i="5"/>
  <c r="U309" i="5"/>
  <c r="U308" i="5"/>
  <c r="U307" i="5"/>
  <c r="U306" i="5"/>
  <c r="U305" i="5"/>
  <c r="U304" i="5"/>
  <c r="U303" i="5"/>
  <c r="U302" i="5"/>
  <c r="U301" i="5"/>
  <c r="U300" i="5"/>
  <c r="U299" i="5"/>
  <c r="U298" i="5"/>
  <c r="U297" i="5"/>
  <c r="U296" i="5"/>
  <c r="U295" i="5"/>
  <c r="U294" i="5"/>
  <c r="U293" i="5"/>
  <c r="U292" i="5"/>
  <c r="U291" i="5"/>
  <c r="U290" i="5"/>
  <c r="U289" i="5"/>
  <c r="U288" i="5"/>
  <c r="U287" i="5"/>
  <c r="U286" i="5"/>
  <c r="U285" i="5"/>
  <c r="U284" i="5"/>
  <c r="U283" i="5"/>
  <c r="U282" i="5"/>
  <c r="U281" i="5"/>
  <c r="U280" i="5"/>
  <c r="U279" i="5"/>
  <c r="U278" i="5"/>
  <c r="U277" i="5"/>
  <c r="U276" i="5"/>
  <c r="U275" i="5"/>
  <c r="U274" i="5"/>
  <c r="U273" i="5"/>
  <c r="U272" i="5"/>
  <c r="U271" i="5"/>
  <c r="U270" i="5"/>
  <c r="U269" i="5"/>
  <c r="U268" i="5"/>
  <c r="U267" i="5"/>
  <c r="U266" i="5"/>
  <c r="U265" i="5"/>
  <c r="U264" i="5"/>
  <c r="U263" i="5"/>
  <c r="U262" i="5"/>
  <c r="U261" i="5"/>
  <c r="U260" i="5"/>
  <c r="U259" i="5"/>
  <c r="U258" i="5"/>
  <c r="U257" i="5"/>
  <c r="U256" i="5"/>
  <c r="U255" i="5"/>
  <c r="U254" i="5"/>
  <c r="U253" i="5"/>
  <c r="U252" i="5"/>
  <c r="U251" i="5"/>
  <c r="U250" i="5"/>
  <c r="U249" i="5"/>
  <c r="U248" i="5"/>
  <c r="U247" i="5"/>
  <c r="U246" i="5"/>
  <c r="U245" i="5"/>
  <c r="U244" i="5"/>
  <c r="U243" i="5"/>
  <c r="U242" i="5"/>
  <c r="U241" i="5"/>
  <c r="U240" i="5"/>
  <c r="U239" i="5"/>
  <c r="U238" i="5"/>
  <c r="U237" i="5"/>
  <c r="U236" i="5"/>
  <c r="U235" i="5"/>
  <c r="U234" i="5"/>
  <c r="U233" i="5"/>
  <c r="U232" i="5"/>
  <c r="U231" i="5"/>
  <c r="U230" i="5"/>
  <c r="U229" i="5"/>
  <c r="U228" i="5"/>
  <c r="U227" i="5"/>
  <c r="U226" i="5"/>
  <c r="U225" i="5"/>
  <c r="U224" i="5"/>
  <c r="U223" i="5"/>
  <c r="U222" i="5"/>
  <c r="U221" i="5"/>
  <c r="U220" i="5"/>
  <c r="U219" i="5"/>
  <c r="U218" i="5"/>
  <c r="U217" i="5"/>
  <c r="U216" i="5"/>
  <c r="U215" i="5"/>
  <c r="U214" i="5"/>
  <c r="U213" i="5"/>
  <c r="U212" i="5"/>
  <c r="U211" i="5"/>
  <c r="U210" i="5"/>
  <c r="U209" i="5"/>
  <c r="U208" i="5"/>
  <c r="U207" i="5"/>
  <c r="U206" i="5"/>
  <c r="U205" i="5"/>
  <c r="U204" i="5"/>
  <c r="U203" i="5"/>
  <c r="U202" i="5"/>
  <c r="U201" i="5"/>
  <c r="U200" i="5"/>
  <c r="U199" i="5"/>
  <c r="U198" i="5"/>
  <c r="U197" i="5"/>
  <c r="U196" i="5"/>
  <c r="U195" i="5"/>
  <c r="U194" i="5"/>
  <c r="U193" i="5"/>
  <c r="U192" i="5"/>
  <c r="U191" i="5"/>
  <c r="U190" i="5"/>
  <c r="U189" i="5"/>
  <c r="U188" i="5"/>
  <c r="U187" i="5"/>
  <c r="U186" i="5"/>
  <c r="U185" i="5"/>
  <c r="U184" i="5"/>
  <c r="U183" i="5"/>
  <c r="U182" i="5"/>
  <c r="U181" i="5"/>
  <c r="U180" i="5"/>
  <c r="U179" i="5"/>
  <c r="U178" i="5"/>
  <c r="U177" i="5"/>
  <c r="U176" i="5"/>
  <c r="U175" i="5"/>
  <c r="U174" i="5"/>
  <c r="U173" i="5"/>
  <c r="U172" i="5"/>
  <c r="U171" i="5"/>
  <c r="U170" i="5"/>
  <c r="U169" i="5"/>
  <c r="U168" i="5"/>
  <c r="U167" i="5"/>
  <c r="U166" i="5"/>
  <c r="U165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9" i="5"/>
  <c r="U128" i="5"/>
  <c r="U127" i="5"/>
  <c r="U126" i="5"/>
  <c r="U125" i="5"/>
  <c r="U124" i="5"/>
  <c r="U123" i="5"/>
  <c r="U122" i="5"/>
  <c r="U121" i="5"/>
  <c r="U120" i="5"/>
  <c r="U119" i="5"/>
  <c r="U118" i="5"/>
  <c r="U117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9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393" i="4"/>
  <c r="U392" i="4"/>
  <c r="U391" i="4"/>
  <c r="U390" i="4"/>
  <c r="U389" i="4"/>
  <c r="U388" i="4"/>
  <c r="U387" i="4"/>
  <c r="U386" i="4"/>
  <c r="U385" i="4"/>
  <c r="U384" i="4"/>
  <c r="U383" i="4"/>
  <c r="U382" i="4"/>
  <c r="U381" i="4"/>
  <c r="U380" i="4"/>
  <c r="U379" i="4"/>
  <c r="U378" i="4"/>
  <c r="U377" i="4"/>
  <c r="U376" i="4"/>
  <c r="U375" i="4"/>
  <c r="U374" i="4"/>
  <c r="U373" i="4"/>
  <c r="U372" i="4"/>
  <c r="U371" i="4"/>
  <c r="U370" i="4"/>
  <c r="U369" i="4"/>
  <c r="U368" i="4"/>
  <c r="U367" i="4"/>
  <c r="U366" i="4"/>
  <c r="U365" i="4"/>
  <c r="U364" i="4"/>
  <c r="U363" i="4"/>
  <c r="U362" i="4"/>
  <c r="U361" i="4"/>
  <c r="U360" i="4"/>
  <c r="U359" i="4"/>
  <c r="U358" i="4"/>
  <c r="U357" i="4"/>
  <c r="U356" i="4"/>
  <c r="U355" i="4"/>
  <c r="U354" i="4"/>
  <c r="U353" i="4"/>
  <c r="U352" i="4"/>
  <c r="U351" i="4"/>
  <c r="U350" i="4"/>
  <c r="U349" i="4"/>
  <c r="U348" i="4"/>
  <c r="U347" i="4"/>
  <c r="U346" i="4"/>
  <c r="U345" i="4"/>
  <c r="U344" i="4"/>
  <c r="U343" i="4"/>
  <c r="U342" i="4"/>
  <c r="U341" i="4"/>
  <c r="U340" i="4"/>
  <c r="U339" i="4"/>
  <c r="U338" i="4"/>
  <c r="U337" i="4"/>
  <c r="U336" i="4"/>
  <c r="U335" i="4"/>
  <c r="U334" i="4"/>
  <c r="U333" i="4"/>
  <c r="U332" i="4"/>
  <c r="U331" i="4"/>
  <c r="U330" i="4"/>
  <c r="U329" i="4"/>
  <c r="U328" i="4"/>
  <c r="U327" i="4"/>
  <c r="U326" i="4"/>
  <c r="U325" i="4"/>
  <c r="U324" i="4"/>
  <c r="U323" i="4"/>
  <c r="U322" i="4"/>
  <c r="U321" i="4"/>
  <c r="U320" i="4"/>
  <c r="U319" i="4"/>
  <c r="U318" i="4"/>
  <c r="U317" i="4"/>
  <c r="U316" i="4"/>
  <c r="U315" i="4"/>
  <c r="U314" i="4"/>
  <c r="U313" i="4"/>
  <c r="U312" i="4"/>
  <c r="U311" i="4"/>
  <c r="U310" i="4"/>
  <c r="U309" i="4"/>
  <c r="U308" i="4"/>
  <c r="U307" i="4"/>
  <c r="U306" i="4"/>
  <c r="U305" i="4"/>
  <c r="U304" i="4"/>
  <c r="U303" i="4"/>
  <c r="U302" i="4"/>
  <c r="U301" i="4"/>
  <c r="U300" i="4"/>
  <c r="U299" i="4"/>
  <c r="U298" i="4"/>
  <c r="U297" i="4"/>
  <c r="U296" i="4"/>
  <c r="U295" i="4"/>
  <c r="U294" i="4"/>
  <c r="U293" i="4"/>
  <c r="U292" i="4"/>
  <c r="U291" i="4"/>
  <c r="U290" i="4"/>
  <c r="U289" i="4"/>
  <c r="U288" i="4"/>
  <c r="U287" i="4"/>
  <c r="U286" i="4"/>
  <c r="U285" i="4"/>
  <c r="U284" i="4"/>
  <c r="U283" i="4"/>
  <c r="U282" i="4"/>
  <c r="U281" i="4"/>
  <c r="U280" i="4"/>
  <c r="U279" i="4"/>
  <c r="U278" i="4"/>
  <c r="U277" i="4"/>
  <c r="U276" i="4"/>
  <c r="U275" i="4"/>
  <c r="U274" i="4"/>
  <c r="U273" i="4"/>
  <c r="U272" i="4"/>
  <c r="U271" i="4"/>
  <c r="U270" i="4"/>
  <c r="U269" i="4"/>
  <c r="U268" i="4"/>
  <c r="U267" i="4"/>
  <c r="U266" i="4"/>
  <c r="U265" i="4"/>
  <c r="U264" i="4"/>
  <c r="U263" i="4"/>
  <c r="U262" i="4"/>
  <c r="U261" i="4"/>
  <c r="U260" i="4"/>
  <c r="U259" i="4"/>
  <c r="U258" i="4"/>
  <c r="U257" i="4"/>
  <c r="U256" i="4"/>
  <c r="U255" i="4"/>
  <c r="U254" i="4"/>
  <c r="U253" i="4"/>
  <c r="U252" i="4"/>
  <c r="U251" i="4"/>
  <c r="U250" i="4"/>
  <c r="U249" i="4"/>
  <c r="U248" i="4"/>
  <c r="U247" i="4"/>
  <c r="U246" i="4"/>
  <c r="U245" i="4"/>
  <c r="U244" i="4"/>
  <c r="U243" i="4"/>
  <c r="U242" i="4"/>
  <c r="U241" i="4"/>
  <c r="U240" i="4"/>
  <c r="U239" i="4"/>
  <c r="U238" i="4"/>
  <c r="U237" i="4"/>
  <c r="U236" i="4"/>
  <c r="U235" i="4"/>
  <c r="U234" i="4"/>
  <c r="U233" i="4"/>
  <c r="U232" i="4"/>
  <c r="U231" i="4"/>
  <c r="U230" i="4"/>
  <c r="U229" i="4"/>
  <c r="U228" i="4"/>
  <c r="U227" i="4"/>
  <c r="U226" i="4"/>
  <c r="U225" i="4"/>
  <c r="U224" i="4"/>
  <c r="U223" i="4"/>
  <c r="U222" i="4"/>
  <c r="U221" i="4"/>
  <c r="U220" i="4"/>
  <c r="U219" i="4"/>
  <c r="U218" i="4"/>
  <c r="U217" i="4"/>
  <c r="U216" i="4"/>
  <c r="U215" i="4"/>
  <c r="U214" i="4"/>
  <c r="U213" i="4"/>
  <c r="U212" i="4"/>
  <c r="U211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5" i="4"/>
  <c r="U194" i="4"/>
  <c r="U193" i="4"/>
  <c r="U192" i="4"/>
  <c r="U191" i="4"/>
  <c r="U190" i="4"/>
  <c r="U189" i="4"/>
  <c r="U188" i="4"/>
  <c r="U187" i="4"/>
  <c r="U186" i="4"/>
  <c r="U185" i="4"/>
  <c r="U184" i="4"/>
  <c r="U183" i="4"/>
  <c r="U182" i="4"/>
  <c r="U181" i="4"/>
  <c r="U180" i="4"/>
  <c r="U179" i="4"/>
  <c r="U178" i="4"/>
  <c r="U177" i="4"/>
  <c r="U176" i="4"/>
  <c r="U175" i="4"/>
  <c r="U174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4" i="4"/>
  <c r="U153" i="4"/>
  <c r="U152" i="4"/>
  <c r="U151" i="4"/>
  <c r="U150" i="4"/>
  <c r="U149" i="4"/>
  <c r="U148" i="4"/>
  <c r="U147" i="4"/>
  <c r="U146" i="4"/>
  <c r="U145" i="4"/>
  <c r="U144" i="4"/>
  <c r="U143" i="4"/>
  <c r="U142" i="4"/>
  <c r="U141" i="4"/>
  <c r="U140" i="4"/>
  <c r="U139" i="4"/>
  <c r="U138" i="4"/>
  <c r="U137" i="4"/>
  <c r="U136" i="4"/>
  <c r="U135" i="4"/>
  <c r="U134" i="4"/>
  <c r="U133" i="4"/>
  <c r="U132" i="4"/>
  <c r="U131" i="4"/>
  <c r="U130" i="4"/>
  <c r="U129" i="4"/>
  <c r="U128" i="4"/>
  <c r="U127" i="4"/>
  <c r="U126" i="4"/>
  <c r="U125" i="4"/>
  <c r="U124" i="4"/>
  <c r="U123" i="4"/>
  <c r="U122" i="4"/>
  <c r="U121" i="4"/>
  <c r="U120" i="4"/>
  <c r="U119" i="4"/>
  <c r="U118" i="4"/>
  <c r="U117" i="4"/>
  <c r="U116" i="4"/>
  <c r="U115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393" i="3"/>
  <c r="U392" i="3"/>
  <c r="U391" i="3"/>
  <c r="U390" i="3"/>
  <c r="U389" i="3"/>
  <c r="U388" i="3"/>
  <c r="U387" i="3"/>
  <c r="U386" i="3"/>
  <c r="U385" i="3"/>
  <c r="U384" i="3"/>
  <c r="U383" i="3"/>
  <c r="U382" i="3"/>
  <c r="U381" i="3"/>
  <c r="U380" i="3"/>
  <c r="U379" i="3"/>
  <c r="U378" i="3"/>
  <c r="U377" i="3"/>
  <c r="U376" i="3"/>
  <c r="U375" i="3"/>
  <c r="U374" i="3"/>
  <c r="U373" i="3"/>
  <c r="U372" i="3"/>
  <c r="U371" i="3"/>
  <c r="U370" i="3"/>
  <c r="U369" i="3"/>
  <c r="U368" i="3"/>
  <c r="U367" i="3"/>
  <c r="U366" i="3"/>
  <c r="U365" i="3"/>
  <c r="U364" i="3"/>
  <c r="U363" i="3"/>
  <c r="U362" i="3"/>
  <c r="U361" i="3"/>
  <c r="U360" i="3"/>
  <c r="U359" i="3"/>
  <c r="U358" i="3"/>
  <c r="U357" i="3"/>
  <c r="U356" i="3"/>
  <c r="U355" i="3"/>
  <c r="U354" i="3"/>
  <c r="U353" i="3"/>
  <c r="U352" i="3"/>
  <c r="U351" i="3"/>
  <c r="U350" i="3"/>
  <c r="U349" i="3"/>
  <c r="U348" i="3"/>
  <c r="U347" i="3"/>
  <c r="U346" i="3"/>
  <c r="U345" i="3"/>
  <c r="U344" i="3"/>
  <c r="U343" i="3"/>
  <c r="U342" i="3"/>
  <c r="U341" i="3"/>
  <c r="U340" i="3"/>
  <c r="U339" i="3"/>
  <c r="U338" i="3"/>
  <c r="U337" i="3"/>
  <c r="U336" i="3"/>
  <c r="U335" i="3"/>
  <c r="U334" i="3"/>
  <c r="U333" i="3"/>
  <c r="U332" i="3"/>
  <c r="U331" i="3"/>
  <c r="U330" i="3"/>
  <c r="U329" i="3"/>
  <c r="U328" i="3"/>
  <c r="U327" i="3"/>
  <c r="U326" i="3"/>
  <c r="U325" i="3"/>
  <c r="U324" i="3"/>
  <c r="U323" i="3"/>
  <c r="U322" i="3"/>
  <c r="U321" i="3"/>
  <c r="U320" i="3"/>
  <c r="U319" i="3"/>
  <c r="U318" i="3"/>
  <c r="U317" i="3"/>
  <c r="U316" i="3"/>
  <c r="U315" i="3"/>
  <c r="U314" i="3"/>
  <c r="U313" i="3"/>
  <c r="U312" i="3"/>
  <c r="U311" i="3"/>
  <c r="U310" i="3"/>
  <c r="U309" i="3"/>
  <c r="U308" i="3"/>
  <c r="U307" i="3"/>
  <c r="U306" i="3"/>
  <c r="U305" i="3"/>
  <c r="U304" i="3"/>
  <c r="U303" i="3"/>
  <c r="U302" i="3"/>
  <c r="U301" i="3"/>
  <c r="U300" i="3"/>
  <c r="U299" i="3"/>
  <c r="U298" i="3"/>
  <c r="U297" i="3"/>
  <c r="U296" i="3"/>
  <c r="U295" i="3"/>
  <c r="U294" i="3"/>
  <c r="U293" i="3"/>
  <c r="U292" i="3"/>
  <c r="U291" i="3"/>
  <c r="U290" i="3"/>
  <c r="U289" i="3"/>
  <c r="U288" i="3"/>
  <c r="U287" i="3"/>
  <c r="U286" i="3"/>
  <c r="U285" i="3"/>
  <c r="U284" i="3"/>
  <c r="U283" i="3"/>
  <c r="U282" i="3"/>
  <c r="U281" i="3"/>
  <c r="U280" i="3"/>
  <c r="U279" i="3"/>
  <c r="U278" i="3"/>
  <c r="U277" i="3"/>
  <c r="U276" i="3"/>
  <c r="U275" i="3"/>
  <c r="U274" i="3"/>
  <c r="U273" i="3"/>
  <c r="U272" i="3"/>
  <c r="U271" i="3"/>
  <c r="U270" i="3"/>
  <c r="U269" i="3"/>
  <c r="U268" i="3"/>
  <c r="U267" i="3"/>
  <c r="U266" i="3"/>
  <c r="U265" i="3"/>
  <c r="U264" i="3"/>
  <c r="U263" i="3"/>
  <c r="U262" i="3"/>
  <c r="U261" i="3"/>
  <c r="U260" i="3"/>
  <c r="U259" i="3"/>
  <c r="U258" i="3"/>
  <c r="U257" i="3"/>
  <c r="U256" i="3"/>
  <c r="U255" i="3"/>
  <c r="U254" i="3"/>
  <c r="U253" i="3"/>
  <c r="U252" i="3"/>
  <c r="U251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8" i="3"/>
  <c r="U217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W129" i="3" s="1"/>
  <c r="U128" i="3"/>
  <c r="U127" i="3"/>
  <c r="U126" i="3"/>
  <c r="U125" i="3"/>
  <c r="U124" i="3"/>
  <c r="U123" i="3"/>
  <c r="U122" i="3"/>
  <c r="U121" i="3"/>
  <c r="U120" i="3"/>
  <c r="W120" i="3" s="1"/>
  <c r="U119" i="3"/>
  <c r="U118" i="3"/>
  <c r="U117" i="3"/>
  <c r="U116" i="3"/>
  <c r="U115" i="3"/>
  <c r="U114" i="3"/>
  <c r="U113" i="3"/>
  <c r="U112" i="3"/>
  <c r="U111" i="3"/>
  <c r="W111" i="3" s="1"/>
  <c r="U110" i="3"/>
  <c r="U109" i="3"/>
  <c r="U108" i="3"/>
  <c r="U107" i="3"/>
  <c r="U106" i="3"/>
  <c r="U105" i="3"/>
  <c r="U104" i="3"/>
  <c r="U103" i="3"/>
  <c r="U102" i="3"/>
  <c r="W102" i="3" s="1"/>
  <c r="U101" i="3"/>
  <c r="U100" i="3"/>
  <c r="U99" i="3"/>
  <c r="U98" i="3"/>
  <c r="U97" i="3"/>
  <c r="U96" i="3"/>
  <c r="U95" i="3"/>
  <c r="U94" i="3"/>
  <c r="U93" i="3"/>
  <c r="W93" i="3" s="1"/>
  <c r="U92" i="3"/>
  <c r="U91" i="3"/>
  <c r="U90" i="3"/>
  <c r="U89" i="3"/>
  <c r="U88" i="3"/>
  <c r="U87" i="3"/>
  <c r="U86" i="3"/>
  <c r="U85" i="3"/>
  <c r="U84" i="3"/>
  <c r="W84" i="3" s="1"/>
  <c r="U83" i="3"/>
  <c r="U82" i="3"/>
  <c r="U81" i="3"/>
  <c r="U80" i="3"/>
  <c r="U79" i="3"/>
  <c r="U78" i="3"/>
  <c r="U77" i="3"/>
  <c r="U76" i="3"/>
  <c r="U75" i="3"/>
  <c r="W75" i="3" s="1"/>
  <c r="U74" i="3"/>
  <c r="W74" i="3" s="1"/>
  <c r="U73" i="3"/>
  <c r="U72" i="3"/>
  <c r="W72" i="3" s="1"/>
  <c r="U71" i="3"/>
  <c r="U70" i="3"/>
  <c r="U69" i="3"/>
  <c r="W69" i="3" s="1"/>
  <c r="U68" i="3"/>
  <c r="W68" i="3" s="1"/>
  <c r="U67" i="3"/>
  <c r="U66" i="3"/>
  <c r="U65" i="3"/>
  <c r="W65" i="3" s="1"/>
  <c r="U64" i="3"/>
  <c r="U63" i="3"/>
  <c r="W63" i="3" s="1"/>
  <c r="U62" i="3"/>
  <c r="W62" i="3" s="1"/>
  <c r="U61" i="3"/>
  <c r="U60" i="3"/>
  <c r="U59" i="3"/>
  <c r="U58" i="3"/>
  <c r="U57" i="3"/>
  <c r="W57" i="3" s="1"/>
  <c r="U56" i="3"/>
  <c r="W56" i="3" s="1"/>
  <c r="U55" i="3"/>
  <c r="U54" i="3"/>
  <c r="W54" i="3" s="1"/>
  <c r="U53" i="3"/>
  <c r="U52" i="3"/>
  <c r="U51" i="3"/>
  <c r="W51" i="3" s="1"/>
  <c r="U50" i="3"/>
  <c r="W50" i="3" s="1"/>
  <c r="U49" i="3"/>
  <c r="U48" i="3"/>
  <c r="U47" i="3"/>
  <c r="W47" i="3" s="1"/>
  <c r="U46" i="3"/>
  <c r="U45" i="3"/>
  <c r="W45" i="3" s="1"/>
  <c r="U44" i="3"/>
  <c r="W44" i="3" s="1"/>
  <c r="U43" i="3"/>
  <c r="U42" i="3"/>
  <c r="U41" i="3"/>
  <c r="U40" i="3"/>
  <c r="U39" i="3"/>
  <c r="W39" i="3" s="1"/>
  <c r="U38" i="3"/>
  <c r="W38" i="3" s="1"/>
  <c r="U37" i="3"/>
  <c r="U36" i="3"/>
  <c r="W36" i="3" s="1"/>
  <c r="U35" i="3"/>
  <c r="U34" i="3"/>
  <c r="U33" i="3"/>
  <c r="W33" i="3" s="1"/>
  <c r="U32" i="3"/>
  <c r="W32" i="3" s="1"/>
  <c r="V31" i="3"/>
  <c r="U31" i="3"/>
  <c r="U30" i="3"/>
  <c r="W30" i="3" s="1"/>
  <c r="U29" i="3"/>
  <c r="W28" i="3"/>
  <c r="U28" i="3"/>
  <c r="U27" i="3"/>
  <c r="W27" i="3" s="1"/>
  <c r="U26" i="3"/>
  <c r="W25" i="3"/>
  <c r="U25" i="3"/>
  <c r="U24" i="3"/>
  <c r="W24" i="3" s="1"/>
  <c r="U23" i="3"/>
  <c r="W22" i="3"/>
  <c r="U22" i="3"/>
  <c r="U21" i="3"/>
  <c r="W21" i="3" s="1"/>
  <c r="U20" i="3"/>
  <c r="W19" i="3"/>
  <c r="U19" i="3"/>
  <c r="U18" i="3"/>
  <c r="W18" i="3" s="1"/>
  <c r="U17" i="3"/>
  <c r="W16" i="3"/>
  <c r="U16" i="3"/>
  <c r="U15" i="3"/>
  <c r="W15" i="3" s="1"/>
  <c r="U14" i="3"/>
  <c r="W13" i="3"/>
  <c r="U13" i="3"/>
  <c r="U12" i="3"/>
  <c r="W12" i="3" s="1"/>
  <c r="U11" i="3"/>
  <c r="W10" i="3"/>
  <c r="U10" i="3"/>
  <c r="U9" i="3"/>
  <c r="W9" i="3" s="1"/>
  <c r="U8" i="3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D394" i="5"/>
  <c r="D395" i="5"/>
  <c r="D396" i="5"/>
  <c r="D397" i="5"/>
  <c r="W53" i="7" l="1"/>
  <c r="W66" i="7"/>
  <c r="W16" i="7"/>
  <c r="W25" i="7"/>
  <c r="W67" i="7"/>
  <c r="W22" i="7"/>
  <c r="W38" i="7"/>
  <c r="W112" i="7"/>
  <c r="W57" i="7"/>
  <c r="W111" i="7"/>
  <c r="W280" i="7"/>
  <c r="V31" i="7"/>
  <c r="W76" i="7" s="1"/>
  <c r="W125" i="7"/>
  <c r="W59" i="7"/>
  <c r="W138" i="7"/>
  <c r="W226" i="7"/>
  <c r="W370" i="7"/>
  <c r="W209" i="7"/>
  <c r="W92" i="7"/>
  <c r="W151" i="7"/>
  <c r="W187" i="7"/>
  <c r="W223" i="7"/>
  <c r="W259" i="7"/>
  <c r="W295" i="7"/>
  <c r="W331" i="7"/>
  <c r="W367" i="7"/>
  <c r="W148" i="7"/>
  <c r="W256" i="7"/>
  <c r="W98" i="7"/>
  <c r="W335" i="7"/>
  <c r="W134" i="7"/>
  <c r="W182" i="7"/>
  <c r="W254" i="7"/>
  <c r="W362" i="7"/>
  <c r="W160" i="7"/>
  <c r="W292" i="7"/>
  <c r="W173" i="7"/>
  <c r="W104" i="7"/>
  <c r="W165" i="7"/>
  <c r="W210" i="7"/>
  <c r="W219" i="7"/>
  <c r="W273" i="7"/>
  <c r="W318" i="7"/>
  <c r="W327" i="7"/>
  <c r="W372" i="7"/>
  <c r="W381" i="7"/>
  <c r="W251" i="7"/>
  <c r="W260" i="7"/>
  <c r="W305" i="7"/>
  <c r="W314" i="7"/>
  <c r="W359" i="7"/>
  <c r="W368" i="7"/>
  <c r="W162" i="7"/>
  <c r="W171" i="7"/>
  <c r="W216" i="7"/>
  <c r="W225" i="7"/>
  <c r="W270" i="7"/>
  <c r="W279" i="7"/>
  <c r="W324" i="7"/>
  <c r="W333" i="7"/>
  <c r="W378" i="7"/>
  <c r="W387" i="7"/>
  <c r="W194" i="7"/>
  <c r="W203" i="7"/>
  <c r="W248" i="7"/>
  <c r="W257" i="7"/>
  <c r="W302" i="7"/>
  <c r="W311" i="7"/>
  <c r="W356" i="7"/>
  <c r="W365" i="7"/>
  <c r="W150" i="7"/>
  <c r="W159" i="7"/>
  <c r="W204" i="7"/>
  <c r="W213" i="7"/>
  <c r="W258" i="7"/>
  <c r="W267" i="7"/>
  <c r="W312" i="7"/>
  <c r="W321" i="7"/>
  <c r="W366" i="7"/>
  <c r="W375" i="7"/>
  <c r="W41" i="6"/>
  <c r="W47" i="6"/>
  <c r="W53" i="6"/>
  <c r="W59" i="6"/>
  <c r="W65" i="6"/>
  <c r="W71" i="6"/>
  <c r="W77" i="6"/>
  <c r="W83" i="6"/>
  <c r="W89" i="6"/>
  <c r="W95" i="6"/>
  <c r="W101" i="6"/>
  <c r="W107" i="6"/>
  <c r="W113" i="6"/>
  <c r="W119" i="6"/>
  <c r="W125" i="6"/>
  <c r="W131" i="6"/>
  <c r="W137" i="6"/>
  <c r="W143" i="6"/>
  <c r="W149" i="6"/>
  <c r="W161" i="6"/>
  <c r="W167" i="6"/>
  <c r="W393" i="6"/>
  <c r="W390" i="6"/>
  <c r="W387" i="6"/>
  <c r="W164" i="6"/>
  <c r="W155" i="6"/>
  <c r="W146" i="6"/>
  <c r="W138" i="6"/>
  <c r="W135" i="6"/>
  <c r="W132" i="6"/>
  <c r="W129" i="6"/>
  <c r="W126" i="6"/>
  <c r="W123" i="6"/>
  <c r="W120" i="6"/>
  <c r="W117" i="6"/>
  <c r="W114" i="6"/>
  <c r="W111" i="6"/>
  <c r="W108" i="6"/>
  <c r="W105" i="6"/>
  <c r="W102" i="6"/>
  <c r="W99" i="6"/>
  <c r="W96" i="6"/>
  <c r="W93" i="6"/>
  <c r="W90" i="6"/>
  <c r="W87" i="6"/>
  <c r="W84" i="6"/>
  <c r="W81" i="6"/>
  <c r="W78" i="6"/>
  <c r="W75" i="6"/>
  <c r="W72" i="6"/>
  <c r="W69" i="6"/>
  <c r="W66" i="6"/>
  <c r="W63" i="6"/>
  <c r="W60" i="6"/>
  <c r="W57" i="6"/>
  <c r="W54" i="6"/>
  <c r="W51" i="6"/>
  <c r="W48" i="6"/>
  <c r="W45" i="6"/>
  <c r="W42" i="6"/>
  <c r="W39" i="6"/>
  <c r="W36" i="6"/>
  <c r="W33" i="6"/>
  <c r="W30" i="6"/>
  <c r="W27" i="6"/>
  <c r="W24" i="6"/>
  <c r="W21" i="6"/>
  <c r="W18" i="6"/>
  <c r="W15" i="6"/>
  <c r="W12" i="6"/>
  <c r="W9" i="6"/>
  <c r="W32" i="6"/>
  <c r="W38" i="6"/>
  <c r="W44" i="6"/>
  <c r="W50" i="6"/>
  <c r="W56" i="6"/>
  <c r="W62" i="6"/>
  <c r="W68" i="6"/>
  <c r="W74" i="6"/>
  <c r="W80" i="6"/>
  <c r="W86" i="6"/>
  <c r="W92" i="6"/>
  <c r="W98" i="6"/>
  <c r="W104" i="6"/>
  <c r="W110" i="6"/>
  <c r="W116" i="6"/>
  <c r="W122" i="6"/>
  <c r="W128" i="6"/>
  <c r="W134" i="6"/>
  <c r="W140" i="6"/>
  <c r="W152" i="6"/>
  <c r="W158" i="6"/>
  <c r="W268" i="6"/>
  <c r="W292" i="6"/>
  <c r="W322" i="6"/>
  <c r="W352" i="6"/>
  <c r="W388" i="6"/>
  <c r="W145" i="6"/>
  <c r="W154" i="6"/>
  <c r="W163" i="6"/>
  <c r="W173" i="6"/>
  <c r="W179" i="6"/>
  <c r="W185" i="6"/>
  <c r="W191" i="6"/>
  <c r="W197" i="6"/>
  <c r="W203" i="6"/>
  <c r="W209" i="6"/>
  <c r="W215" i="6"/>
  <c r="W221" i="6"/>
  <c r="W227" i="6"/>
  <c r="W233" i="6"/>
  <c r="W239" i="6"/>
  <c r="W245" i="6"/>
  <c r="W251" i="6"/>
  <c r="W257" i="6"/>
  <c r="W263" i="6"/>
  <c r="W269" i="6"/>
  <c r="W275" i="6"/>
  <c r="W281" i="6"/>
  <c r="W287" i="6"/>
  <c r="W293" i="6"/>
  <c r="W299" i="6"/>
  <c r="W305" i="6"/>
  <c r="W311" i="6"/>
  <c r="W317" i="6"/>
  <c r="W323" i="6"/>
  <c r="W329" i="6"/>
  <c r="W335" i="6"/>
  <c r="W341" i="6"/>
  <c r="W347" i="6"/>
  <c r="W353" i="6"/>
  <c r="W359" i="6"/>
  <c r="W365" i="6"/>
  <c r="W371" i="6"/>
  <c r="W377" i="6"/>
  <c r="W383" i="6"/>
  <c r="W389" i="6"/>
  <c r="W286" i="6"/>
  <c r="W316" i="6"/>
  <c r="W346" i="6"/>
  <c r="W382" i="6"/>
  <c r="W141" i="6"/>
  <c r="W150" i="6"/>
  <c r="W159" i="6"/>
  <c r="W168" i="6"/>
  <c r="W174" i="6"/>
  <c r="W180" i="6"/>
  <c r="W186" i="6"/>
  <c r="W192" i="6"/>
  <c r="W198" i="6"/>
  <c r="W204" i="6"/>
  <c r="W210" i="6"/>
  <c r="W216" i="6"/>
  <c r="W222" i="6"/>
  <c r="W228" i="6"/>
  <c r="W234" i="6"/>
  <c r="W240" i="6"/>
  <c r="W246" i="6"/>
  <c r="W252" i="6"/>
  <c r="W258" i="6"/>
  <c r="W264" i="6"/>
  <c r="W270" i="6"/>
  <c r="W276" i="6"/>
  <c r="W282" i="6"/>
  <c r="W288" i="6"/>
  <c r="W294" i="6"/>
  <c r="W300" i="6"/>
  <c r="W306" i="6"/>
  <c r="W312" i="6"/>
  <c r="W318" i="6"/>
  <c r="W324" i="6"/>
  <c r="W330" i="6"/>
  <c r="W336" i="6"/>
  <c r="W342" i="6"/>
  <c r="W348" i="6"/>
  <c r="W354" i="6"/>
  <c r="W360" i="6"/>
  <c r="W366" i="6"/>
  <c r="W372" i="6"/>
  <c r="W378" i="6"/>
  <c r="W384" i="6"/>
  <c r="W274" i="6"/>
  <c r="W298" i="6"/>
  <c r="W328" i="6"/>
  <c r="W358" i="6"/>
  <c r="W376" i="6"/>
  <c r="W142" i="6"/>
  <c r="W151" i="6"/>
  <c r="W160" i="6"/>
  <c r="W169" i="6"/>
  <c r="W175" i="6"/>
  <c r="W181" i="6"/>
  <c r="W187" i="6"/>
  <c r="W193" i="6"/>
  <c r="W199" i="6"/>
  <c r="W205" i="6"/>
  <c r="W211" i="6"/>
  <c r="W217" i="6"/>
  <c r="W223" i="6"/>
  <c r="W229" i="6"/>
  <c r="W235" i="6"/>
  <c r="W241" i="6"/>
  <c r="W247" i="6"/>
  <c r="W253" i="6"/>
  <c r="W259" i="6"/>
  <c r="W265" i="6"/>
  <c r="W271" i="6"/>
  <c r="W277" i="6"/>
  <c r="W283" i="6"/>
  <c r="W289" i="6"/>
  <c r="W295" i="6"/>
  <c r="W301" i="6"/>
  <c r="W307" i="6"/>
  <c r="W313" i="6"/>
  <c r="W319" i="6"/>
  <c r="W325" i="6"/>
  <c r="W331" i="6"/>
  <c r="W337" i="6"/>
  <c r="W343" i="6"/>
  <c r="W349" i="6"/>
  <c r="W355" i="6"/>
  <c r="W361" i="6"/>
  <c r="W367" i="6"/>
  <c r="W373" i="6"/>
  <c r="W379" i="6"/>
  <c r="W385" i="6"/>
  <c r="W391" i="6"/>
  <c r="W280" i="6"/>
  <c r="W310" i="6"/>
  <c r="W334" i="6"/>
  <c r="W364" i="6"/>
  <c r="W147" i="6"/>
  <c r="W156" i="6"/>
  <c r="W165" i="6"/>
  <c r="W170" i="6"/>
  <c r="W176" i="6"/>
  <c r="W182" i="6"/>
  <c r="W188" i="6"/>
  <c r="W194" i="6"/>
  <c r="W200" i="6"/>
  <c r="W206" i="6"/>
  <c r="W212" i="6"/>
  <c r="W218" i="6"/>
  <c r="W224" i="6"/>
  <c r="W230" i="6"/>
  <c r="W236" i="6"/>
  <c r="W242" i="6"/>
  <c r="W248" i="6"/>
  <c r="W254" i="6"/>
  <c r="W260" i="6"/>
  <c r="W266" i="6"/>
  <c r="W272" i="6"/>
  <c r="W278" i="6"/>
  <c r="W284" i="6"/>
  <c r="W290" i="6"/>
  <c r="W296" i="6"/>
  <c r="W302" i="6"/>
  <c r="W308" i="6"/>
  <c r="W314" i="6"/>
  <c r="W320" i="6"/>
  <c r="W326" i="6"/>
  <c r="W332" i="6"/>
  <c r="W338" i="6"/>
  <c r="W344" i="6"/>
  <c r="W350" i="6"/>
  <c r="W356" i="6"/>
  <c r="W362" i="6"/>
  <c r="W368" i="6"/>
  <c r="W374" i="6"/>
  <c r="W380" i="6"/>
  <c r="W386" i="6"/>
  <c r="W392" i="6"/>
  <c r="W304" i="6"/>
  <c r="W340" i="6"/>
  <c r="W370" i="6"/>
  <c r="W148" i="6"/>
  <c r="W157" i="6"/>
  <c r="W166" i="6"/>
  <c r="W171" i="6"/>
  <c r="W177" i="6"/>
  <c r="W183" i="6"/>
  <c r="W189" i="6"/>
  <c r="W195" i="6"/>
  <c r="W201" i="6"/>
  <c r="W207" i="6"/>
  <c r="W213" i="6"/>
  <c r="W219" i="6"/>
  <c r="W225" i="6"/>
  <c r="W231" i="6"/>
  <c r="W237" i="6"/>
  <c r="W243" i="6"/>
  <c r="W249" i="6"/>
  <c r="W255" i="6"/>
  <c r="W261" i="6"/>
  <c r="W267" i="6"/>
  <c r="W273" i="6"/>
  <c r="W279" i="6"/>
  <c r="W285" i="6"/>
  <c r="W291" i="6"/>
  <c r="W297" i="6"/>
  <c r="W303" i="6"/>
  <c r="W309" i="6"/>
  <c r="W315" i="6"/>
  <c r="W321" i="6"/>
  <c r="W327" i="6"/>
  <c r="W333" i="6"/>
  <c r="W339" i="6"/>
  <c r="W345" i="6"/>
  <c r="W351" i="6"/>
  <c r="W357" i="6"/>
  <c r="W363" i="6"/>
  <c r="W369" i="6"/>
  <c r="W375" i="6"/>
  <c r="W381" i="6"/>
  <c r="W132" i="5"/>
  <c r="W34" i="5"/>
  <c r="W88" i="5"/>
  <c r="W87" i="5"/>
  <c r="W364" i="5"/>
  <c r="W48" i="5"/>
  <c r="W102" i="5"/>
  <c r="W51" i="5"/>
  <c r="W148" i="5"/>
  <c r="W31" i="5"/>
  <c r="W40" i="5"/>
  <c r="W85" i="5"/>
  <c r="W94" i="5"/>
  <c r="W42" i="5"/>
  <c r="W114" i="5"/>
  <c r="W274" i="5"/>
  <c r="W286" i="5"/>
  <c r="W72" i="5"/>
  <c r="W81" i="5"/>
  <c r="W126" i="5"/>
  <c r="W135" i="5"/>
  <c r="W220" i="5"/>
  <c r="W250" i="5"/>
  <c r="V31" i="5"/>
  <c r="W105" i="5" s="1"/>
  <c r="W15" i="5"/>
  <c r="W21" i="5"/>
  <c r="W46" i="5"/>
  <c r="W64" i="5"/>
  <c r="W73" i="5"/>
  <c r="W100" i="5"/>
  <c r="W109" i="5"/>
  <c r="W118" i="5"/>
  <c r="W127" i="5"/>
  <c r="W310" i="5"/>
  <c r="W322" i="5"/>
  <c r="W334" i="5"/>
  <c r="W340" i="5"/>
  <c r="W143" i="5"/>
  <c r="W149" i="5"/>
  <c r="W155" i="5"/>
  <c r="W161" i="5"/>
  <c r="W179" i="5"/>
  <c r="W185" i="5"/>
  <c r="W191" i="5"/>
  <c r="W197" i="5"/>
  <c r="W215" i="5"/>
  <c r="W221" i="5"/>
  <c r="W227" i="5"/>
  <c r="W233" i="5"/>
  <c r="W251" i="5"/>
  <c r="W257" i="5"/>
  <c r="W263" i="5"/>
  <c r="W269" i="5"/>
  <c r="W287" i="5"/>
  <c r="W293" i="5"/>
  <c r="W299" i="5"/>
  <c r="W305" i="5"/>
  <c r="W323" i="5"/>
  <c r="W329" i="5"/>
  <c r="W335" i="5"/>
  <c r="W341" i="5"/>
  <c r="W359" i="5"/>
  <c r="W365" i="5"/>
  <c r="W371" i="5"/>
  <c r="W377" i="5"/>
  <c r="W298" i="5"/>
  <c r="W304" i="5"/>
  <c r="W316" i="5"/>
  <c r="W328" i="5"/>
  <c r="W382" i="5"/>
  <c r="W144" i="5"/>
  <c r="W150" i="5"/>
  <c r="W156" i="5"/>
  <c r="W174" i="5"/>
  <c r="W180" i="5"/>
  <c r="W186" i="5"/>
  <c r="W192" i="5"/>
  <c r="W210" i="5"/>
  <c r="W216" i="5"/>
  <c r="W222" i="5"/>
  <c r="W228" i="5"/>
  <c r="W246" i="5"/>
  <c r="W252" i="5"/>
  <c r="W258" i="5"/>
  <c r="W264" i="5"/>
  <c r="W282" i="5"/>
  <c r="W288" i="5"/>
  <c r="W294" i="5"/>
  <c r="W300" i="5"/>
  <c r="W318" i="5"/>
  <c r="W324" i="5"/>
  <c r="W330" i="5"/>
  <c r="W336" i="5"/>
  <c r="W354" i="5"/>
  <c r="W360" i="5"/>
  <c r="W366" i="5"/>
  <c r="W372" i="5"/>
  <c r="W390" i="5"/>
  <c r="W139" i="5"/>
  <c r="W145" i="5"/>
  <c r="W151" i="5"/>
  <c r="W163" i="5"/>
  <c r="W169" i="5"/>
  <c r="W175" i="5"/>
  <c r="W181" i="5"/>
  <c r="W187" i="5"/>
  <c r="W199" i="5"/>
  <c r="W205" i="5"/>
  <c r="W211" i="5"/>
  <c r="W217" i="5"/>
  <c r="W223" i="5"/>
  <c r="W235" i="5"/>
  <c r="W241" i="5"/>
  <c r="W247" i="5"/>
  <c r="W253" i="5"/>
  <c r="W259" i="5"/>
  <c r="W271" i="5"/>
  <c r="W277" i="5"/>
  <c r="W283" i="5"/>
  <c r="W289" i="5"/>
  <c r="W295" i="5"/>
  <c r="W307" i="5"/>
  <c r="W313" i="5"/>
  <c r="W319" i="5"/>
  <c r="W325" i="5"/>
  <c r="W331" i="5"/>
  <c r="W343" i="5"/>
  <c r="W349" i="5"/>
  <c r="W355" i="5"/>
  <c r="W361" i="5"/>
  <c r="W367" i="5"/>
  <c r="W379" i="5"/>
  <c r="W385" i="5"/>
  <c r="W391" i="5"/>
  <c r="W140" i="5"/>
  <c r="W146" i="5"/>
  <c r="W158" i="5"/>
  <c r="W164" i="5"/>
  <c r="W170" i="5"/>
  <c r="W176" i="5"/>
  <c r="W182" i="5"/>
  <c r="W194" i="5"/>
  <c r="W200" i="5"/>
  <c r="W206" i="5"/>
  <c r="W212" i="5"/>
  <c r="W218" i="5"/>
  <c r="W230" i="5"/>
  <c r="W236" i="5"/>
  <c r="W242" i="5"/>
  <c r="W248" i="5"/>
  <c r="W254" i="5"/>
  <c r="W266" i="5"/>
  <c r="W272" i="5"/>
  <c r="W278" i="5"/>
  <c r="W284" i="5"/>
  <c r="W290" i="5"/>
  <c r="W296" i="5"/>
  <c r="W302" i="5"/>
  <c r="W308" i="5"/>
  <c r="W314" i="5"/>
  <c r="W320" i="5"/>
  <c r="W326" i="5"/>
  <c r="W332" i="5"/>
  <c r="W338" i="5"/>
  <c r="W344" i="5"/>
  <c r="W350" i="5"/>
  <c r="W356" i="5"/>
  <c r="W362" i="5"/>
  <c r="W368" i="5"/>
  <c r="W374" i="5"/>
  <c r="W380" i="5"/>
  <c r="W386" i="5"/>
  <c r="W392" i="5"/>
  <c r="W141" i="5"/>
  <c r="W147" i="5"/>
  <c r="W153" i="5"/>
  <c r="W159" i="5"/>
  <c r="W165" i="5"/>
  <c r="W171" i="5"/>
  <c r="W177" i="5"/>
  <c r="W183" i="5"/>
  <c r="W189" i="5"/>
  <c r="W195" i="5"/>
  <c r="W201" i="5"/>
  <c r="W207" i="5"/>
  <c r="W213" i="5"/>
  <c r="W219" i="5"/>
  <c r="W225" i="5"/>
  <c r="W231" i="5"/>
  <c r="W237" i="5"/>
  <c r="W243" i="5"/>
  <c r="W249" i="5"/>
  <c r="W255" i="5"/>
  <c r="W261" i="5"/>
  <c r="W267" i="5"/>
  <c r="W273" i="5"/>
  <c r="W279" i="5"/>
  <c r="W285" i="5"/>
  <c r="W291" i="5"/>
  <c r="W297" i="5"/>
  <c r="W303" i="5"/>
  <c r="W309" i="5"/>
  <c r="W315" i="5"/>
  <c r="W321" i="5"/>
  <c r="W327" i="5"/>
  <c r="W333" i="5"/>
  <c r="W339" i="5"/>
  <c r="W345" i="5"/>
  <c r="W351" i="5"/>
  <c r="W357" i="5"/>
  <c r="W363" i="5"/>
  <c r="W369" i="5"/>
  <c r="W375" i="5"/>
  <c r="W381" i="5"/>
  <c r="W387" i="5"/>
  <c r="W393" i="5"/>
  <c r="W166" i="4"/>
  <c r="W184" i="4"/>
  <c r="W61" i="4"/>
  <c r="W70" i="4"/>
  <c r="W115" i="4"/>
  <c r="W124" i="4"/>
  <c r="W12" i="4"/>
  <c r="W18" i="4"/>
  <c r="W57" i="4"/>
  <c r="W66" i="4"/>
  <c r="W111" i="4"/>
  <c r="W120" i="4"/>
  <c r="W148" i="4"/>
  <c r="W178" i="4"/>
  <c r="W31" i="4"/>
  <c r="W67" i="4"/>
  <c r="W76" i="4"/>
  <c r="W85" i="4"/>
  <c r="W121" i="4"/>
  <c r="W130" i="4"/>
  <c r="W51" i="4"/>
  <c r="W36" i="4"/>
  <c r="W45" i="4"/>
  <c r="W54" i="4"/>
  <c r="W90" i="4"/>
  <c r="W99" i="4"/>
  <c r="W108" i="4"/>
  <c r="W60" i="4"/>
  <c r="W96" i="4"/>
  <c r="W142" i="4"/>
  <c r="V31" i="4"/>
  <c r="W105" i="4" s="1"/>
  <c r="W15" i="4"/>
  <c r="W21" i="4"/>
  <c r="W27" i="4"/>
  <c r="W46" i="4"/>
  <c r="W64" i="4"/>
  <c r="W73" i="4"/>
  <c r="W82" i="4"/>
  <c r="W100" i="4"/>
  <c r="W118" i="4"/>
  <c r="W127" i="4"/>
  <c r="W136" i="4"/>
  <c r="W250" i="4"/>
  <c r="W292" i="4"/>
  <c r="W316" i="4"/>
  <c r="W328" i="4"/>
  <c r="W370" i="4"/>
  <c r="W149" i="4"/>
  <c r="W155" i="4"/>
  <c r="W161" i="4"/>
  <c r="W173" i="4"/>
  <c r="W185" i="4"/>
  <c r="W191" i="4"/>
  <c r="W197" i="4"/>
  <c r="W209" i="4"/>
  <c r="W215" i="4"/>
  <c r="W221" i="4"/>
  <c r="W227" i="4"/>
  <c r="W233" i="4"/>
  <c r="W245" i="4"/>
  <c r="W251" i="4"/>
  <c r="W257" i="4"/>
  <c r="W263" i="4"/>
  <c r="W269" i="4"/>
  <c r="W281" i="4"/>
  <c r="W287" i="4"/>
  <c r="W293" i="4"/>
  <c r="W299" i="4"/>
  <c r="W305" i="4"/>
  <c r="W317" i="4"/>
  <c r="W323" i="4"/>
  <c r="W329" i="4"/>
  <c r="W335" i="4"/>
  <c r="W341" i="4"/>
  <c r="W353" i="4"/>
  <c r="W359" i="4"/>
  <c r="W365" i="4"/>
  <c r="W371" i="4"/>
  <c r="W377" i="4"/>
  <c r="W389" i="4"/>
  <c r="W208" i="4"/>
  <c r="W232" i="4"/>
  <c r="W256" i="4"/>
  <c r="W286" i="4"/>
  <c r="W382" i="4"/>
  <c r="W144" i="4"/>
  <c r="W150" i="4"/>
  <c r="W156" i="4"/>
  <c r="W162" i="4"/>
  <c r="W174" i="4"/>
  <c r="W180" i="4"/>
  <c r="W186" i="4"/>
  <c r="W192" i="4"/>
  <c r="W198" i="4"/>
  <c r="W210" i="4"/>
  <c r="W216" i="4"/>
  <c r="W222" i="4"/>
  <c r="W228" i="4"/>
  <c r="W234" i="4"/>
  <c r="W246" i="4"/>
  <c r="W252" i="4"/>
  <c r="W258" i="4"/>
  <c r="W264" i="4"/>
  <c r="W270" i="4"/>
  <c r="W282" i="4"/>
  <c r="W288" i="4"/>
  <c r="W294" i="4"/>
  <c r="W300" i="4"/>
  <c r="W306" i="4"/>
  <c r="W318" i="4"/>
  <c r="W324" i="4"/>
  <c r="W330" i="4"/>
  <c r="W336" i="4"/>
  <c r="W342" i="4"/>
  <c r="W354" i="4"/>
  <c r="W360" i="4"/>
  <c r="W366" i="4"/>
  <c r="W372" i="4"/>
  <c r="W378" i="4"/>
  <c r="W390" i="4"/>
  <c r="W196" i="4"/>
  <c r="W226" i="4"/>
  <c r="W280" i="4"/>
  <c r="W310" i="4"/>
  <c r="W352" i="4"/>
  <c r="W364" i="4"/>
  <c r="W139" i="4"/>
  <c r="W145" i="4"/>
  <c r="W151" i="4"/>
  <c r="W163" i="4"/>
  <c r="W169" i="4"/>
  <c r="W175" i="4"/>
  <c r="W181" i="4"/>
  <c r="W187" i="4"/>
  <c r="W199" i="4"/>
  <c r="W205" i="4"/>
  <c r="W211" i="4"/>
  <c r="W217" i="4"/>
  <c r="W223" i="4"/>
  <c r="W229" i="4"/>
  <c r="W235" i="4"/>
  <c r="W241" i="4"/>
  <c r="W247" i="4"/>
  <c r="W253" i="4"/>
  <c r="W259" i="4"/>
  <c r="W265" i="4"/>
  <c r="W271" i="4"/>
  <c r="W277" i="4"/>
  <c r="W283" i="4"/>
  <c r="W289" i="4"/>
  <c r="W295" i="4"/>
  <c r="W301" i="4"/>
  <c r="W307" i="4"/>
  <c r="W313" i="4"/>
  <c r="W319" i="4"/>
  <c r="W325" i="4"/>
  <c r="W331" i="4"/>
  <c r="W337" i="4"/>
  <c r="W343" i="4"/>
  <c r="W349" i="4"/>
  <c r="W355" i="4"/>
  <c r="W361" i="4"/>
  <c r="W367" i="4"/>
  <c r="W373" i="4"/>
  <c r="W379" i="4"/>
  <c r="W385" i="4"/>
  <c r="W391" i="4"/>
  <c r="W202" i="4"/>
  <c r="W238" i="4"/>
  <c r="W262" i="4"/>
  <c r="W298" i="4"/>
  <c r="W334" i="4"/>
  <c r="W376" i="4"/>
  <c r="W140" i="4"/>
  <c r="W146" i="4"/>
  <c r="W152" i="4"/>
  <c r="W158" i="4"/>
  <c r="W164" i="4"/>
  <c r="W170" i="4"/>
  <c r="W176" i="4"/>
  <c r="W182" i="4"/>
  <c r="W188" i="4"/>
  <c r="W194" i="4"/>
  <c r="W200" i="4"/>
  <c r="W206" i="4"/>
  <c r="W212" i="4"/>
  <c r="W218" i="4"/>
  <c r="W224" i="4"/>
  <c r="W230" i="4"/>
  <c r="W236" i="4"/>
  <c r="W242" i="4"/>
  <c r="W248" i="4"/>
  <c r="W254" i="4"/>
  <c r="W260" i="4"/>
  <c r="W266" i="4"/>
  <c r="W272" i="4"/>
  <c r="W278" i="4"/>
  <c r="W284" i="4"/>
  <c r="W290" i="4"/>
  <c r="W296" i="4"/>
  <c r="W302" i="4"/>
  <c r="W308" i="4"/>
  <c r="W314" i="4"/>
  <c r="W320" i="4"/>
  <c r="W326" i="4"/>
  <c r="W332" i="4"/>
  <c r="W338" i="4"/>
  <c r="W344" i="4"/>
  <c r="W350" i="4"/>
  <c r="W356" i="4"/>
  <c r="W362" i="4"/>
  <c r="W368" i="4"/>
  <c r="W374" i="4"/>
  <c r="W380" i="4"/>
  <c r="W386" i="4"/>
  <c r="W392" i="4"/>
  <c r="W220" i="4"/>
  <c r="W244" i="4"/>
  <c r="W274" i="4"/>
  <c r="W304" i="4"/>
  <c r="W346" i="4"/>
  <c r="W388" i="4"/>
  <c r="W141" i="4"/>
  <c r="W147" i="4"/>
  <c r="W153" i="4"/>
  <c r="W159" i="4"/>
  <c r="W165" i="4"/>
  <c r="W171" i="4"/>
  <c r="W177" i="4"/>
  <c r="W183" i="4"/>
  <c r="W189" i="4"/>
  <c r="W195" i="4"/>
  <c r="W201" i="4"/>
  <c r="W207" i="4"/>
  <c r="W213" i="4"/>
  <c r="W219" i="4"/>
  <c r="W225" i="4"/>
  <c r="W231" i="4"/>
  <c r="W237" i="4"/>
  <c r="W243" i="4"/>
  <c r="W249" i="4"/>
  <c r="W255" i="4"/>
  <c r="W261" i="4"/>
  <c r="W267" i="4"/>
  <c r="W273" i="4"/>
  <c r="W279" i="4"/>
  <c r="W285" i="4"/>
  <c r="W291" i="4"/>
  <c r="W297" i="4"/>
  <c r="W303" i="4"/>
  <c r="W309" i="4"/>
  <c r="W315" i="4"/>
  <c r="W321" i="4"/>
  <c r="W327" i="4"/>
  <c r="W333" i="4"/>
  <c r="W339" i="4"/>
  <c r="W345" i="4"/>
  <c r="W351" i="4"/>
  <c r="W357" i="4"/>
  <c r="W363" i="4"/>
  <c r="W369" i="4"/>
  <c r="W375" i="4"/>
  <c r="W381" i="4"/>
  <c r="W387" i="4"/>
  <c r="W393" i="4"/>
  <c r="W392" i="3"/>
  <c r="W389" i="3"/>
  <c r="W386" i="3"/>
  <c r="W383" i="3"/>
  <c r="W380" i="3"/>
  <c r="W377" i="3"/>
  <c r="W374" i="3"/>
  <c r="W371" i="3"/>
  <c r="W368" i="3"/>
  <c r="W365" i="3"/>
  <c r="W362" i="3"/>
  <c r="W359" i="3"/>
  <c r="W356" i="3"/>
  <c r="W393" i="3"/>
  <c r="W384" i="3"/>
  <c r="W375" i="3"/>
  <c r="W366" i="3"/>
  <c r="W357" i="3"/>
  <c r="W348" i="3"/>
  <c r="W339" i="3"/>
  <c r="W330" i="3"/>
  <c r="W321" i="3"/>
  <c r="W312" i="3"/>
  <c r="W303" i="3"/>
  <c r="W294" i="3"/>
  <c r="W285" i="3"/>
  <c r="W276" i="3"/>
  <c r="W267" i="3"/>
  <c r="W258" i="3"/>
  <c r="W249" i="3"/>
  <c r="W240" i="3"/>
  <c r="W387" i="3"/>
  <c r="W378" i="3"/>
  <c r="W369" i="3"/>
  <c r="W360" i="3"/>
  <c r="W351" i="3"/>
  <c r="W342" i="3"/>
  <c r="W333" i="3"/>
  <c r="W324" i="3"/>
  <c r="W315" i="3"/>
  <c r="W306" i="3"/>
  <c r="W297" i="3"/>
  <c r="W288" i="3"/>
  <c r="W279" i="3"/>
  <c r="W270" i="3"/>
  <c r="W261" i="3"/>
  <c r="W252" i="3"/>
  <c r="W243" i="3"/>
  <c r="W202" i="3"/>
  <c r="W195" i="3"/>
  <c r="W184" i="3"/>
  <c r="W177" i="3"/>
  <c r="W166" i="3"/>
  <c r="W159" i="3"/>
  <c r="W148" i="3"/>
  <c r="W141" i="3"/>
  <c r="W390" i="3"/>
  <c r="W381" i="3"/>
  <c r="W372" i="3"/>
  <c r="W363" i="3"/>
  <c r="W354" i="3"/>
  <c r="W345" i="3"/>
  <c r="W336" i="3"/>
  <c r="W327" i="3"/>
  <c r="W318" i="3"/>
  <c r="W309" i="3"/>
  <c r="W300" i="3"/>
  <c r="W291" i="3"/>
  <c r="W282" i="3"/>
  <c r="W273" i="3"/>
  <c r="W264" i="3"/>
  <c r="W255" i="3"/>
  <c r="W246" i="3"/>
  <c r="W34" i="3"/>
  <c r="W41" i="3"/>
  <c r="W48" i="3"/>
  <c r="W52" i="3"/>
  <c r="W59" i="3"/>
  <c r="W66" i="3"/>
  <c r="W70" i="3"/>
  <c r="W77" i="3"/>
  <c r="W81" i="3"/>
  <c r="W86" i="3"/>
  <c r="W90" i="3"/>
  <c r="W95" i="3"/>
  <c r="W99" i="3"/>
  <c r="W104" i="3"/>
  <c r="W108" i="3"/>
  <c r="W113" i="3"/>
  <c r="W117" i="3"/>
  <c r="W122" i="3"/>
  <c r="W126" i="3"/>
  <c r="W131" i="3"/>
  <c r="W137" i="3"/>
  <c r="W175" i="3"/>
  <c r="W181" i="3"/>
  <c r="W186" i="3"/>
  <c r="W214" i="3"/>
  <c r="W232" i="3"/>
  <c r="W250" i="3"/>
  <c r="W268" i="3"/>
  <c r="W286" i="3"/>
  <c r="W304" i="3"/>
  <c r="W322" i="3"/>
  <c r="W340" i="3"/>
  <c r="W358" i="3"/>
  <c r="W376" i="3"/>
  <c r="W31" i="3"/>
  <c r="W49" i="3"/>
  <c r="W67" i="3"/>
  <c r="W82" i="3"/>
  <c r="W91" i="3"/>
  <c r="W100" i="3"/>
  <c r="W109" i="3"/>
  <c r="W118" i="3"/>
  <c r="W127" i="3"/>
  <c r="W132" i="3"/>
  <c r="W138" i="3"/>
  <c r="W144" i="3"/>
  <c r="W154" i="3"/>
  <c r="W160" i="3"/>
  <c r="W165" i="3"/>
  <c r="W171" i="3"/>
  <c r="W176" i="3"/>
  <c r="W187" i="3"/>
  <c r="W192" i="3"/>
  <c r="W198" i="3"/>
  <c r="W14" i="3"/>
  <c r="W20" i="3"/>
  <c r="W23" i="3"/>
  <c r="W35" i="3"/>
  <c r="W42" i="3"/>
  <c r="W46" i="3"/>
  <c r="W53" i="3"/>
  <c r="W60" i="3"/>
  <c r="W64" i="3"/>
  <c r="W71" i="3"/>
  <c r="W78" i="3"/>
  <c r="W83" i="3"/>
  <c r="W87" i="3"/>
  <c r="W92" i="3"/>
  <c r="W96" i="3"/>
  <c r="W101" i="3"/>
  <c r="W105" i="3"/>
  <c r="W110" i="3"/>
  <c r="W114" i="3"/>
  <c r="W119" i="3"/>
  <c r="W123" i="3"/>
  <c r="W128" i="3"/>
  <c r="W133" i="3"/>
  <c r="W139" i="3"/>
  <c r="W145" i="3"/>
  <c r="W150" i="3"/>
  <c r="W193" i="3"/>
  <c r="W199" i="3"/>
  <c r="W204" i="3"/>
  <c r="W210" i="3"/>
  <c r="W216" i="3"/>
  <c r="W222" i="3"/>
  <c r="W228" i="3"/>
  <c r="W234" i="3"/>
  <c r="W17" i="3"/>
  <c r="W43" i="3"/>
  <c r="W61" i="3"/>
  <c r="W79" i="3"/>
  <c r="W88" i="3"/>
  <c r="W97" i="3"/>
  <c r="W106" i="3"/>
  <c r="W115" i="3"/>
  <c r="W124" i="3"/>
  <c r="W134" i="3"/>
  <c r="W140" i="3"/>
  <c r="W151" i="3"/>
  <c r="W156" i="3"/>
  <c r="W162" i="3"/>
  <c r="W172" i="3"/>
  <c r="W178" i="3"/>
  <c r="W183" i="3"/>
  <c r="W189" i="3"/>
  <c r="W194" i="3"/>
  <c r="W205" i="3"/>
  <c r="W223" i="3"/>
  <c r="W241" i="3"/>
  <c r="W259" i="3"/>
  <c r="W277" i="3"/>
  <c r="W295" i="3"/>
  <c r="W313" i="3"/>
  <c r="W331" i="3"/>
  <c r="W349" i="3"/>
  <c r="W367" i="3"/>
  <c r="W385" i="3"/>
  <c r="W11" i="3"/>
  <c r="W29" i="3"/>
  <c r="W40" i="3"/>
  <c r="W58" i="3"/>
  <c r="W80" i="3"/>
  <c r="W8" i="3"/>
  <c r="W26" i="3"/>
  <c r="W76" i="3"/>
  <c r="W89" i="3"/>
  <c r="W98" i="3"/>
  <c r="W107" i="3"/>
  <c r="W116" i="3"/>
  <c r="W125" i="3"/>
  <c r="W135" i="3"/>
  <c r="W157" i="3"/>
  <c r="W163" i="3"/>
  <c r="W168" i="3"/>
  <c r="W37" i="3"/>
  <c r="W55" i="3"/>
  <c r="W73" i="3"/>
  <c r="W85" i="3"/>
  <c r="W94" i="3"/>
  <c r="W103" i="3"/>
  <c r="W112" i="3"/>
  <c r="W121" i="3"/>
  <c r="W130" i="3"/>
  <c r="W136" i="3"/>
  <c r="W142" i="3"/>
  <c r="W147" i="3"/>
  <c r="W153" i="3"/>
  <c r="W158" i="3"/>
  <c r="W169" i="3"/>
  <c r="W174" i="3"/>
  <c r="W180" i="3"/>
  <c r="W190" i="3"/>
  <c r="W196" i="3"/>
  <c r="W201" i="3"/>
  <c r="W207" i="3"/>
  <c r="W213" i="3"/>
  <c r="W219" i="3"/>
  <c r="W225" i="3"/>
  <c r="W231" i="3"/>
  <c r="W237" i="3"/>
  <c r="W155" i="3"/>
  <c r="W173" i="3"/>
  <c r="W191" i="3"/>
  <c r="W206" i="3"/>
  <c r="W215" i="3"/>
  <c r="W224" i="3"/>
  <c r="W233" i="3"/>
  <c r="W242" i="3"/>
  <c r="W251" i="3"/>
  <c r="W260" i="3"/>
  <c r="W269" i="3"/>
  <c r="W278" i="3"/>
  <c r="W287" i="3"/>
  <c r="W296" i="3"/>
  <c r="W305" i="3"/>
  <c r="W314" i="3"/>
  <c r="W323" i="3"/>
  <c r="W332" i="3"/>
  <c r="W341" i="3"/>
  <c r="W350" i="3"/>
  <c r="W152" i="3"/>
  <c r="W170" i="3"/>
  <c r="W188" i="3"/>
  <c r="W211" i="3"/>
  <c r="W220" i="3"/>
  <c r="W229" i="3"/>
  <c r="W238" i="3"/>
  <c r="W247" i="3"/>
  <c r="W256" i="3"/>
  <c r="W265" i="3"/>
  <c r="W274" i="3"/>
  <c r="W283" i="3"/>
  <c r="W292" i="3"/>
  <c r="W301" i="3"/>
  <c r="W310" i="3"/>
  <c r="W319" i="3"/>
  <c r="W328" i="3"/>
  <c r="W337" i="3"/>
  <c r="W346" i="3"/>
  <c r="W355" i="3"/>
  <c r="W364" i="3"/>
  <c r="W373" i="3"/>
  <c r="W382" i="3"/>
  <c r="W391" i="3"/>
  <c r="W149" i="3"/>
  <c r="W167" i="3"/>
  <c r="W185" i="3"/>
  <c r="W203" i="3"/>
  <c r="W212" i="3"/>
  <c r="W221" i="3"/>
  <c r="W230" i="3"/>
  <c r="W239" i="3"/>
  <c r="W248" i="3"/>
  <c r="W257" i="3"/>
  <c r="W266" i="3"/>
  <c r="W275" i="3"/>
  <c r="W284" i="3"/>
  <c r="W293" i="3"/>
  <c r="W302" i="3"/>
  <c r="W311" i="3"/>
  <c r="W320" i="3"/>
  <c r="W329" i="3"/>
  <c r="W338" i="3"/>
  <c r="W347" i="3"/>
  <c r="W146" i="3"/>
  <c r="W164" i="3"/>
  <c r="W182" i="3"/>
  <c r="W200" i="3"/>
  <c r="W208" i="3"/>
  <c r="W217" i="3"/>
  <c r="W226" i="3"/>
  <c r="W235" i="3"/>
  <c r="W244" i="3"/>
  <c r="W253" i="3"/>
  <c r="W262" i="3"/>
  <c r="W271" i="3"/>
  <c r="W280" i="3"/>
  <c r="W289" i="3"/>
  <c r="W298" i="3"/>
  <c r="W307" i="3"/>
  <c r="W316" i="3"/>
  <c r="W325" i="3"/>
  <c r="W334" i="3"/>
  <c r="W343" i="3"/>
  <c r="W352" i="3"/>
  <c r="W361" i="3"/>
  <c r="W370" i="3"/>
  <c r="W379" i="3"/>
  <c r="W388" i="3"/>
  <c r="W143" i="3"/>
  <c r="W161" i="3"/>
  <c r="W179" i="3"/>
  <c r="W197" i="3"/>
  <c r="W209" i="3"/>
  <c r="W218" i="3"/>
  <c r="W227" i="3"/>
  <c r="W236" i="3"/>
  <c r="W245" i="3"/>
  <c r="W254" i="3"/>
  <c r="W263" i="3"/>
  <c r="W272" i="3"/>
  <c r="W281" i="3"/>
  <c r="W290" i="3"/>
  <c r="W299" i="3"/>
  <c r="W308" i="3"/>
  <c r="W317" i="3"/>
  <c r="W326" i="3"/>
  <c r="W335" i="3"/>
  <c r="W344" i="3"/>
  <c r="W353" i="3"/>
  <c r="W238" i="2"/>
  <c r="W364" i="2"/>
  <c r="W50" i="2"/>
  <c r="W77" i="2"/>
  <c r="W104" i="2"/>
  <c r="W131" i="2"/>
  <c r="W167" i="2"/>
  <c r="W81" i="2"/>
  <c r="W135" i="2"/>
  <c r="W226" i="2"/>
  <c r="W346" i="2"/>
  <c r="W42" i="2"/>
  <c r="W51" i="2"/>
  <c r="W78" i="2"/>
  <c r="W96" i="2"/>
  <c r="W105" i="2"/>
  <c r="W132" i="2"/>
  <c r="W163" i="2"/>
  <c r="W168" i="2"/>
  <c r="W220" i="2"/>
  <c r="W304" i="2"/>
  <c r="W358" i="2"/>
  <c r="W65" i="2"/>
  <c r="W92" i="2"/>
  <c r="W101" i="2"/>
  <c r="W128" i="2"/>
  <c r="W142" i="2"/>
  <c r="W158" i="2"/>
  <c r="V31" i="2"/>
  <c r="W150" i="2" s="1"/>
  <c r="W8" i="2"/>
  <c r="W145" i="2"/>
  <c r="W184" i="2"/>
  <c r="W244" i="2"/>
  <c r="W274" i="2"/>
  <c r="W322" i="2"/>
  <c r="W11" i="2"/>
  <c r="W83" i="2"/>
  <c r="W93" i="2"/>
  <c r="W129" i="2"/>
  <c r="W138" i="2"/>
  <c r="W154" i="2"/>
  <c r="W170" i="2"/>
  <c r="W54" i="2"/>
  <c r="W90" i="2"/>
  <c r="W126" i="2"/>
  <c r="W172" i="2"/>
  <c r="W202" i="2"/>
  <c r="W232" i="2"/>
  <c r="W250" i="2"/>
  <c r="W316" i="2"/>
  <c r="W340" i="2"/>
  <c r="W17" i="2"/>
  <c r="W38" i="2"/>
  <c r="W47" i="2"/>
  <c r="W48" i="2"/>
  <c r="W57" i="2"/>
  <c r="W66" i="2"/>
  <c r="W75" i="2"/>
  <c r="W84" i="2"/>
  <c r="W111" i="2"/>
  <c r="W35" i="2"/>
  <c r="W44" i="2"/>
  <c r="W53" i="2"/>
  <c r="W62" i="2"/>
  <c r="W80" i="2"/>
  <c r="W89" i="2"/>
  <c r="W98" i="2"/>
  <c r="W107" i="2"/>
  <c r="W116" i="2"/>
  <c r="W134" i="2"/>
  <c r="W149" i="2"/>
  <c r="W160" i="2"/>
  <c r="W370" i="2"/>
  <c r="W382" i="2"/>
  <c r="W165" i="2"/>
  <c r="W173" i="2"/>
  <c r="W179" i="2"/>
  <c r="W185" i="2"/>
  <c r="W191" i="2"/>
  <c r="W203" i="2"/>
  <c r="W209" i="2"/>
  <c r="W215" i="2"/>
  <c r="W221" i="2"/>
  <c r="W227" i="2"/>
  <c r="W239" i="2"/>
  <c r="W245" i="2"/>
  <c r="W251" i="2"/>
  <c r="W257" i="2"/>
  <c r="W263" i="2"/>
  <c r="W275" i="2"/>
  <c r="W281" i="2"/>
  <c r="W287" i="2"/>
  <c r="W293" i="2"/>
  <c r="W299" i="2"/>
  <c r="W311" i="2"/>
  <c r="W317" i="2"/>
  <c r="W323" i="2"/>
  <c r="W329" i="2"/>
  <c r="W335" i="2"/>
  <c r="W347" i="2"/>
  <c r="W353" i="2"/>
  <c r="W359" i="2"/>
  <c r="W365" i="2"/>
  <c r="W371" i="2"/>
  <c r="W352" i="2"/>
  <c r="W376" i="2"/>
  <c r="W388" i="2"/>
  <c r="W144" i="2"/>
  <c r="W162" i="2"/>
  <c r="W180" i="2"/>
  <c r="W186" i="2"/>
  <c r="W192" i="2"/>
  <c r="W198" i="2"/>
  <c r="W204" i="2"/>
  <c r="W216" i="2"/>
  <c r="W222" i="2"/>
  <c r="W228" i="2"/>
  <c r="W234" i="2"/>
  <c r="W240" i="2"/>
  <c r="W252" i="2"/>
  <c r="W258" i="2"/>
  <c r="W264" i="2"/>
  <c r="W270" i="2"/>
  <c r="W276" i="2"/>
  <c r="W288" i="2"/>
  <c r="W294" i="2"/>
  <c r="W300" i="2"/>
  <c r="W306" i="2"/>
  <c r="W312" i="2"/>
  <c r="W324" i="2"/>
  <c r="W330" i="2"/>
  <c r="W336" i="2"/>
  <c r="W342" i="2"/>
  <c r="W348" i="2"/>
  <c r="W360" i="2"/>
  <c r="W366" i="2"/>
  <c r="W372" i="2"/>
  <c r="W378" i="2"/>
  <c r="W384" i="2"/>
  <c r="W141" i="2"/>
  <c r="W159" i="2"/>
  <c r="W175" i="2"/>
  <c r="W181" i="2"/>
  <c r="W187" i="2"/>
  <c r="W193" i="2"/>
  <c r="W199" i="2"/>
  <c r="W205" i="2"/>
  <c r="W211" i="2"/>
  <c r="W217" i="2"/>
  <c r="W223" i="2"/>
  <c r="W229" i="2"/>
  <c r="W235" i="2"/>
  <c r="W241" i="2"/>
  <c r="W247" i="2"/>
  <c r="W253" i="2"/>
  <c r="W259" i="2"/>
  <c r="W265" i="2"/>
  <c r="W271" i="2"/>
  <c r="W277" i="2"/>
  <c r="W283" i="2"/>
  <c r="W289" i="2"/>
  <c r="W295" i="2"/>
  <c r="W301" i="2"/>
  <c r="W307" i="2"/>
  <c r="W313" i="2"/>
  <c r="W319" i="2"/>
  <c r="W325" i="2"/>
  <c r="W331" i="2"/>
  <c r="W337" i="2"/>
  <c r="W343" i="2"/>
  <c r="W349" i="2"/>
  <c r="W355" i="2"/>
  <c r="W361" i="2"/>
  <c r="W367" i="2"/>
  <c r="W373" i="2"/>
  <c r="W379" i="2"/>
  <c r="W385" i="2"/>
  <c r="W391" i="2"/>
  <c r="W156" i="2"/>
  <c r="W176" i="2"/>
  <c r="W182" i="2"/>
  <c r="W188" i="2"/>
  <c r="W194" i="2"/>
  <c r="W200" i="2"/>
  <c r="W206" i="2"/>
  <c r="W212" i="2"/>
  <c r="W218" i="2"/>
  <c r="W224" i="2"/>
  <c r="W230" i="2"/>
  <c r="W236" i="2"/>
  <c r="W242" i="2"/>
  <c r="W248" i="2"/>
  <c r="W254" i="2"/>
  <c r="W260" i="2"/>
  <c r="W266" i="2"/>
  <c r="W272" i="2"/>
  <c r="W278" i="2"/>
  <c r="W284" i="2"/>
  <c r="W290" i="2"/>
  <c r="W296" i="2"/>
  <c r="W302" i="2"/>
  <c r="W308" i="2"/>
  <c r="W314" i="2"/>
  <c r="W320" i="2"/>
  <c r="W326" i="2"/>
  <c r="W332" i="2"/>
  <c r="W338" i="2"/>
  <c r="W344" i="2"/>
  <c r="W350" i="2"/>
  <c r="W356" i="2"/>
  <c r="W362" i="2"/>
  <c r="W368" i="2"/>
  <c r="W374" i="2"/>
  <c r="W153" i="2"/>
  <c r="W171" i="2"/>
  <c r="W177" i="2"/>
  <c r="W183" i="2"/>
  <c r="W189" i="2"/>
  <c r="W195" i="2"/>
  <c r="W201" i="2"/>
  <c r="W207" i="2"/>
  <c r="W213" i="2"/>
  <c r="W219" i="2"/>
  <c r="W225" i="2"/>
  <c r="W231" i="2"/>
  <c r="W237" i="2"/>
  <c r="W243" i="2"/>
  <c r="W249" i="2"/>
  <c r="W255" i="2"/>
  <c r="W261" i="2"/>
  <c r="W267" i="2"/>
  <c r="W273" i="2"/>
  <c r="W279" i="2"/>
  <c r="W285" i="2"/>
  <c r="W291" i="2"/>
  <c r="W297" i="2"/>
  <c r="W303" i="2"/>
  <c r="W309" i="2"/>
  <c r="W315" i="2"/>
  <c r="W321" i="2"/>
  <c r="W327" i="2"/>
  <c r="W333" i="2"/>
  <c r="W339" i="2"/>
  <c r="W345" i="2"/>
  <c r="W351" i="2"/>
  <c r="W357" i="2"/>
  <c r="W363" i="2"/>
  <c r="W369" i="2"/>
  <c r="W375" i="2"/>
  <c r="W381" i="2"/>
  <c r="W387" i="2"/>
  <c r="W393" i="2"/>
  <c r="S397" i="7"/>
  <c r="R397" i="7"/>
  <c r="Q397" i="7"/>
  <c r="P397" i="7"/>
  <c r="O397" i="7"/>
  <c r="N397" i="7"/>
  <c r="M397" i="7"/>
  <c r="L397" i="7"/>
  <c r="K397" i="7"/>
  <c r="J397" i="7"/>
  <c r="I397" i="7"/>
  <c r="H397" i="7"/>
  <c r="G397" i="7"/>
  <c r="F397" i="7"/>
  <c r="E397" i="7"/>
  <c r="D397" i="7"/>
  <c r="S396" i="7"/>
  <c r="R396" i="7"/>
  <c r="Q396" i="7"/>
  <c r="P396" i="7"/>
  <c r="O396" i="7"/>
  <c r="N396" i="7"/>
  <c r="M396" i="7"/>
  <c r="L396" i="7"/>
  <c r="K396" i="7"/>
  <c r="J396" i="7"/>
  <c r="I396" i="7"/>
  <c r="H396" i="7"/>
  <c r="G396" i="7"/>
  <c r="F396" i="7"/>
  <c r="E396" i="7"/>
  <c r="D396" i="7"/>
  <c r="S395" i="7"/>
  <c r="R395" i="7"/>
  <c r="Q395" i="7"/>
  <c r="P395" i="7"/>
  <c r="O395" i="7"/>
  <c r="N395" i="7"/>
  <c r="M395" i="7"/>
  <c r="L395" i="7"/>
  <c r="K395" i="7"/>
  <c r="J395" i="7"/>
  <c r="I395" i="7"/>
  <c r="H395" i="7"/>
  <c r="G395" i="7"/>
  <c r="F395" i="7"/>
  <c r="E395" i="7"/>
  <c r="D395" i="7"/>
  <c r="S394" i="7"/>
  <c r="R394" i="7"/>
  <c r="Q394" i="7"/>
  <c r="P394" i="7"/>
  <c r="O394" i="7"/>
  <c r="N394" i="7"/>
  <c r="M394" i="7"/>
  <c r="L394" i="7"/>
  <c r="K394" i="7"/>
  <c r="J394" i="7"/>
  <c r="I394" i="7"/>
  <c r="H394" i="7"/>
  <c r="G394" i="7"/>
  <c r="F394" i="7"/>
  <c r="E394" i="7"/>
  <c r="D394" i="7"/>
  <c r="S397" i="6"/>
  <c r="R397" i="6"/>
  <c r="Q397" i="6"/>
  <c r="P397" i="6"/>
  <c r="O397" i="6"/>
  <c r="N397" i="6"/>
  <c r="M397" i="6"/>
  <c r="L397" i="6"/>
  <c r="K397" i="6"/>
  <c r="J397" i="6"/>
  <c r="I397" i="6"/>
  <c r="H397" i="6"/>
  <c r="G397" i="6"/>
  <c r="F397" i="6"/>
  <c r="E397" i="6"/>
  <c r="D397" i="6"/>
  <c r="S396" i="6"/>
  <c r="R396" i="6"/>
  <c r="Q396" i="6"/>
  <c r="P396" i="6"/>
  <c r="O396" i="6"/>
  <c r="N396" i="6"/>
  <c r="M396" i="6"/>
  <c r="L396" i="6"/>
  <c r="K396" i="6"/>
  <c r="J396" i="6"/>
  <c r="I396" i="6"/>
  <c r="H396" i="6"/>
  <c r="G396" i="6"/>
  <c r="F396" i="6"/>
  <c r="E396" i="6"/>
  <c r="D396" i="6"/>
  <c r="S395" i="6"/>
  <c r="R395" i="6"/>
  <c r="Q395" i="6"/>
  <c r="P395" i="6"/>
  <c r="O395" i="6"/>
  <c r="N395" i="6"/>
  <c r="M395" i="6"/>
  <c r="L395" i="6"/>
  <c r="K395" i="6"/>
  <c r="J395" i="6"/>
  <c r="I395" i="6"/>
  <c r="H395" i="6"/>
  <c r="G395" i="6"/>
  <c r="F395" i="6"/>
  <c r="E395" i="6"/>
  <c r="D395" i="6"/>
  <c r="S394" i="6"/>
  <c r="R394" i="6"/>
  <c r="Q394" i="6"/>
  <c r="P394" i="6"/>
  <c r="O394" i="6"/>
  <c r="N394" i="6"/>
  <c r="M394" i="6"/>
  <c r="L394" i="6"/>
  <c r="K394" i="6"/>
  <c r="J394" i="6"/>
  <c r="I394" i="6"/>
  <c r="H394" i="6"/>
  <c r="G394" i="6"/>
  <c r="F394" i="6"/>
  <c r="E394" i="6"/>
  <c r="D394" i="6"/>
  <c r="S397" i="5"/>
  <c r="R397" i="5"/>
  <c r="Q397" i="5"/>
  <c r="P397" i="5"/>
  <c r="O397" i="5"/>
  <c r="N397" i="5"/>
  <c r="M397" i="5"/>
  <c r="L397" i="5"/>
  <c r="K397" i="5"/>
  <c r="J397" i="5"/>
  <c r="I397" i="5"/>
  <c r="H397" i="5"/>
  <c r="G397" i="5"/>
  <c r="F397" i="5"/>
  <c r="E397" i="5"/>
  <c r="S396" i="5"/>
  <c r="R396" i="5"/>
  <c r="Q396" i="5"/>
  <c r="P396" i="5"/>
  <c r="O396" i="5"/>
  <c r="N396" i="5"/>
  <c r="M396" i="5"/>
  <c r="L396" i="5"/>
  <c r="K396" i="5"/>
  <c r="J396" i="5"/>
  <c r="I396" i="5"/>
  <c r="H396" i="5"/>
  <c r="G396" i="5"/>
  <c r="F396" i="5"/>
  <c r="E396" i="5"/>
  <c r="S395" i="5"/>
  <c r="R395" i="5"/>
  <c r="Q395" i="5"/>
  <c r="P395" i="5"/>
  <c r="O395" i="5"/>
  <c r="N395" i="5"/>
  <c r="M395" i="5"/>
  <c r="L395" i="5"/>
  <c r="K395" i="5"/>
  <c r="J395" i="5"/>
  <c r="I395" i="5"/>
  <c r="H395" i="5"/>
  <c r="G395" i="5"/>
  <c r="F395" i="5"/>
  <c r="E395" i="5"/>
  <c r="S394" i="5"/>
  <c r="R394" i="5"/>
  <c r="Q394" i="5"/>
  <c r="P394" i="5"/>
  <c r="O394" i="5"/>
  <c r="N394" i="5"/>
  <c r="M394" i="5"/>
  <c r="L394" i="5"/>
  <c r="K394" i="5"/>
  <c r="J394" i="5"/>
  <c r="I394" i="5"/>
  <c r="H394" i="5"/>
  <c r="G394" i="5"/>
  <c r="F394" i="5"/>
  <c r="E394" i="5"/>
  <c r="S397" i="4"/>
  <c r="R397" i="4"/>
  <c r="Q397" i="4"/>
  <c r="P397" i="4"/>
  <c r="O397" i="4"/>
  <c r="N397" i="4"/>
  <c r="M397" i="4"/>
  <c r="L397" i="4"/>
  <c r="K397" i="4"/>
  <c r="J397" i="4"/>
  <c r="I397" i="4"/>
  <c r="H397" i="4"/>
  <c r="G397" i="4"/>
  <c r="F397" i="4"/>
  <c r="E397" i="4"/>
  <c r="D397" i="4"/>
  <c r="S396" i="4"/>
  <c r="R396" i="4"/>
  <c r="Q396" i="4"/>
  <c r="P396" i="4"/>
  <c r="O396" i="4"/>
  <c r="N396" i="4"/>
  <c r="M396" i="4"/>
  <c r="L396" i="4"/>
  <c r="K396" i="4"/>
  <c r="J396" i="4"/>
  <c r="I396" i="4"/>
  <c r="H396" i="4"/>
  <c r="G396" i="4"/>
  <c r="F396" i="4"/>
  <c r="E396" i="4"/>
  <c r="D396" i="4"/>
  <c r="S395" i="4"/>
  <c r="R395" i="4"/>
  <c r="Q395" i="4"/>
  <c r="P395" i="4"/>
  <c r="O395" i="4"/>
  <c r="N395" i="4"/>
  <c r="M395" i="4"/>
  <c r="L395" i="4"/>
  <c r="K395" i="4"/>
  <c r="J395" i="4"/>
  <c r="I395" i="4"/>
  <c r="H395" i="4"/>
  <c r="G395" i="4"/>
  <c r="F395" i="4"/>
  <c r="E395" i="4"/>
  <c r="D395" i="4"/>
  <c r="S394" i="4"/>
  <c r="R394" i="4"/>
  <c r="Q394" i="4"/>
  <c r="P394" i="4"/>
  <c r="O394" i="4"/>
  <c r="N394" i="4"/>
  <c r="M394" i="4"/>
  <c r="L394" i="4"/>
  <c r="K394" i="4"/>
  <c r="J394" i="4"/>
  <c r="I394" i="4"/>
  <c r="H394" i="4"/>
  <c r="G394" i="4"/>
  <c r="F394" i="4"/>
  <c r="E394" i="4"/>
  <c r="D394" i="4"/>
  <c r="S397" i="3"/>
  <c r="R397" i="3"/>
  <c r="Q397" i="3"/>
  <c r="P397" i="3"/>
  <c r="O397" i="3"/>
  <c r="N397" i="3"/>
  <c r="M397" i="3"/>
  <c r="L397" i="3"/>
  <c r="K397" i="3"/>
  <c r="J397" i="3"/>
  <c r="I397" i="3"/>
  <c r="H397" i="3"/>
  <c r="G397" i="3"/>
  <c r="F397" i="3"/>
  <c r="E397" i="3"/>
  <c r="D397" i="3"/>
  <c r="S396" i="3"/>
  <c r="R396" i="3"/>
  <c r="Q396" i="3"/>
  <c r="P396" i="3"/>
  <c r="O396" i="3"/>
  <c r="N396" i="3"/>
  <c r="M396" i="3"/>
  <c r="L396" i="3"/>
  <c r="K396" i="3"/>
  <c r="J396" i="3"/>
  <c r="I396" i="3"/>
  <c r="H396" i="3"/>
  <c r="G396" i="3"/>
  <c r="F396" i="3"/>
  <c r="E396" i="3"/>
  <c r="D396" i="3"/>
  <c r="S395" i="3"/>
  <c r="R395" i="3"/>
  <c r="Q395" i="3"/>
  <c r="P395" i="3"/>
  <c r="O395" i="3"/>
  <c r="N395" i="3"/>
  <c r="M395" i="3"/>
  <c r="L395" i="3"/>
  <c r="K395" i="3"/>
  <c r="J395" i="3"/>
  <c r="I395" i="3"/>
  <c r="H395" i="3"/>
  <c r="G395" i="3"/>
  <c r="F395" i="3"/>
  <c r="E395" i="3"/>
  <c r="D395" i="3"/>
  <c r="S394" i="3"/>
  <c r="R394" i="3"/>
  <c r="Q394" i="3"/>
  <c r="P394" i="3"/>
  <c r="O394" i="3"/>
  <c r="N394" i="3"/>
  <c r="M394" i="3"/>
  <c r="L394" i="3"/>
  <c r="K394" i="3"/>
  <c r="J394" i="3"/>
  <c r="I394" i="3"/>
  <c r="H394" i="3"/>
  <c r="G394" i="3"/>
  <c r="F394" i="3"/>
  <c r="E394" i="3"/>
  <c r="D394" i="3"/>
  <c r="S397" i="2"/>
  <c r="R397" i="2"/>
  <c r="Q397" i="2"/>
  <c r="P397" i="2"/>
  <c r="O397" i="2"/>
  <c r="N397" i="2"/>
  <c r="M397" i="2"/>
  <c r="L397" i="2"/>
  <c r="K397" i="2"/>
  <c r="J397" i="2"/>
  <c r="I397" i="2"/>
  <c r="H397" i="2"/>
  <c r="G397" i="2"/>
  <c r="F397" i="2"/>
  <c r="E397" i="2"/>
  <c r="D397" i="2"/>
  <c r="S396" i="2"/>
  <c r="R396" i="2"/>
  <c r="Q396" i="2"/>
  <c r="P396" i="2"/>
  <c r="O396" i="2"/>
  <c r="N396" i="2"/>
  <c r="M396" i="2"/>
  <c r="L396" i="2"/>
  <c r="K396" i="2"/>
  <c r="J396" i="2"/>
  <c r="I396" i="2"/>
  <c r="H396" i="2"/>
  <c r="G396" i="2"/>
  <c r="F396" i="2"/>
  <c r="E396" i="2"/>
  <c r="D396" i="2"/>
  <c r="S395" i="2"/>
  <c r="R395" i="2"/>
  <c r="Q395" i="2"/>
  <c r="P395" i="2"/>
  <c r="O395" i="2"/>
  <c r="N395" i="2"/>
  <c r="M395" i="2"/>
  <c r="L395" i="2"/>
  <c r="K395" i="2"/>
  <c r="J395" i="2"/>
  <c r="I395" i="2"/>
  <c r="H395" i="2"/>
  <c r="G395" i="2"/>
  <c r="F395" i="2"/>
  <c r="E395" i="2"/>
  <c r="D395" i="2"/>
  <c r="S394" i="2"/>
  <c r="R394" i="2"/>
  <c r="Q394" i="2"/>
  <c r="P394" i="2"/>
  <c r="O394" i="2"/>
  <c r="N394" i="2"/>
  <c r="M394" i="2"/>
  <c r="L394" i="2"/>
  <c r="K394" i="2"/>
  <c r="J394" i="2"/>
  <c r="I394" i="2"/>
  <c r="H394" i="2"/>
  <c r="G394" i="2"/>
  <c r="F394" i="2"/>
  <c r="E394" i="2"/>
  <c r="D394" i="2"/>
  <c r="W156" i="7" l="1"/>
  <c r="W274" i="7"/>
  <c r="W236" i="7"/>
  <c r="W128" i="7"/>
  <c r="W238" i="7"/>
  <c r="W361" i="7"/>
  <c r="W289" i="7"/>
  <c r="W217" i="7"/>
  <c r="W145" i="7"/>
  <c r="W161" i="7"/>
  <c r="W208" i="7"/>
  <c r="W132" i="7"/>
  <c r="W105" i="7"/>
  <c r="W27" i="7"/>
  <c r="W82" i="7"/>
  <c r="W32" i="7"/>
  <c r="W109" i="7"/>
  <c r="W55" i="7"/>
  <c r="W19" i="7"/>
  <c r="W357" i="7"/>
  <c r="W303" i="7"/>
  <c r="W249" i="7"/>
  <c r="W195" i="7"/>
  <c r="W141" i="7"/>
  <c r="W347" i="7"/>
  <c r="W293" i="7"/>
  <c r="W239" i="7"/>
  <c r="W185" i="7"/>
  <c r="W369" i="7"/>
  <c r="W315" i="7"/>
  <c r="W261" i="7"/>
  <c r="W207" i="7"/>
  <c r="W153" i="7"/>
  <c r="W350" i="7"/>
  <c r="W296" i="7"/>
  <c r="W242" i="7"/>
  <c r="W363" i="7"/>
  <c r="W309" i="7"/>
  <c r="W255" i="7"/>
  <c r="W201" i="7"/>
  <c r="W147" i="7"/>
  <c r="W68" i="7"/>
  <c r="W120" i="7"/>
  <c r="W268" i="7"/>
  <c r="W101" i="7"/>
  <c r="W326" i="7"/>
  <c r="W218" i="7"/>
  <c r="W164" i="7"/>
  <c r="W122" i="7"/>
  <c r="W227" i="7"/>
  <c r="W364" i="7"/>
  <c r="W220" i="7"/>
  <c r="W391" i="7"/>
  <c r="W355" i="7"/>
  <c r="W319" i="7"/>
  <c r="W283" i="7"/>
  <c r="W247" i="7"/>
  <c r="W211" i="7"/>
  <c r="W175" i="7"/>
  <c r="W139" i="7"/>
  <c r="W56" i="7"/>
  <c r="W137" i="7"/>
  <c r="W316" i="7"/>
  <c r="W196" i="7"/>
  <c r="W126" i="7"/>
  <c r="W281" i="7"/>
  <c r="W388" i="7"/>
  <c r="W250" i="7"/>
  <c r="W93" i="7"/>
  <c r="W21" i="7"/>
  <c r="W58" i="7"/>
  <c r="W41" i="7"/>
  <c r="W103" i="7"/>
  <c r="W49" i="7"/>
  <c r="W13" i="7"/>
  <c r="W102" i="7"/>
  <c r="W30" i="7"/>
  <c r="W115" i="7"/>
  <c r="W108" i="7"/>
  <c r="W45" i="7"/>
  <c r="W33" i="7"/>
  <c r="W72" i="7"/>
  <c r="W61" i="7"/>
  <c r="W42" i="7"/>
  <c r="W121" i="7"/>
  <c r="W117" i="7"/>
  <c r="W106" i="7"/>
  <c r="W99" i="7"/>
  <c r="W88" i="7"/>
  <c r="W81" i="7"/>
  <c r="W70" i="7"/>
  <c r="W63" i="7"/>
  <c r="W29" i="7"/>
  <c r="W26" i="7"/>
  <c r="W23" i="7"/>
  <c r="W20" i="7"/>
  <c r="W17" i="7"/>
  <c r="W14" i="7"/>
  <c r="W11" i="7"/>
  <c r="W8" i="7"/>
  <c r="W97" i="7"/>
  <c r="W90" i="7"/>
  <c r="W79" i="7"/>
  <c r="W54" i="7"/>
  <c r="W48" i="7"/>
  <c r="W39" i="7"/>
  <c r="W51" i="7"/>
  <c r="W36" i="7"/>
  <c r="W60" i="7"/>
  <c r="W348" i="7"/>
  <c r="W294" i="7"/>
  <c r="W240" i="7"/>
  <c r="W186" i="7"/>
  <c r="W392" i="7"/>
  <c r="W338" i="7"/>
  <c r="W284" i="7"/>
  <c r="W230" i="7"/>
  <c r="W176" i="7"/>
  <c r="W360" i="7"/>
  <c r="W306" i="7"/>
  <c r="W252" i="7"/>
  <c r="W198" i="7"/>
  <c r="W144" i="7"/>
  <c r="W341" i="7"/>
  <c r="W287" i="7"/>
  <c r="W233" i="7"/>
  <c r="W354" i="7"/>
  <c r="W300" i="7"/>
  <c r="W246" i="7"/>
  <c r="W192" i="7"/>
  <c r="W135" i="7"/>
  <c r="W371" i="7"/>
  <c r="W376" i="7"/>
  <c r="W232" i="7"/>
  <c r="W83" i="7"/>
  <c r="W308" i="7"/>
  <c r="W206" i="7"/>
  <c r="W152" i="7"/>
  <c r="W107" i="7"/>
  <c r="W191" i="7"/>
  <c r="W346" i="7"/>
  <c r="W214" i="7"/>
  <c r="W385" i="7"/>
  <c r="W349" i="7"/>
  <c r="W313" i="7"/>
  <c r="W277" i="7"/>
  <c r="W241" i="7"/>
  <c r="W205" i="7"/>
  <c r="W169" i="7"/>
  <c r="W133" i="7"/>
  <c r="W353" i="7"/>
  <c r="W116" i="7"/>
  <c r="W298" i="7"/>
  <c r="W178" i="7"/>
  <c r="W113" i="7"/>
  <c r="W197" i="7"/>
  <c r="W352" i="7"/>
  <c r="W202" i="7"/>
  <c r="W87" i="7"/>
  <c r="W15" i="7"/>
  <c r="W34" i="7"/>
  <c r="W94" i="7"/>
  <c r="W91" i="7"/>
  <c r="W43" i="7"/>
  <c r="W47" i="7"/>
  <c r="W96" i="7"/>
  <c r="W24" i="7"/>
  <c r="W52" i="7"/>
  <c r="W264" i="7"/>
  <c r="W86" i="7"/>
  <c r="W136" i="7"/>
  <c r="W170" i="7"/>
  <c r="W382" i="7"/>
  <c r="W325" i="7"/>
  <c r="W181" i="7"/>
  <c r="W358" i="7"/>
  <c r="W262" i="7"/>
  <c r="W114" i="7"/>
  <c r="W393" i="7"/>
  <c r="W339" i="7"/>
  <c r="W285" i="7"/>
  <c r="W231" i="7"/>
  <c r="W177" i="7"/>
  <c r="W383" i="7"/>
  <c r="W329" i="7"/>
  <c r="W275" i="7"/>
  <c r="W221" i="7"/>
  <c r="W167" i="7"/>
  <c r="W351" i="7"/>
  <c r="W297" i="7"/>
  <c r="W243" i="7"/>
  <c r="W189" i="7"/>
  <c r="W386" i="7"/>
  <c r="W332" i="7"/>
  <c r="W278" i="7"/>
  <c r="W224" i="7"/>
  <c r="W345" i="7"/>
  <c r="W291" i="7"/>
  <c r="W237" i="7"/>
  <c r="W183" i="7"/>
  <c r="W129" i="7"/>
  <c r="W245" i="7"/>
  <c r="W328" i="7"/>
  <c r="W190" i="7"/>
  <c r="W65" i="7"/>
  <c r="W290" i="7"/>
  <c r="W200" i="7"/>
  <c r="W146" i="7"/>
  <c r="W89" i="7"/>
  <c r="W155" i="7"/>
  <c r="W340" i="7"/>
  <c r="W184" i="7"/>
  <c r="W379" i="7"/>
  <c r="W343" i="7"/>
  <c r="W307" i="7"/>
  <c r="W271" i="7"/>
  <c r="W235" i="7"/>
  <c r="W199" i="7"/>
  <c r="W163" i="7"/>
  <c r="W127" i="7"/>
  <c r="W317" i="7"/>
  <c r="W80" i="7"/>
  <c r="W286" i="7"/>
  <c r="W142" i="7"/>
  <c r="W95" i="7"/>
  <c r="W179" i="7"/>
  <c r="W334" i="7"/>
  <c r="W166" i="7"/>
  <c r="W75" i="7"/>
  <c r="W9" i="7"/>
  <c r="W50" i="7"/>
  <c r="W64" i="7"/>
  <c r="W85" i="7"/>
  <c r="W37" i="7"/>
  <c r="W100" i="7"/>
  <c r="W84" i="7"/>
  <c r="W18" i="7"/>
  <c r="W28" i="7"/>
  <c r="W143" i="7"/>
  <c r="W344" i="7"/>
  <c r="W299" i="7"/>
  <c r="W124" i="7"/>
  <c r="W253" i="7"/>
  <c r="W74" i="7"/>
  <c r="W389" i="7"/>
  <c r="W118" i="7"/>
  <c r="W384" i="7"/>
  <c r="W330" i="7"/>
  <c r="W276" i="7"/>
  <c r="W222" i="7"/>
  <c r="W168" i="7"/>
  <c r="W374" i="7"/>
  <c r="W320" i="7"/>
  <c r="W266" i="7"/>
  <c r="W212" i="7"/>
  <c r="W158" i="7"/>
  <c r="W342" i="7"/>
  <c r="W288" i="7"/>
  <c r="W234" i="7"/>
  <c r="W180" i="7"/>
  <c r="W377" i="7"/>
  <c r="W323" i="7"/>
  <c r="W269" i="7"/>
  <c r="W390" i="7"/>
  <c r="W336" i="7"/>
  <c r="W282" i="7"/>
  <c r="W228" i="7"/>
  <c r="W174" i="7"/>
  <c r="W123" i="7"/>
  <c r="W215" i="7"/>
  <c r="W310" i="7"/>
  <c r="W172" i="7"/>
  <c r="W380" i="7"/>
  <c r="W272" i="7"/>
  <c r="W188" i="7"/>
  <c r="W140" i="7"/>
  <c r="W71" i="7"/>
  <c r="W131" i="7"/>
  <c r="W304" i="7"/>
  <c r="W154" i="7"/>
  <c r="W373" i="7"/>
  <c r="W337" i="7"/>
  <c r="W301" i="7"/>
  <c r="W265" i="7"/>
  <c r="W229" i="7"/>
  <c r="W193" i="7"/>
  <c r="W157" i="7"/>
  <c r="W110" i="7"/>
  <c r="W263" i="7"/>
  <c r="W62" i="7"/>
  <c r="W244" i="7"/>
  <c r="W119" i="7"/>
  <c r="W77" i="7"/>
  <c r="W149" i="7"/>
  <c r="W322" i="7"/>
  <c r="W130" i="7"/>
  <c r="W69" i="7"/>
  <c r="W35" i="7"/>
  <c r="W44" i="7"/>
  <c r="W40" i="7"/>
  <c r="W73" i="7"/>
  <c r="W31" i="7"/>
  <c r="W46" i="7"/>
  <c r="W78" i="7"/>
  <c r="W12" i="7"/>
  <c r="W10" i="7"/>
  <c r="W93" i="5"/>
  <c r="W39" i="5"/>
  <c r="W262" i="5"/>
  <c r="W133" i="5"/>
  <c r="W79" i="5"/>
  <c r="W358" i="5"/>
  <c r="W123" i="5"/>
  <c r="W55" i="5"/>
  <c r="W9" i="5"/>
  <c r="W190" i="5"/>
  <c r="W117" i="5"/>
  <c r="W63" i="5"/>
  <c r="W238" i="5"/>
  <c r="W130" i="5"/>
  <c r="W76" i="5"/>
  <c r="W280" i="5"/>
  <c r="W138" i="5"/>
  <c r="W84" i="5"/>
  <c r="W30" i="5"/>
  <c r="W226" i="5"/>
  <c r="W124" i="5"/>
  <c r="W70" i="5"/>
  <c r="W256" i="5"/>
  <c r="W29" i="5"/>
  <c r="W26" i="5"/>
  <c r="W23" i="5"/>
  <c r="W20" i="5"/>
  <c r="W17" i="5"/>
  <c r="W14" i="5"/>
  <c r="W11" i="5"/>
  <c r="W8" i="5"/>
  <c r="W28" i="5"/>
  <c r="W25" i="5"/>
  <c r="W22" i="5"/>
  <c r="W19" i="5"/>
  <c r="W16" i="5"/>
  <c r="W13" i="5"/>
  <c r="W10" i="5"/>
  <c r="W131" i="5"/>
  <c r="W122" i="5"/>
  <c r="W113" i="5"/>
  <c r="W104" i="5"/>
  <c r="W95" i="5"/>
  <c r="W86" i="5"/>
  <c r="W77" i="5"/>
  <c r="W68" i="5"/>
  <c r="W59" i="5"/>
  <c r="W50" i="5"/>
  <c r="W41" i="5"/>
  <c r="W32" i="5"/>
  <c r="W134" i="5"/>
  <c r="W125" i="5"/>
  <c r="W116" i="5"/>
  <c r="W107" i="5"/>
  <c r="W98" i="5"/>
  <c r="W89" i="5"/>
  <c r="W80" i="5"/>
  <c r="W71" i="5"/>
  <c r="W62" i="5"/>
  <c r="W53" i="5"/>
  <c r="W44" i="5"/>
  <c r="W35" i="5"/>
  <c r="W137" i="5"/>
  <c r="W128" i="5"/>
  <c r="W119" i="5"/>
  <c r="W110" i="5"/>
  <c r="W101" i="5"/>
  <c r="W92" i="5"/>
  <c r="W83" i="5"/>
  <c r="W74" i="5"/>
  <c r="W65" i="5"/>
  <c r="W56" i="5"/>
  <c r="W47" i="5"/>
  <c r="W38" i="5"/>
  <c r="W160" i="5"/>
  <c r="W108" i="5"/>
  <c r="W54" i="5"/>
  <c r="W214" i="5"/>
  <c r="W121" i="5"/>
  <c r="W67" i="5"/>
  <c r="W244" i="5"/>
  <c r="W129" i="5"/>
  <c r="W75" i="5"/>
  <c r="W24" i="5"/>
  <c r="W202" i="5"/>
  <c r="W115" i="5"/>
  <c r="W61" i="5"/>
  <c r="W232" i="5"/>
  <c r="W78" i="5"/>
  <c r="W384" i="5"/>
  <c r="W348" i="5"/>
  <c r="W312" i="5"/>
  <c r="W276" i="5"/>
  <c r="W240" i="5"/>
  <c r="W204" i="5"/>
  <c r="W168" i="5"/>
  <c r="W370" i="5"/>
  <c r="W389" i="5"/>
  <c r="W353" i="5"/>
  <c r="W317" i="5"/>
  <c r="W281" i="5"/>
  <c r="W245" i="5"/>
  <c r="W209" i="5"/>
  <c r="W173" i="5"/>
  <c r="W388" i="5"/>
  <c r="W292" i="5"/>
  <c r="W91" i="5"/>
  <c r="W37" i="5"/>
  <c r="W352" i="5"/>
  <c r="W96" i="5"/>
  <c r="W99" i="5"/>
  <c r="W45" i="5"/>
  <c r="W184" i="5"/>
  <c r="W112" i="5"/>
  <c r="W58" i="5"/>
  <c r="W208" i="5"/>
  <c r="W120" i="5"/>
  <c r="W66" i="5"/>
  <c r="W18" i="5"/>
  <c r="W172" i="5"/>
  <c r="W106" i="5"/>
  <c r="W52" i="5"/>
  <c r="W196" i="5"/>
  <c r="W60" i="5"/>
  <c r="W260" i="5"/>
  <c r="W224" i="5"/>
  <c r="W188" i="5"/>
  <c r="W152" i="5"/>
  <c r="W373" i="5"/>
  <c r="W337" i="5"/>
  <c r="W301" i="5"/>
  <c r="W265" i="5"/>
  <c r="W229" i="5"/>
  <c r="W193" i="5"/>
  <c r="W157" i="5"/>
  <c r="W378" i="5"/>
  <c r="W342" i="5"/>
  <c r="W306" i="5"/>
  <c r="W270" i="5"/>
  <c r="W234" i="5"/>
  <c r="W198" i="5"/>
  <c r="W162" i="5"/>
  <c r="W346" i="5"/>
  <c r="W383" i="5"/>
  <c r="W347" i="5"/>
  <c r="W311" i="5"/>
  <c r="W275" i="5"/>
  <c r="W239" i="5"/>
  <c r="W203" i="5"/>
  <c r="W167" i="5"/>
  <c r="W376" i="5"/>
  <c r="W136" i="5"/>
  <c r="W82" i="5"/>
  <c r="W27" i="5"/>
  <c r="W268" i="5"/>
  <c r="W69" i="5"/>
  <c r="W90" i="5"/>
  <c r="W36" i="5"/>
  <c r="W154" i="5"/>
  <c r="W103" i="5"/>
  <c r="W49" i="5"/>
  <c r="W178" i="5"/>
  <c r="W111" i="5"/>
  <c r="W57" i="5"/>
  <c r="W12" i="5"/>
  <c r="W142" i="5"/>
  <c r="W97" i="5"/>
  <c r="W43" i="5"/>
  <c r="W166" i="5"/>
  <c r="W33" i="5"/>
  <c r="W102" i="4"/>
  <c r="W48" i="4"/>
  <c r="W154" i="4"/>
  <c r="W106" i="4"/>
  <c r="W52" i="4"/>
  <c r="W123" i="4"/>
  <c r="W179" i="4"/>
  <c r="W143" i="4"/>
  <c r="W268" i="4"/>
  <c r="W109" i="4"/>
  <c r="W55" i="4"/>
  <c r="W9" i="4"/>
  <c r="W135" i="4"/>
  <c r="W81" i="4"/>
  <c r="W172" i="4"/>
  <c r="W112" i="4"/>
  <c r="W58" i="4"/>
  <c r="W33" i="4"/>
  <c r="W93" i="4"/>
  <c r="W39" i="4"/>
  <c r="W114" i="4"/>
  <c r="W97" i="4"/>
  <c r="W43" i="4"/>
  <c r="W29" i="4"/>
  <c r="W26" i="4"/>
  <c r="W23" i="4"/>
  <c r="W20" i="4"/>
  <c r="W17" i="4"/>
  <c r="W14" i="4"/>
  <c r="W11" i="4"/>
  <c r="W8" i="4"/>
  <c r="W28" i="4"/>
  <c r="W25" i="4"/>
  <c r="W22" i="4"/>
  <c r="W19" i="4"/>
  <c r="W16" i="4"/>
  <c r="W13" i="4"/>
  <c r="W10" i="4"/>
  <c r="W131" i="4"/>
  <c r="W122" i="4"/>
  <c r="W113" i="4"/>
  <c r="W104" i="4"/>
  <c r="W95" i="4"/>
  <c r="W86" i="4"/>
  <c r="W77" i="4"/>
  <c r="W68" i="4"/>
  <c r="W59" i="4"/>
  <c r="W50" i="4"/>
  <c r="W41" i="4"/>
  <c r="W32" i="4"/>
  <c r="W134" i="4"/>
  <c r="W125" i="4"/>
  <c r="W116" i="4"/>
  <c r="W107" i="4"/>
  <c r="W98" i="4"/>
  <c r="W89" i="4"/>
  <c r="W80" i="4"/>
  <c r="W71" i="4"/>
  <c r="W62" i="4"/>
  <c r="W53" i="4"/>
  <c r="W44" i="4"/>
  <c r="W35" i="4"/>
  <c r="W137" i="4"/>
  <c r="W128" i="4"/>
  <c r="W119" i="4"/>
  <c r="W110" i="4"/>
  <c r="W101" i="4"/>
  <c r="W92" i="4"/>
  <c r="W83" i="4"/>
  <c r="W74" i="4"/>
  <c r="W65" i="4"/>
  <c r="W56" i="4"/>
  <c r="W47" i="4"/>
  <c r="W38" i="4"/>
  <c r="W126" i="4"/>
  <c r="W72" i="4"/>
  <c r="W132" i="4"/>
  <c r="W103" i="4"/>
  <c r="W49" i="4"/>
  <c r="W138" i="4"/>
  <c r="W84" i="4"/>
  <c r="W30" i="4"/>
  <c r="W42" i="4"/>
  <c r="W88" i="4"/>
  <c r="W34" i="4"/>
  <c r="W87" i="4"/>
  <c r="W193" i="4"/>
  <c r="W157" i="4"/>
  <c r="W322" i="4"/>
  <c r="W384" i="4"/>
  <c r="W348" i="4"/>
  <c r="W312" i="4"/>
  <c r="W276" i="4"/>
  <c r="W240" i="4"/>
  <c r="W204" i="4"/>
  <c r="W168" i="4"/>
  <c r="W340" i="4"/>
  <c r="W383" i="4"/>
  <c r="W347" i="4"/>
  <c r="W311" i="4"/>
  <c r="W275" i="4"/>
  <c r="W239" i="4"/>
  <c r="W203" i="4"/>
  <c r="W167" i="4"/>
  <c r="W358" i="4"/>
  <c r="W214" i="4"/>
  <c r="W91" i="4"/>
  <c r="W37" i="4"/>
  <c r="W160" i="4"/>
  <c r="W117" i="4"/>
  <c r="W63" i="4"/>
  <c r="W78" i="4"/>
  <c r="W94" i="4"/>
  <c r="W40" i="4"/>
  <c r="W129" i="4"/>
  <c r="W75" i="4"/>
  <c r="W24" i="4"/>
  <c r="W133" i="4"/>
  <c r="W79" i="4"/>
  <c r="W190" i="4"/>
  <c r="W69" i="4"/>
  <c r="W196" i="2"/>
  <c r="W45" i="2"/>
  <c r="W122" i="2"/>
  <c r="W68" i="2"/>
  <c r="W334" i="2"/>
  <c r="W208" i="2"/>
  <c r="W26" i="2"/>
  <c r="W120" i="2"/>
  <c r="W298" i="2"/>
  <c r="W72" i="2"/>
  <c r="W137" i="2"/>
  <c r="W74" i="2"/>
  <c r="W262" i="2"/>
  <c r="W152" i="2"/>
  <c r="W87" i="2"/>
  <c r="W33" i="2"/>
  <c r="W161" i="2"/>
  <c r="W20" i="2"/>
  <c r="W113" i="2"/>
  <c r="W59" i="2"/>
  <c r="W328" i="2"/>
  <c r="W178" i="2"/>
  <c r="W310" i="2"/>
  <c r="W392" i="2"/>
  <c r="W389" i="2"/>
  <c r="W386" i="2"/>
  <c r="W383" i="2"/>
  <c r="W380" i="2"/>
  <c r="W28" i="2"/>
  <c r="W25" i="2"/>
  <c r="W22" i="2"/>
  <c r="W19" i="2"/>
  <c r="W16" i="2"/>
  <c r="W13" i="2"/>
  <c r="W10" i="2"/>
  <c r="W30" i="2"/>
  <c r="W27" i="2"/>
  <c r="W21" i="2"/>
  <c r="W15" i="2"/>
  <c r="W12" i="2"/>
  <c r="W166" i="2"/>
  <c r="W155" i="2"/>
  <c r="W148" i="2"/>
  <c r="W24" i="2"/>
  <c r="W18" i="2"/>
  <c r="W9" i="2"/>
  <c r="W124" i="2"/>
  <c r="W97" i="2"/>
  <c r="W88" i="2"/>
  <c r="W70" i="2"/>
  <c r="W52" i="2"/>
  <c r="W34" i="2"/>
  <c r="W139" i="2"/>
  <c r="W76" i="2"/>
  <c r="W164" i="2"/>
  <c r="W133" i="2"/>
  <c r="W115" i="2"/>
  <c r="W106" i="2"/>
  <c r="W79" i="2"/>
  <c r="W61" i="2"/>
  <c r="W43" i="2"/>
  <c r="W121" i="2"/>
  <c r="W103" i="2"/>
  <c r="W49" i="2"/>
  <c r="W31" i="2"/>
  <c r="W130" i="2"/>
  <c r="W112" i="2"/>
  <c r="W85" i="2"/>
  <c r="W67" i="2"/>
  <c r="W157" i="2"/>
  <c r="W146" i="2"/>
  <c r="W136" i="2"/>
  <c r="W127" i="2"/>
  <c r="W118" i="2"/>
  <c r="W109" i="2"/>
  <c r="W100" i="2"/>
  <c r="W91" i="2"/>
  <c r="W82" i="2"/>
  <c r="W73" i="2"/>
  <c r="W64" i="2"/>
  <c r="W55" i="2"/>
  <c r="W46" i="2"/>
  <c r="W37" i="2"/>
  <c r="W58" i="2"/>
  <c r="W94" i="2"/>
  <c r="W40" i="2"/>
  <c r="W119" i="2"/>
  <c r="W56" i="2"/>
  <c r="W190" i="2"/>
  <c r="W123" i="2"/>
  <c r="W69" i="2"/>
  <c r="W292" i="2"/>
  <c r="W117" i="2"/>
  <c r="W151" i="2"/>
  <c r="W95" i="2"/>
  <c r="W41" i="2"/>
  <c r="W286" i="2"/>
  <c r="W63" i="2"/>
  <c r="W390" i="2"/>
  <c r="W354" i="2"/>
  <c r="W318" i="2"/>
  <c r="W282" i="2"/>
  <c r="W246" i="2"/>
  <c r="W210" i="2"/>
  <c r="W174" i="2"/>
  <c r="W377" i="2"/>
  <c r="W341" i="2"/>
  <c r="W305" i="2"/>
  <c r="W269" i="2"/>
  <c r="W233" i="2"/>
  <c r="W197" i="2"/>
  <c r="W147" i="2"/>
  <c r="W125" i="2"/>
  <c r="W71" i="2"/>
  <c r="W102" i="2"/>
  <c r="W39" i="2"/>
  <c r="W280" i="2"/>
  <c r="W108" i="2"/>
  <c r="W143" i="2"/>
  <c r="W23" i="2"/>
  <c r="W214" i="2"/>
  <c r="W169" i="2"/>
  <c r="W110" i="2"/>
  <c r="W29" i="2"/>
  <c r="W36" i="2"/>
  <c r="W114" i="2"/>
  <c r="W60" i="2"/>
  <c r="W256" i="2"/>
  <c r="W99" i="2"/>
  <c r="W140" i="2"/>
  <c r="W86" i="2"/>
  <c r="W32" i="2"/>
  <c r="W268" i="2"/>
  <c r="W14" i="2"/>
</calcChain>
</file>

<file path=xl/sharedStrings.xml><?xml version="1.0" encoding="utf-8"?>
<sst xmlns="http://schemas.openxmlformats.org/spreadsheetml/2006/main" count="552" uniqueCount="47">
  <si>
    <t>Signature: Administrator</t>
  </si>
  <si>
    <t>3/30/2021 09:47:00 to 4/1/2021 09:47:00</t>
  </si>
  <si>
    <t>Time Stamp</t>
  </si>
  <si>
    <t>HH 3016 IAQ (02)</t>
  </si>
  <si>
    <t>210344014</t>
  </si>
  <si>
    <t>Location 013</t>
  </si>
  <si>
    <t>0.3 micron (Airborne Normalized)</t>
  </si>
  <si>
    <t>0.3 micron (Differential)</t>
  </si>
  <si>
    <t>0.5 micron (Airborne Normalized)</t>
  </si>
  <si>
    <t>0.5 micron (Differential)</t>
  </si>
  <si>
    <t>1.0 micron (Airborne Normalized)</t>
  </si>
  <si>
    <t>1.0 micron (Differential)</t>
  </si>
  <si>
    <t>2.5 micron (Airborne Normalized)</t>
  </si>
  <si>
    <t>2.5 micron (Differential)</t>
  </si>
  <si>
    <t>5.0 micron (Airborne Normalized)</t>
  </si>
  <si>
    <t>5.0 micron (Differential)</t>
  </si>
  <si>
    <t>10.0 micron (Airborne Normalized)</t>
  </si>
  <si>
    <t>10.0 micron (Differential)</t>
  </si>
  <si>
    <t>Sample Time</t>
  </si>
  <si>
    <t>Sample Volume</t>
  </si>
  <si>
    <t>Temperature</t>
  </si>
  <si>
    <t>Relative Humidity</t>
  </si>
  <si>
    <t>(p/m^3)</t>
  </si>
  <si>
    <t>(Counts)</t>
  </si>
  <si>
    <t>(s)</t>
  </si>
  <si>
    <t>(m^3)</t>
  </si>
  <si>
    <t>(C)</t>
  </si>
  <si>
    <t>(%)</t>
  </si>
  <si>
    <t>Average</t>
  </si>
  <si>
    <t>Maximum</t>
  </si>
  <si>
    <t>Minimum</t>
  </si>
  <si>
    <t>Standard Deviation</t>
  </si>
  <si>
    <t>3/30/2021 09:51:00 to 4/1/2021 09:51:00</t>
  </si>
  <si>
    <t>Location 014</t>
  </si>
  <si>
    <t>3/30/2021 09:58:00 to 4/1/2021 09:58:00</t>
  </si>
  <si>
    <t>Location 015</t>
  </si>
  <si>
    <t>3/31/2021 10:07:00 to 4/2/2021 10:07:00</t>
  </si>
  <si>
    <t>Location 019</t>
  </si>
  <si>
    <t>3/31/2021 10:13:00 to 4/2/2021 10:13:00</t>
  </si>
  <si>
    <t>Location 020</t>
  </si>
  <si>
    <t>3/31/2021 10:21:00 to 4/2/2021 10:21:00</t>
  </si>
  <si>
    <t>Location 021</t>
  </si>
  <si>
    <t>Min</t>
  </si>
  <si>
    <t>Sec</t>
  </si>
  <si>
    <t>Particle Sum &lt;=10um</t>
  </si>
  <si>
    <t>Mean of baseline</t>
  </si>
  <si>
    <t>Normalised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</si>
</sst>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/d/yyyy\ hh:mm:ss"/>
    <numFmt numFmtId="165" formatCode="###0.0;\-###0.0"/>
    <numFmt numFmtId="166" formatCode="###0;\-###0"/>
    <numFmt numFmtId="167" formatCode="###0.000;\-###0.000"/>
    <numFmt numFmtId="168" formatCode="0.0000000_ ;\-0.0000000\ "/>
  </numFmts>
  <fonts count="2" x14ac:knownFonts="1">
    <font>
      <sz val="11"/>
      <color theme="1"/>
      <name val="Calibri"/>
      <family val="2"/>
      <scheme val="minor"/>
    </font>
    <font>
      <sz val="8.25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5"/>
      </top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18">
    <xf numFmtId="0" fontId="0" fillId="0" borderId="0" xfId="0"/>
    <xf numFmtId="0" fontId="1" fillId="0" borderId="0" xfId="1" applyAlignment="1">
      <alignment vertical="top"/>
      <protection locked="0"/>
    </xf>
    <xf numFmtId="49" fontId="1" fillId="0" borderId="0" xfId="1" applyNumberFormat="1" applyAlignment="1" applyProtection="1">
      <alignment horizontal="center"/>
    </xf>
    <xf numFmtId="164" fontId="1" fillId="0" borderId="0" xfId="1" applyNumberFormat="1" applyAlignment="1" applyProtection="1">
      <alignment vertical="top"/>
    </xf>
    <xf numFmtId="165" fontId="1" fillId="0" borderId="0" xfId="1" applyNumberFormat="1" applyAlignment="1" applyProtection="1">
      <alignment vertical="top"/>
    </xf>
    <xf numFmtId="166" fontId="1" fillId="0" borderId="0" xfId="1" applyNumberFormat="1" applyAlignment="1" applyProtection="1">
      <alignment vertical="top"/>
    </xf>
    <xf numFmtId="167" fontId="1" fillId="0" borderId="0" xfId="1" applyNumberFormat="1" applyAlignment="1" applyProtection="1">
      <alignment vertical="top"/>
    </xf>
    <xf numFmtId="49" fontId="1" fillId="0" borderId="0" xfId="1" applyNumberFormat="1" applyAlignment="1" applyProtection="1">
      <alignment horizontal="right" vertical="top"/>
    </xf>
    <xf numFmtId="165" fontId="1" fillId="0" borderId="1" xfId="1" applyNumberFormat="1" applyBorder="1" applyAlignment="1">
      <alignment vertical="top"/>
      <protection locked="0"/>
    </xf>
    <xf numFmtId="167" fontId="1" fillId="0" borderId="1" xfId="1" applyNumberFormat="1" applyBorder="1" applyAlignment="1">
      <alignment vertical="top"/>
      <protection locked="0"/>
    </xf>
    <xf numFmtId="165" fontId="1" fillId="0" borderId="0" xfId="1" applyNumberFormat="1" applyAlignment="1">
      <alignment vertical="top"/>
      <protection locked="0"/>
    </xf>
    <xf numFmtId="166" fontId="1" fillId="0" borderId="0" xfId="1" applyNumberFormat="1" applyAlignment="1">
      <alignment vertical="top"/>
      <protection locked="0"/>
    </xf>
    <xf numFmtId="167" fontId="1" fillId="0" borderId="0" xfId="1" applyNumberFormat="1" applyAlignment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8" fontId="1" fillId="0" borderId="0" xfId="1" applyNumberFormat="1" applyAlignment="1">
      <alignment vertical="top"/>
      <protection locked="0"/>
    </xf>
    <xf numFmtId="49" fontId="1" fillId="0" borderId="0" xfId="1" applyNumberFormat="1" applyAlignment="1" applyProtection="1">
      <alignment vertical="center"/>
    </xf>
    <xf numFmtId="0" fontId="1" fillId="0" borderId="0" xfId="1" applyAlignment="1">
      <alignment vertical="top"/>
      <protection locked="0"/>
    </xf>
    <xf numFmtId="49" fontId="1" fillId="0" borderId="0" xfId="1" applyNumberFormat="1" applyAlignment="1">
      <alignment horizontal="center"/>
      <protection locked="0"/>
    </xf>
  </cellXfs>
  <cellStyles count="2">
    <cellStyle name="Normal" xfId="0" builtinId="0"/>
    <cellStyle name="Normal 2" xfId="1" xr:uid="{D58AD695-3538-4C88-B92F-538B5FD472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66524-979A-4591-A05E-F0CB3EFC4BEA}">
  <dimension ref="A1:W397"/>
  <sheetViews>
    <sheetView zoomScale="55" zoomScaleNormal="55" workbookViewId="0">
      <pane ySplit="7" topLeftCell="A8" activePane="bottomLeft" state="frozenSplit"/>
      <selection pane="bottomLeft" activeCell="K382" sqref="K382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  <c r="K5" s="2" t="s">
        <v>5</v>
      </c>
      <c r="L5" s="2" t="s">
        <v>5</v>
      </c>
      <c r="M5" s="2" t="s">
        <v>5</v>
      </c>
      <c r="N5" s="2" t="s">
        <v>5</v>
      </c>
      <c r="O5" s="2" t="s">
        <v>5</v>
      </c>
      <c r="P5" s="2" t="s">
        <v>5</v>
      </c>
      <c r="Q5" s="2" t="s">
        <v>5</v>
      </c>
      <c r="R5" s="2" t="s">
        <v>5</v>
      </c>
      <c r="S5" s="2" t="s">
        <v>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44286.370879629627</v>
      </c>
      <c r="D8" s="4">
        <v>23989959.044163402</v>
      </c>
      <c r="E8" s="5">
        <v>5323</v>
      </c>
      <c r="F8" s="4">
        <v>1432362.8611424186</v>
      </c>
      <c r="G8" s="5">
        <v>283</v>
      </c>
      <c r="H8" s="4">
        <v>233076.79693145861</v>
      </c>
      <c r="I8" s="5">
        <v>45</v>
      </c>
      <c r="J8" s="4">
        <v>42377.599442083381</v>
      </c>
      <c r="K8" s="5">
        <v>8</v>
      </c>
      <c r="L8" s="4">
        <v>8475.5198884166766</v>
      </c>
      <c r="M8" s="5">
        <v>1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22.95209672819545</v>
      </c>
      <c r="S8" s="6">
        <v>37.091499328613303</v>
      </c>
      <c r="U8" s="10">
        <f>SUM(D8,F8,H8,J8,L8,N8)</f>
        <v>25710489.581511986</v>
      </c>
      <c r="W8" s="14">
        <f>U8-$V$31</f>
        <v>-10984803.495381046</v>
      </c>
    </row>
    <row r="9" spans="1:23" ht="15" customHeight="1" x14ac:dyDescent="0.25">
      <c r="B9" s="13">
        <v>-115</v>
      </c>
      <c r="C9" s="3">
        <v>44286.370937500003</v>
      </c>
      <c r="D9" s="4">
        <v>26617370.209572572</v>
      </c>
      <c r="E9" s="5">
        <v>5828</v>
      </c>
      <c r="F9" s="4">
        <v>1919705.2547263773</v>
      </c>
      <c r="G9" s="5">
        <v>374</v>
      </c>
      <c r="H9" s="4">
        <v>334783.03559245873</v>
      </c>
      <c r="I9" s="5">
        <v>67</v>
      </c>
      <c r="J9" s="4">
        <v>50853.119330500063</v>
      </c>
      <c r="K9" s="5">
        <v>8</v>
      </c>
      <c r="L9" s="4">
        <v>16951.039776833353</v>
      </c>
      <c r="M9" s="5">
        <v>3</v>
      </c>
      <c r="N9" s="4">
        <v>4237.7599442083383</v>
      </c>
      <c r="O9" s="5">
        <v>1</v>
      </c>
      <c r="P9" s="5">
        <v>5</v>
      </c>
      <c r="Q9" s="6">
        <v>2.3597372509961577E-4</v>
      </c>
      <c r="R9" s="6">
        <v>22.95209672819545</v>
      </c>
      <c r="S9" s="6">
        <v>37.091499328613303</v>
      </c>
      <c r="U9" s="10">
        <f t="shared" ref="U9:U72" si="0">SUM(D9,F9,H9,J9,L9,N9)</f>
        <v>28943900.418942947</v>
      </c>
      <c r="W9" s="14">
        <f t="shared" ref="W9:W72" si="1">U9-$V$31</f>
        <v>-7751392.6579500847</v>
      </c>
    </row>
    <row r="10" spans="1:23" ht="15" customHeight="1" x14ac:dyDescent="0.25">
      <c r="B10" s="13">
        <v>-110</v>
      </c>
      <c r="C10" s="3">
        <v>44286.370995370373</v>
      </c>
      <c r="D10" s="4">
        <v>26324964.773422197</v>
      </c>
      <c r="E10" s="5">
        <v>5791</v>
      </c>
      <c r="F10" s="4">
        <v>1784096.9365117105</v>
      </c>
      <c r="G10" s="5">
        <v>354</v>
      </c>
      <c r="H10" s="4">
        <v>283929.91626195872</v>
      </c>
      <c r="I10" s="5">
        <v>54</v>
      </c>
      <c r="J10" s="4">
        <v>55090.879274708401</v>
      </c>
      <c r="K10" s="5">
        <v>9</v>
      </c>
      <c r="L10" s="4">
        <v>16951.039776833353</v>
      </c>
      <c r="M10" s="5">
        <v>4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22.95209672819545</v>
      </c>
      <c r="S10" s="6">
        <v>37.091499328613303</v>
      </c>
      <c r="U10" s="10">
        <f t="shared" si="0"/>
        <v>28465033.545247406</v>
      </c>
      <c r="W10" s="14">
        <f t="shared" si="1"/>
        <v>-8230259.5316456258</v>
      </c>
    </row>
    <row r="11" spans="1:23" ht="15" customHeight="1" x14ac:dyDescent="0.25">
      <c r="B11" s="13">
        <v>-105</v>
      </c>
      <c r="C11" s="3">
        <v>44286.371053240742</v>
      </c>
      <c r="D11" s="4">
        <v>25062112.310048115</v>
      </c>
      <c r="E11" s="5">
        <v>5529</v>
      </c>
      <c r="F11" s="4">
        <v>1631537.5785202102</v>
      </c>
      <c r="G11" s="5">
        <v>339</v>
      </c>
      <c r="H11" s="4">
        <v>194936.95743358356</v>
      </c>
      <c r="I11" s="5">
        <v>37</v>
      </c>
      <c r="J11" s="4">
        <v>38139.839497875051</v>
      </c>
      <c r="K11" s="5">
        <v>7</v>
      </c>
      <c r="L11" s="4">
        <v>8475.5198884166766</v>
      </c>
      <c r="M11" s="5">
        <v>0</v>
      </c>
      <c r="N11" s="4">
        <v>8475.5198884166766</v>
      </c>
      <c r="O11" s="5">
        <v>2</v>
      </c>
      <c r="P11" s="5">
        <v>5</v>
      </c>
      <c r="Q11" s="6">
        <v>2.3597372509961577E-4</v>
      </c>
      <c r="R11" s="6">
        <v>22.95209672819545</v>
      </c>
      <c r="S11" s="6">
        <v>37.091499328613303</v>
      </c>
      <c r="U11" s="10">
        <f t="shared" si="0"/>
        <v>26943677.725276615</v>
      </c>
      <c r="W11" s="14">
        <f t="shared" si="1"/>
        <v>-9751615.3516164161</v>
      </c>
    </row>
    <row r="12" spans="1:23" ht="15" customHeight="1" x14ac:dyDescent="0.25">
      <c r="B12" s="13">
        <v>-100</v>
      </c>
      <c r="C12" s="3">
        <v>44286.371111111112</v>
      </c>
      <c r="D12" s="4">
        <v>26689412.128624115</v>
      </c>
      <c r="E12" s="5">
        <v>5832</v>
      </c>
      <c r="F12" s="4">
        <v>1974796.1340010858</v>
      </c>
      <c r="G12" s="5">
        <v>402</v>
      </c>
      <c r="H12" s="4">
        <v>271216.63642933365</v>
      </c>
      <c r="I12" s="5">
        <v>56</v>
      </c>
      <c r="J12" s="4">
        <v>33902.079553666706</v>
      </c>
      <c r="K12" s="5">
        <v>7</v>
      </c>
      <c r="L12" s="4">
        <v>4237.7599442083383</v>
      </c>
      <c r="M12" s="5">
        <v>1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22.95209672819545</v>
      </c>
      <c r="S12" s="6">
        <v>37.091499328613303</v>
      </c>
      <c r="U12" s="10">
        <f t="shared" si="0"/>
        <v>28973564.73855241</v>
      </c>
      <c r="W12" s="14">
        <f t="shared" si="1"/>
        <v>-7721728.3383406214</v>
      </c>
    </row>
    <row r="13" spans="1:23" ht="15" customHeight="1" x14ac:dyDescent="0.25">
      <c r="B13" s="13">
        <v>-95</v>
      </c>
      <c r="C13" s="3">
        <v>44286.371168981481</v>
      </c>
      <c r="D13" s="4">
        <v>26248685.094426449</v>
      </c>
      <c r="E13" s="5">
        <v>5726</v>
      </c>
      <c r="F13" s="4">
        <v>1983271.6538895026</v>
      </c>
      <c r="G13" s="5">
        <v>402</v>
      </c>
      <c r="H13" s="4">
        <v>279692.15631775034</v>
      </c>
      <c r="I13" s="5">
        <v>55</v>
      </c>
      <c r="J13" s="4">
        <v>46615.359386291726</v>
      </c>
      <c r="K13" s="5">
        <v>8</v>
      </c>
      <c r="L13" s="4">
        <v>12713.279832625016</v>
      </c>
      <c r="M13" s="5">
        <v>1</v>
      </c>
      <c r="N13" s="4">
        <v>8475.5198884166766</v>
      </c>
      <c r="O13" s="5">
        <v>2</v>
      </c>
      <c r="P13" s="5">
        <v>5</v>
      </c>
      <c r="Q13" s="6">
        <v>2.3597372509961577E-4</v>
      </c>
      <c r="R13" s="6">
        <v>22.95209672819545</v>
      </c>
      <c r="S13" s="6">
        <v>37.091499328613303</v>
      </c>
      <c r="U13" s="10">
        <f t="shared" si="0"/>
        <v>28579453.063741036</v>
      </c>
      <c r="W13" s="14">
        <f t="shared" si="1"/>
        <v>-8115840.0131519958</v>
      </c>
    </row>
    <row r="14" spans="1:23" ht="15" customHeight="1" x14ac:dyDescent="0.25">
      <c r="B14" s="13">
        <v>-90</v>
      </c>
      <c r="C14" s="3">
        <v>44286.37122685185</v>
      </c>
      <c r="D14" s="4">
        <v>27011481.88438395</v>
      </c>
      <c r="E14" s="5">
        <v>5894</v>
      </c>
      <c r="F14" s="4">
        <v>2034124.7732200024</v>
      </c>
      <c r="G14" s="5">
        <v>426</v>
      </c>
      <c r="H14" s="4">
        <v>228839.03698725029</v>
      </c>
      <c r="I14" s="5">
        <v>39</v>
      </c>
      <c r="J14" s="4">
        <v>63566.399163125076</v>
      </c>
      <c r="K14" s="5">
        <v>10</v>
      </c>
      <c r="L14" s="4">
        <v>21188.799721041691</v>
      </c>
      <c r="M14" s="5">
        <v>5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22.95209672819545</v>
      </c>
      <c r="S14" s="6">
        <v>37.091499328613303</v>
      </c>
      <c r="U14" s="10">
        <f t="shared" si="0"/>
        <v>29359200.893475365</v>
      </c>
      <c r="W14" s="14">
        <f t="shared" si="1"/>
        <v>-7336092.1834176667</v>
      </c>
    </row>
    <row r="15" spans="1:23" ht="15" customHeight="1" x14ac:dyDescent="0.25">
      <c r="B15" s="13">
        <v>-85</v>
      </c>
      <c r="C15" s="3">
        <v>44286.37128472222</v>
      </c>
      <c r="D15" s="4">
        <v>27791229.714118287</v>
      </c>
      <c r="E15" s="5">
        <v>6058</v>
      </c>
      <c r="F15" s="4">
        <v>2118879.9721041694</v>
      </c>
      <c r="G15" s="5">
        <v>422</v>
      </c>
      <c r="H15" s="4">
        <v>330545.27564825042</v>
      </c>
      <c r="I15" s="5">
        <v>64</v>
      </c>
      <c r="J15" s="4">
        <v>59328.639218916738</v>
      </c>
      <c r="K15" s="5">
        <v>11</v>
      </c>
      <c r="L15" s="4">
        <v>12713.279832625016</v>
      </c>
      <c r="M15" s="5">
        <v>3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22.95209672819545</v>
      </c>
      <c r="S15" s="6">
        <v>37.091499328613303</v>
      </c>
      <c r="U15" s="10">
        <f t="shared" si="0"/>
        <v>30312696.880922247</v>
      </c>
      <c r="W15" s="14">
        <f t="shared" si="1"/>
        <v>-6382596.1959707849</v>
      </c>
    </row>
    <row r="16" spans="1:23" ht="15" customHeight="1" x14ac:dyDescent="0.25">
      <c r="B16" s="13">
        <v>-80</v>
      </c>
      <c r="C16" s="3">
        <v>44286.371342592596</v>
      </c>
      <c r="D16" s="4">
        <v>27435257.878804784</v>
      </c>
      <c r="E16" s="5">
        <v>5968</v>
      </c>
      <c r="F16" s="4">
        <v>2144306.5317694191</v>
      </c>
      <c r="G16" s="5">
        <v>445</v>
      </c>
      <c r="H16" s="4">
        <v>258503.35659670865</v>
      </c>
      <c r="I16" s="5">
        <v>49</v>
      </c>
      <c r="J16" s="4">
        <v>50853.119330500063</v>
      </c>
      <c r="K16" s="5">
        <v>10</v>
      </c>
      <c r="L16" s="4">
        <v>8475.5198884166766</v>
      </c>
      <c r="M16" s="5">
        <v>2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22.95209672819545</v>
      </c>
      <c r="S16" s="6">
        <v>37.091499328613303</v>
      </c>
      <c r="U16" s="10">
        <f t="shared" si="0"/>
        <v>29897396.406389829</v>
      </c>
      <c r="W16" s="14">
        <f t="shared" si="1"/>
        <v>-6797896.6705032028</v>
      </c>
    </row>
    <row r="17" spans="1:23" ht="15" customHeight="1" x14ac:dyDescent="0.25">
      <c r="B17" s="13">
        <v>-75</v>
      </c>
      <c r="C17" s="3">
        <v>44286.371400462966</v>
      </c>
      <c r="D17" s="4">
        <v>27808180.753895119</v>
      </c>
      <c r="E17" s="5">
        <v>6086</v>
      </c>
      <c r="F17" s="4">
        <v>2017173.7334431692</v>
      </c>
      <c r="G17" s="5">
        <v>409</v>
      </c>
      <c r="H17" s="4">
        <v>283929.91626195872</v>
      </c>
      <c r="I17" s="5">
        <v>62</v>
      </c>
      <c r="J17" s="4">
        <v>21188.799721041691</v>
      </c>
      <c r="K17" s="5">
        <v>5</v>
      </c>
      <c r="L17" s="4">
        <v>0</v>
      </c>
      <c r="M17" s="5">
        <v>0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22.95209672819545</v>
      </c>
      <c r="S17" s="6">
        <v>37.091499328613303</v>
      </c>
      <c r="U17" s="10">
        <f t="shared" si="0"/>
        <v>30130473.203321289</v>
      </c>
      <c r="W17" s="14">
        <f t="shared" si="1"/>
        <v>-6564819.8735717423</v>
      </c>
    </row>
    <row r="18" spans="1:23" ht="15" customHeight="1" x14ac:dyDescent="0.25">
      <c r="B18" s="13">
        <v>-70</v>
      </c>
      <c r="C18" s="3">
        <v>44286.371458333335</v>
      </c>
      <c r="D18" s="4">
        <v>27731901.074899368</v>
      </c>
      <c r="E18" s="5">
        <v>6032</v>
      </c>
      <c r="F18" s="4">
        <v>2169733.0914346692</v>
      </c>
      <c r="G18" s="5">
        <v>432</v>
      </c>
      <c r="H18" s="4">
        <v>339020.79553666705</v>
      </c>
      <c r="I18" s="5">
        <v>68</v>
      </c>
      <c r="J18" s="4">
        <v>50853.119330500063</v>
      </c>
      <c r="K18" s="5">
        <v>11</v>
      </c>
      <c r="L18" s="4">
        <v>4237.7599442083383</v>
      </c>
      <c r="M18" s="5">
        <v>1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22.95209672819545</v>
      </c>
      <c r="S18" s="6">
        <v>37.091499328613303</v>
      </c>
      <c r="U18" s="10">
        <f t="shared" si="0"/>
        <v>30295745.841145411</v>
      </c>
      <c r="W18" s="14">
        <f t="shared" si="1"/>
        <v>-6399547.2357476205</v>
      </c>
    </row>
    <row r="19" spans="1:23" ht="15" customHeight="1" x14ac:dyDescent="0.25">
      <c r="B19" s="13">
        <v>-65</v>
      </c>
      <c r="C19" s="3">
        <v>44286.371516203704</v>
      </c>
      <c r="D19" s="4">
        <v>28761676.741341993</v>
      </c>
      <c r="E19" s="5">
        <v>6259</v>
      </c>
      <c r="F19" s="4">
        <v>2237537.2505420027</v>
      </c>
      <c r="G19" s="5">
        <v>467</v>
      </c>
      <c r="H19" s="4">
        <v>258503.35659670865</v>
      </c>
      <c r="I19" s="5">
        <v>57</v>
      </c>
      <c r="J19" s="4">
        <v>16951.039776833353</v>
      </c>
      <c r="K19" s="5">
        <v>3</v>
      </c>
      <c r="L19" s="4">
        <v>4237.7599442083383</v>
      </c>
      <c r="M19" s="5">
        <v>1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22.95209672819545</v>
      </c>
      <c r="S19" s="6">
        <v>37.091499328613303</v>
      </c>
      <c r="U19" s="10">
        <f t="shared" si="0"/>
        <v>31278906.148201745</v>
      </c>
      <c r="W19" s="14">
        <f t="shared" si="1"/>
        <v>-5416386.9286912866</v>
      </c>
    </row>
    <row r="20" spans="1:23" ht="15" customHeight="1" x14ac:dyDescent="0.25">
      <c r="A20" s="13">
        <v>-1</v>
      </c>
      <c r="B20" s="13">
        <v>-60</v>
      </c>
      <c r="C20" s="3">
        <v>44286.371574074074</v>
      </c>
      <c r="D20" s="4">
        <v>35999770.726049833</v>
      </c>
      <c r="E20" s="5">
        <v>7566</v>
      </c>
      <c r="F20" s="4">
        <v>3936878.9881695462</v>
      </c>
      <c r="G20" s="5">
        <v>782</v>
      </c>
      <c r="H20" s="4">
        <v>622950.71179862577</v>
      </c>
      <c r="I20" s="5">
        <v>141</v>
      </c>
      <c r="J20" s="4">
        <v>25426.559665250032</v>
      </c>
      <c r="K20" s="5">
        <v>5</v>
      </c>
      <c r="L20" s="4">
        <v>4237.7599442083383</v>
      </c>
      <c r="M20" s="5">
        <v>1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22.95209672819545</v>
      </c>
      <c r="S20" s="6">
        <v>37.091499328613303</v>
      </c>
      <c r="U20" s="10">
        <f t="shared" si="0"/>
        <v>40589264.745627455</v>
      </c>
      <c r="W20" s="14">
        <f t="shared" si="1"/>
        <v>3893971.6687344238</v>
      </c>
    </row>
    <row r="21" spans="1:23" ht="15" customHeight="1" x14ac:dyDescent="0.25">
      <c r="B21" s="13">
        <v>-55</v>
      </c>
      <c r="C21" s="3">
        <v>44286.371631944443</v>
      </c>
      <c r="D21" s="4">
        <v>31469605.345691122</v>
      </c>
      <c r="E21" s="5">
        <v>6734</v>
      </c>
      <c r="F21" s="4">
        <v>2932529.8813921702</v>
      </c>
      <c r="G21" s="5">
        <v>612</v>
      </c>
      <c r="H21" s="4">
        <v>339020.79553666705</v>
      </c>
      <c r="I21" s="5">
        <v>71</v>
      </c>
      <c r="J21" s="4">
        <v>38139.839497875051</v>
      </c>
      <c r="K21" s="5">
        <v>9</v>
      </c>
      <c r="L21" s="4">
        <v>0</v>
      </c>
      <c r="M21" s="5">
        <v>0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22.95209672819545</v>
      </c>
      <c r="S21" s="6">
        <v>37.091499328613303</v>
      </c>
      <c r="U21" s="10">
        <f t="shared" si="0"/>
        <v>34779295.862117834</v>
      </c>
      <c r="W21" s="14">
        <f t="shared" si="1"/>
        <v>-1915997.2147751972</v>
      </c>
    </row>
    <row r="22" spans="1:23" ht="15" customHeight="1" x14ac:dyDescent="0.25">
      <c r="B22" s="13">
        <v>-50</v>
      </c>
      <c r="C22" s="3">
        <v>44286.371689814812</v>
      </c>
      <c r="D22" s="4">
        <v>31732346.462232042</v>
      </c>
      <c r="E22" s="5">
        <v>6873</v>
      </c>
      <c r="F22" s="4">
        <v>2606222.3656881279</v>
      </c>
      <c r="G22" s="5">
        <v>543</v>
      </c>
      <c r="H22" s="4">
        <v>305118.71598300041</v>
      </c>
      <c r="I22" s="5">
        <v>63</v>
      </c>
      <c r="J22" s="4">
        <v>38139.839497875051</v>
      </c>
      <c r="K22" s="5">
        <v>7</v>
      </c>
      <c r="L22" s="4">
        <v>8475.5198884166766</v>
      </c>
      <c r="M22" s="5">
        <v>2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22.95209672819545</v>
      </c>
      <c r="S22" s="6">
        <v>37.091499328613303</v>
      </c>
      <c r="U22" s="10">
        <f t="shared" si="0"/>
        <v>34690302.90328946</v>
      </c>
      <c r="W22" s="14">
        <f t="shared" si="1"/>
        <v>-2004990.173603572</v>
      </c>
    </row>
    <row r="23" spans="1:23" ht="15" customHeight="1" x14ac:dyDescent="0.25">
      <c r="B23" s="13">
        <v>-45</v>
      </c>
      <c r="C23" s="3">
        <v>44286.371747685182</v>
      </c>
      <c r="D23" s="4">
        <v>31846765.980725661</v>
      </c>
      <c r="E23" s="5">
        <v>6866</v>
      </c>
      <c r="F23" s="4">
        <v>2750306.2037912118</v>
      </c>
      <c r="G23" s="5">
        <v>574</v>
      </c>
      <c r="H23" s="4">
        <v>317831.99581562541</v>
      </c>
      <c r="I23" s="5">
        <v>72</v>
      </c>
      <c r="J23" s="4">
        <v>12713.279832625016</v>
      </c>
      <c r="K23" s="5">
        <v>3</v>
      </c>
      <c r="L23" s="4">
        <v>0</v>
      </c>
      <c r="M23" s="5">
        <v>0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22.95209672819545</v>
      </c>
      <c r="S23" s="6">
        <v>37.091499328613303</v>
      </c>
      <c r="U23" s="10">
        <f t="shared" si="0"/>
        <v>34927617.460165121</v>
      </c>
      <c r="W23" s="14">
        <f t="shared" si="1"/>
        <v>-1767675.6167279109</v>
      </c>
    </row>
    <row r="24" spans="1:23" ht="15" customHeight="1" x14ac:dyDescent="0.25">
      <c r="B24" s="13">
        <v>-40</v>
      </c>
      <c r="C24" s="3">
        <v>44286.371805555558</v>
      </c>
      <c r="D24" s="4">
        <v>34351282.107752793</v>
      </c>
      <c r="E24" s="5">
        <v>7322</v>
      </c>
      <c r="F24" s="4">
        <v>3322403.7962593376</v>
      </c>
      <c r="G24" s="5">
        <v>704</v>
      </c>
      <c r="H24" s="4">
        <v>339020.79553666705</v>
      </c>
      <c r="I24" s="5">
        <v>74</v>
      </c>
      <c r="J24" s="4">
        <v>25426.559665250032</v>
      </c>
      <c r="K24" s="5">
        <v>4</v>
      </c>
      <c r="L24" s="4">
        <v>8475.5198884166766</v>
      </c>
      <c r="M24" s="5">
        <v>2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22.95209672819545</v>
      </c>
      <c r="S24" s="6">
        <v>37.091499328613303</v>
      </c>
      <c r="U24" s="10">
        <f t="shared" si="0"/>
        <v>38046608.77910246</v>
      </c>
      <c r="W24" s="14">
        <f t="shared" si="1"/>
        <v>1351315.702209428</v>
      </c>
    </row>
    <row r="25" spans="1:23" ht="15" customHeight="1" x14ac:dyDescent="0.25">
      <c r="B25" s="13">
        <v>-35</v>
      </c>
      <c r="C25" s="3">
        <v>44286.371863425928</v>
      </c>
      <c r="D25" s="4">
        <v>35118316.657654501</v>
      </c>
      <c r="E25" s="5">
        <v>7400</v>
      </c>
      <c r="F25" s="4">
        <v>3758893.0705127963</v>
      </c>
      <c r="G25" s="5">
        <v>784</v>
      </c>
      <c r="H25" s="4">
        <v>436489.27425345883</v>
      </c>
      <c r="I25" s="5">
        <v>93</v>
      </c>
      <c r="J25" s="4">
        <v>42377.599442083381</v>
      </c>
      <c r="K25" s="5">
        <v>10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22.95209672819545</v>
      </c>
      <c r="S25" s="6">
        <v>36.9281005859375</v>
      </c>
      <c r="U25" s="10">
        <f t="shared" si="0"/>
        <v>39356076.601862833</v>
      </c>
      <c r="W25" s="14">
        <f t="shared" si="1"/>
        <v>2660783.5249698013</v>
      </c>
    </row>
    <row r="26" spans="1:23" ht="15" customHeight="1" x14ac:dyDescent="0.25">
      <c r="B26" s="13">
        <v>-30</v>
      </c>
      <c r="C26" s="3">
        <v>44286.371921296297</v>
      </c>
      <c r="D26" s="4">
        <v>59392205.618079863</v>
      </c>
      <c r="E26" s="5">
        <v>11697</v>
      </c>
      <c r="F26" s="4">
        <v>9823127.5506749284</v>
      </c>
      <c r="G26" s="5">
        <v>1940</v>
      </c>
      <c r="H26" s="4">
        <v>1601873.2589107521</v>
      </c>
      <c r="I26" s="5">
        <v>347</v>
      </c>
      <c r="J26" s="4">
        <v>131370.55827045851</v>
      </c>
      <c r="K26" s="5">
        <v>28</v>
      </c>
      <c r="L26" s="4">
        <v>12713.279832625016</v>
      </c>
      <c r="M26" s="5">
        <v>2</v>
      </c>
      <c r="N26" s="4">
        <v>4237.7599442083383</v>
      </c>
      <c r="O26" s="5">
        <v>1</v>
      </c>
      <c r="P26" s="5">
        <v>5</v>
      </c>
      <c r="Q26" s="6">
        <v>2.3597372509961577E-4</v>
      </c>
      <c r="R26" s="6">
        <v>22.95209672819545</v>
      </c>
      <c r="S26" s="6">
        <v>37.091499328613303</v>
      </c>
      <c r="U26" s="10">
        <f t="shared" si="0"/>
        <v>70965528.025712833</v>
      </c>
      <c r="W26" s="14">
        <f t="shared" si="1"/>
        <v>34270234.948819801</v>
      </c>
    </row>
    <row r="27" spans="1:23" ht="15" customHeight="1" x14ac:dyDescent="0.25">
      <c r="B27" s="13">
        <v>-25</v>
      </c>
      <c r="C27" s="3">
        <v>44286.371979166666</v>
      </c>
      <c r="D27" s="4">
        <v>50459007.655688688</v>
      </c>
      <c r="E27" s="5">
        <v>10113</v>
      </c>
      <c r="F27" s="4">
        <v>7602541.3399097594</v>
      </c>
      <c r="G27" s="5">
        <v>1501</v>
      </c>
      <c r="H27" s="4">
        <v>1241663.6636530431</v>
      </c>
      <c r="I27" s="5">
        <v>253</v>
      </c>
      <c r="J27" s="4">
        <v>169510.39776833353</v>
      </c>
      <c r="K27" s="5">
        <v>38</v>
      </c>
      <c r="L27" s="4">
        <v>8475.5198884166766</v>
      </c>
      <c r="M27" s="5">
        <v>1</v>
      </c>
      <c r="N27" s="4">
        <v>4237.7599442083383</v>
      </c>
      <c r="O27" s="5">
        <v>1</v>
      </c>
      <c r="P27" s="5">
        <v>5</v>
      </c>
      <c r="Q27" s="6">
        <v>2.3597372509961577E-4</v>
      </c>
      <c r="R27" s="6">
        <v>22.95209672819545</v>
      </c>
      <c r="S27" s="6">
        <v>37.091499328613303</v>
      </c>
      <c r="U27" s="10">
        <f t="shared" si="0"/>
        <v>59485436.336852454</v>
      </c>
      <c r="W27" s="14">
        <f t="shared" si="1"/>
        <v>22790143.259959422</v>
      </c>
    </row>
    <row r="28" spans="1:23" ht="15" customHeight="1" x14ac:dyDescent="0.25">
      <c r="B28" s="13">
        <v>-20</v>
      </c>
      <c r="C28" s="3">
        <v>44286.372037037036</v>
      </c>
      <c r="D28" s="4">
        <v>43131920.712152466</v>
      </c>
      <c r="E28" s="5">
        <v>8775</v>
      </c>
      <c r="F28" s="4">
        <v>5945577.2017242992</v>
      </c>
      <c r="G28" s="5">
        <v>1204</v>
      </c>
      <c r="H28" s="4">
        <v>843314.22889745934</v>
      </c>
      <c r="I28" s="5">
        <v>181</v>
      </c>
      <c r="J28" s="4">
        <v>76279.678995750102</v>
      </c>
      <c r="K28" s="5">
        <v>18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22.95209672819545</v>
      </c>
      <c r="S28" s="6">
        <v>37.091499328613303</v>
      </c>
      <c r="U28" s="10">
        <f>SUM(D28,F28,H28,J28,L28,N28)</f>
        <v>49997091.821769975</v>
      </c>
      <c r="W28" s="14">
        <f t="shared" si="1"/>
        <v>13301798.744876944</v>
      </c>
    </row>
    <row r="29" spans="1:23" ht="15" customHeight="1" x14ac:dyDescent="0.25">
      <c r="B29" s="13">
        <v>-15</v>
      </c>
      <c r="C29" s="3">
        <v>44286.372094907405</v>
      </c>
      <c r="D29" s="4">
        <v>41750410.97034055</v>
      </c>
      <c r="E29" s="5">
        <v>8473</v>
      </c>
      <c r="F29" s="4">
        <v>5843870.9630632987</v>
      </c>
      <c r="G29" s="5">
        <v>1163</v>
      </c>
      <c r="H29" s="4">
        <v>915356.14794900117</v>
      </c>
      <c r="I29" s="5">
        <v>193</v>
      </c>
      <c r="J29" s="4">
        <v>97468.478716791782</v>
      </c>
      <c r="K29" s="5">
        <v>23</v>
      </c>
      <c r="L29" s="4">
        <v>0</v>
      </c>
      <c r="M29" s="5">
        <v>0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22.95209672819545</v>
      </c>
      <c r="S29" s="6">
        <v>37.091499328613303</v>
      </c>
      <c r="U29" s="10">
        <f t="shared" si="0"/>
        <v>48607106.560069643</v>
      </c>
      <c r="W29" s="14">
        <f t="shared" si="1"/>
        <v>11911813.483176611</v>
      </c>
    </row>
    <row r="30" spans="1:23" ht="15" customHeight="1" x14ac:dyDescent="0.25">
      <c r="B30" s="13">
        <v>-10</v>
      </c>
      <c r="C30" s="3">
        <v>44286.372152777774</v>
      </c>
      <c r="D30" s="4">
        <v>36008246.245938256</v>
      </c>
      <c r="E30" s="5">
        <v>7458</v>
      </c>
      <c r="F30" s="4">
        <v>4403032.5820324635</v>
      </c>
      <c r="G30" s="5">
        <v>876</v>
      </c>
      <c r="H30" s="4">
        <v>690754.87090595916</v>
      </c>
      <c r="I30" s="5">
        <v>136</v>
      </c>
      <c r="J30" s="4">
        <v>114419.51849362515</v>
      </c>
      <c r="K30" s="5">
        <v>25</v>
      </c>
      <c r="L30" s="4">
        <v>8475.5198884166766</v>
      </c>
      <c r="M30" s="5">
        <v>0</v>
      </c>
      <c r="N30" s="4">
        <v>8475.5198884166766</v>
      </c>
      <c r="O30" s="5">
        <v>2</v>
      </c>
      <c r="P30" s="5">
        <v>5</v>
      </c>
      <c r="Q30" s="6">
        <v>2.3597372509961577E-4</v>
      </c>
      <c r="R30" s="6">
        <v>22.95209672819545</v>
      </c>
      <c r="S30" s="6">
        <v>37.091499328613303</v>
      </c>
      <c r="U30" s="10">
        <f t="shared" si="0"/>
        <v>41233404.257147133</v>
      </c>
      <c r="W30" s="14">
        <f t="shared" si="1"/>
        <v>4538111.1802541018</v>
      </c>
    </row>
    <row r="31" spans="1:23" ht="15" customHeight="1" x14ac:dyDescent="0.25">
      <c r="B31" s="13">
        <v>-5</v>
      </c>
      <c r="C31" s="3">
        <v>44286.372210648151</v>
      </c>
      <c r="D31" s="4">
        <v>34508079.225688502</v>
      </c>
      <c r="E31" s="5">
        <v>7203</v>
      </c>
      <c r="F31" s="4">
        <v>3983494.3475558385</v>
      </c>
      <c r="G31" s="5">
        <v>808</v>
      </c>
      <c r="H31" s="4">
        <v>559384.31263550068</v>
      </c>
      <c r="I31" s="5">
        <v>120</v>
      </c>
      <c r="J31" s="4">
        <v>50853.119330500063</v>
      </c>
      <c r="K31" s="5">
        <v>9</v>
      </c>
      <c r="L31" s="4">
        <v>12713.279832625016</v>
      </c>
      <c r="M31" s="5">
        <v>2</v>
      </c>
      <c r="N31" s="4">
        <v>4237.7599442083383</v>
      </c>
      <c r="O31" s="5">
        <v>1</v>
      </c>
      <c r="P31" s="5">
        <v>5</v>
      </c>
      <c r="Q31" s="6">
        <v>2.3597372509961577E-4</v>
      </c>
      <c r="R31" s="6">
        <v>22.95209672819545</v>
      </c>
      <c r="S31" s="6">
        <v>37.091499328613303</v>
      </c>
      <c r="U31" s="10">
        <f t="shared" si="0"/>
        <v>39118762.044987179</v>
      </c>
      <c r="V31" s="10">
        <f>AVERAGE(U8:U31)</f>
        <v>36695293.076893032</v>
      </c>
      <c r="W31" s="14">
        <f t="shared" si="1"/>
        <v>2423468.9680941477</v>
      </c>
    </row>
    <row r="32" spans="1:23" ht="15" customHeight="1" x14ac:dyDescent="0.25">
      <c r="A32" s="13">
        <v>0</v>
      </c>
      <c r="B32" s="13">
        <v>0</v>
      </c>
      <c r="C32" s="3">
        <v>44286.37226851852</v>
      </c>
      <c r="D32" s="4">
        <v>33919030.593443543</v>
      </c>
      <c r="E32" s="5">
        <v>7107</v>
      </c>
      <c r="F32" s="4">
        <v>3801270.6699548797</v>
      </c>
      <c r="G32" s="5">
        <v>768</v>
      </c>
      <c r="H32" s="4">
        <v>546671.03280287562</v>
      </c>
      <c r="I32" s="5">
        <v>118</v>
      </c>
      <c r="J32" s="4">
        <v>46615.359386291726</v>
      </c>
      <c r="K32" s="5">
        <v>9</v>
      </c>
      <c r="L32" s="4">
        <v>8475.5198884166766</v>
      </c>
      <c r="M32" s="5">
        <v>2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22.95209672819545</v>
      </c>
      <c r="S32" s="6">
        <v>37.091499328613303</v>
      </c>
      <c r="U32" s="10">
        <f t="shared" si="0"/>
        <v>38322063.175476007</v>
      </c>
      <c r="W32" s="14">
        <f t="shared" si="1"/>
        <v>1626770.0985829756</v>
      </c>
    </row>
    <row r="33" spans="1:23" ht="15" customHeight="1" x14ac:dyDescent="0.25">
      <c r="B33" s="13">
        <v>5</v>
      </c>
      <c r="C33" s="3">
        <v>44286.37232638889</v>
      </c>
      <c r="D33" s="4">
        <v>35537854.892131127</v>
      </c>
      <c r="E33" s="5">
        <v>7326</v>
      </c>
      <c r="F33" s="4">
        <v>4492025.5408608383</v>
      </c>
      <c r="G33" s="5">
        <v>901</v>
      </c>
      <c r="H33" s="4">
        <v>673803.83112912579</v>
      </c>
      <c r="I33" s="5">
        <v>140</v>
      </c>
      <c r="J33" s="4">
        <v>80517.438939958432</v>
      </c>
      <c r="K33" s="5">
        <v>18</v>
      </c>
      <c r="L33" s="4">
        <v>4237.7599442083383</v>
      </c>
      <c r="M33" s="5">
        <v>1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22.95209672819545</v>
      </c>
      <c r="S33" s="6">
        <v>37.091499328613303</v>
      </c>
      <c r="U33" s="10">
        <f t="shared" si="0"/>
        <v>40788439.46300526</v>
      </c>
      <c r="W33" s="14">
        <f t="shared" si="1"/>
        <v>4093146.386112228</v>
      </c>
    </row>
    <row r="34" spans="1:23" ht="15" customHeight="1" x14ac:dyDescent="0.25">
      <c r="B34" s="13">
        <v>10</v>
      </c>
      <c r="C34" s="3">
        <v>44286.372384259259</v>
      </c>
      <c r="D34" s="4">
        <v>30147424.243098117</v>
      </c>
      <c r="E34" s="5">
        <v>6445</v>
      </c>
      <c r="F34" s="4">
        <v>2835061.4026753781</v>
      </c>
      <c r="G34" s="5">
        <v>587</v>
      </c>
      <c r="H34" s="4">
        <v>347496.31542508374</v>
      </c>
      <c r="I34" s="5">
        <v>77</v>
      </c>
      <c r="J34" s="4">
        <v>21188.799721041691</v>
      </c>
      <c r="K34" s="5">
        <v>5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22.95209672819545</v>
      </c>
      <c r="S34" s="6">
        <v>37.091499328613303</v>
      </c>
      <c r="U34" s="10">
        <f t="shared" si="0"/>
        <v>33351170.760919619</v>
      </c>
      <c r="W34" s="14">
        <f t="shared" si="1"/>
        <v>-3344122.3159734122</v>
      </c>
    </row>
    <row r="35" spans="1:23" ht="15" customHeight="1" x14ac:dyDescent="0.25">
      <c r="B35" s="13">
        <v>15</v>
      </c>
      <c r="C35" s="3">
        <v>44286.372442129628</v>
      </c>
      <c r="D35" s="4">
        <v>35609896.81118267</v>
      </c>
      <c r="E35" s="5">
        <v>7424</v>
      </c>
      <c r="F35" s="4">
        <v>4148766.9853799632</v>
      </c>
      <c r="G35" s="5">
        <v>817</v>
      </c>
      <c r="H35" s="4">
        <v>686517.11096175085</v>
      </c>
      <c r="I35" s="5">
        <v>145</v>
      </c>
      <c r="J35" s="4">
        <v>72041.919051541758</v>
      </c>
      <c r="K35" s="5">
        <v>17</v>
      </c>
      <c r="L35" s="4">
        <v>0</v>
      </c>
      <c r="M35" s="5">
        <v>0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22.95209672819545</v>
      </c>
      <c r="S35" s="6">
        <v>36.9281005859375</v>
      </c>
      <c r="U35" s="10">
        <f t="shared" si="0"/>
        <v>40517222.826575927</v>
      </c>
      <c r="W35" s="14">
        <f>U35-$V$31</f>
        <v>3821929.7496828958</v>
      </c>
    </row>
    <row r="36" spans="1:23" ht="15" customHeight="1" x14ac:dyDescent="0.25">
      <c r="B36" s="13">
        <v>20</v>
      </c>
      <c r="C36" s="3">
        <v>44286.372499999998</v>
      </c>
      <c r="D36" s="4">
        <v>41635991.45184692</v>
      </c>
      <c r="E36" s="5">
        <v>8381</v>
      </c>
      <c r="F36" s="4">
        <v>6119325.3594368408</v>
      </c>
      <c r="G36" s="5">
        <v>1213</v>
      </c>
      <c r="H36" s="4">
        <v>978922.54711212614</v>
      </c>
      <c r="I36" s="5">
        <v>208</v>
      </c>
      <c r="J36" s="4">
        <v>97468.478716791782</v>
      </c>
      <c r="K36" s="5">
        <v>22</v>
      </c>
      <c r="L36" s="4">
        <v>4237.7599442083383</v>
      </c>
      <c r="M36" s="5">
        <v>1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22.95209672819545</v>
      </c>
      <c r="S36" s="6">
        <v>36.9281005859375</v>
      </c>
      <c r="U36" s="10">
        <f t="shared" si="0"/>
        <v>48835945.597056888</v>
      </c>
      <c r="W36" s="14">
        <f t="shared" si="1"/>
        <v>12140652.520163856</v>
      </c>
    </row>
    <row r="37" spans="1:23" ht="15" customHeight="1" x14ac:dyDescent="0.25">
      <c r="B37" s="13">
        <v>25</v>
      </c>
      <c r="C37" s="3">
        <v>44286.372557870367</v>
      </c>
      <c r="D37" s="4">
        <v>37186343.510428175</v>
      </c>
      <c r="E37" s="5">
        <v>7668</v>
      </c>
      <c r="F37" s="4">
        <v>4691200.2582386304</v>
      </c>
      <c r="G37" s="5">
        <v>931</v>
      </c>
      <c r="H37" s="4">
        <v>745845.75018066762</v>
      </c>
      <c r="I37" s="5">
        <v>158</v>
      </c>
      <c r="J37" s="4">
        <v>76279.678995750102</v>
      </c>
      <c r="K37" s="5">
        <v>14</v>
      </c>
      <c r="L37" s="4">
        <v>16951.039776833353</v>
      </c>
      <c r="M37" s="5">
        <v>3</v>
      </c>
      <c r="N37" s="4">
        <v>4237.7599442083383</v>
      </c>
      <c r="O37" s="5">
        <v>1</v>
      </c>
      <c r="P37" s="5">
        <v>5</v>
      </c>
      <c r="Q37" s="6">
        <v>2.3597372509961577E-4</v>
      </c>
      <c r="R37" s="6">
        <v>22.95209672819545</v>
      </c>
      <c r="S37" s="6">
        <v>37.091499328613303</v>
      </c>
      <c r="U37" s="10">
        <f t="shared" si="0"/>
        <v>42720857.997564264</v>
      </c>
      <c r="W37" s="14">
        <f t="shared" si="1"/>
        <v>6025564.920671232</v>
      </c>
    </row>
    <row r="38" spans="1:23" ht="15" customHeight="1" x14ac:dyDescent="0.25">
      <c r="B38" s="13">
        <v>30</v>
      </c>
      <c r="C38" s="3">
        <v>44286.372615740744</v>
      </c>
      <c r="D38" s="4">
        <v>32321395.094476998</v>
      </c>
      <c r="E38" s="5">
        <v>6801</v>
      </c>
      <c r="F38" s="4">
        <v>3500389.7139160875</v>
      </c>
      <c r="G38" s="5">
        <v>705</v>
      </c>
      <c r="H38" s="4">
        <v>512768.95324920898</v>
      </c>
      <c r="I38" s="5">
        <v>105</v>
      </c>
      <c r="J38" s="4">
        <v>67804.159107333413</v>
      </c>
      <c r="K38" s="5">
        <v>15</v>
      </c>
      <c r="L38" s="4">
        <v>4237.7599442083383</v>
      </c>
      <c r="M38" s="5">
        <v>1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22.95209672819545</v>
      </c>
      <c r="S38" s="6">
        <v>37.091499328613303</v>
      </c>
      <c r="U38" s="10">
        <f t="shared" si="0"/>
        <v>36406595.680693835</v>
      </c>
      <c r="W38" s="14">
        <f t="shared" si="1"/>
        <v>-288697.39619919658</v>
      </c>
    </row>
    <row r="39" spans="1:23" ht="15" customHeight="1" x14ac:dyDescent="0.25">
      <c r="B39" s="13">
        <v>35</v>
      </c>
      <c r="C39" s="3">
        <v>44286.372673611113</v>
      </c>
      <c r="D39" s="4">
        <v>37211770.070093416</v>
      </c>
      <c r="E39" s="5">
        <v>7754</v>
      </c>
      <c r="F39" s="4">
        <v>4352179.4627019633</v>
      </c>
      <c r="G39" s="5">
        <v>881</v>
      </c>
      <c r="H39" s="4">
        <v>618712.95185441745</v>
      </c>
      <c r="I39" s="5">
        <v>123</v>
      </c>
      <c r="J39" s="4">
        <v>97468.478716791782</v>
      </c>
      <c r="K39" s="5">
        <v>17</v>
      </c>
      <c r="L39" s="4">
        <v>25426.559665250032</v>
      </c>
      <c r="M39" s="5">
        <v>6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22.95209672819545</v>
      </c>
      <c r="S39" s="6">
        <v>37.091499328613303</v>
      </c>
      <c r="U39" s="10">
        <f t="shared" si="0"/>
        <v>42305557.523031831</v>
      </c>
      <c r="W39" s="14">
        <f t="shared" si="1"/>
        <v>5610264.4461387992</v>
      </c>
    </row>
    <row r="40" spans="1:23" ht="15" customHeight="1" x14ac:dyDescent="0.25">
      <c r="B40" s="13">
        <v>40</v>
      </c>
      <c r="C40" s="3">
        <v>44286.372731481482</v>
      </c>
      <c r="D40" s="4">
        <v>35279351.535534419</v>
      </c>
      <c r="E40" s="5">
        <v>7445</v>
      </c>
      <c r="F40" s="4">
        <v>3729228.7509033377</v>
      </c>
      <c r="G40" s="5">
        <v>744</v>
      </c>
      <c r="H40" s="4">
        <v>576335.35241233406</v>
      </c>
      <c r="I40" s="5">
        <v>122</v>
      </c>
      <c r="J40" s="4">
        <v>59328.639218916738</v>
      </c>
      <c r="K40" s="5">
        <v>13</v>
      </c>
      <c r="L40" s="4">
        <v>4237.7599442083383</v>
      </c>
      <c r="M40" s="5">
        <v>1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22.95209672819545</v>
      </c>
      <c r="S40" s="6">
        <v>37.091499328613303</v>
      </c>
      <c r="U40" s="10">
        <f t="shared" si="0"/>
        <v>39648482.03801322</v>
      </c>
      <c r="W40" s="14">
        <f t="shared" si="1"/>
        <v>2953188.9611201882</v>
      </c>
    </row>
    <row r="41" spans="1:23" ht="15" customHeight="1" x14ac:dyDescent="0.25">
      <c r="B41" s="13">
        <v>45</v>
      </c>
      <c r="C41" s="3">
        <v>44286.372789351852</v>
      </c>
      <c r="D41" s="4">
        <v>39029769.086158797</v>
      </c>
      <c r="E41" s="5">
        <v>8038</v>
      </c>
      <c r="F41" s="4">
        <v>4966654.6546121724</v>
      </c>
      <c r="G41" s="5">
        <v>971</v>
      </c>
      <c r="H41" s="4">
        <v>851789.74878587609</v>
      </c>
      <c r="I41" s="5">
        <v>177</v>
      </c>
      <c r="J41" s="4">
        <v>101706.23866100013</v>
      </c>
      <c r="K41" s="5">
        <v>23</v>
      </c>
      <c r="L41" s="4">
        <v>4237.7599442083383</v>
      </c>
      <c r="M41" s="5">
        <v>1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22.95209672819545</v>
      </c>
      <c r="S41" s="6">
        <v>37.091499328613303</v>
      </c>
      <c r="U41" s="10">
        <f t="shared" si="0"/>
        <v>44954157.488162048</v>
      </c>
      <c r="W41" s="14">
        <f t="shared" si="1"/>
        <v>8258864.4112690166</v>
      </c>
    </row>
    <row r="42" spans="1:23" ht="15" customHeight="1" x14ac:dyDescent="0.25">
      <c r="B42" s="13">
        <v>50</v>
      </c>
      <c r="C42" s="3">
        <v>44286.372847222221</v>
      </c>
      <c r="D42" s="4">
        <v>46941666.901995763</v>
      </c>
      <c r="E42" s="5">
        <v>9085</v>
      </c>
      <c r="F42" s="4">
        <v>8441617.8088630103</v>
      </c>
      <c r="G42" s="5">
        <v>1622</v>
      </c>
      <c r="H42" s="4">
        <v>1567971.1793570851</v>
      </c>
      <c r="I42" s="5">
        <v>326</v>
      </c>
      <c r="J42" s="4">
        <v>186461.4375451669</v>
      </c>
      <c r="K42" s="5">
        <v>34</v>
      </c>
      <c r="L42" s="4">
        <v>42377.599442083381</v>
      </c>
      <c r="M42" s="5">
        <v>9</v>
      </c>
      <c r="N42" s="4">
        <v>4237.7599442083383</v>
      </c>
      <c r="O42" s="5">
        <v>1</v>
      </c>
      <c r="P42" s="5">
        <v>5</v>
      </c>
      <c r="Q42" s="6">
        <v>2.3597372509961577E-4</v>
      </c>
      <c r="R42" s="6">
        <v>22.95209672819545</v>
      </c>
      <c r="S42" s="6">
        <v>36.9281005859375</v>
      </c>
      <c r="U42" s="10">
        <f t="shared" si="0"/>
        <v>57184332.687147312</v>
      </c>
      <c r="W42" s="14">
        <f>U42-$V$31</f>
        <v>20489039.61025428</v>
      </c>
    </row>
    <row r="43" spans="1:23" ht="15" customHeight="1" x14ac:dyDescent="0.25">
      <c r="B43" s="13">
        <v>55</v>
      </c>
      <c r="C43" s="3">
        <v>44286.37290509259</v>
      </c>
      <c r="D43" s="4">
        <v>61345812.952359907</v>
      </c>
      <c r="E43" s="5">
        <v>11297</v>
      </c>
      <c r="F43" s="4">
        <v>13471838.86263831</v>
      </c>
      <c r="G43" s="5">
        <v>2517</v>
      </c>
      <c r="H43" s="4">
        <v>2805397.08306592</v>
      </c>
      <c r="I43" s="5">
        <v>575</v>
      </c>
      <c r="J43" s="4">
        <v>368685.11514612543</v>
      </c>
      <c r="K43" s="5">
        <v>65</v>
      </c>
      <c r="L43" s="4">
        <v>93230.718772583452</v>
      </c>
      <c r="M43" s="5">
        <v>17</v>
      </c>
      <c r="N43" s="4">
        <v>21188.799721041691</v>
      </c>
      <c r="O43" s="5">
        <v>5</v>
      </c>
      <c r="P43" s="5">
        <v>5</v>
      </c>
      <c r="Q43" s="6">
        <v>2.3597372509961577E-4</v>
      </c>
      <c r="R43" s="6">
        <v>22.95209672819545</v>
      </c>
      <c r="S43" s="6">
        <v>37.091499328613303</v>
      </c>
      <c r="U43" s="10">
        <f t="shared" si="0"/>
        <v>78106153.531703904</v>
      </c>
      <c r="W43" s="14">
        <f t="shared" si="1"/>
        <v>41410860.454810873</v>
      </c>
    </row>
    <row r="44" spans="1:23" ht="15" customHeight="1" x14ac:dyDescent="0.25">
      <c r="A44" s="13">
        <v>1</v>
      </c>
      <c r="B44" s="13">
        <v>60</v>
      </c>
      <c r="C44" s="3">
        <v>44286.37296296296</v>
      </c>
      <c r="D44" s="4">
        <v>43089543.112710387</v>
      </c>
      <c r="E44" s="5">
        <v>8533</v>
      </c>
      <c r="F44" s="4">
        <v>6928737.5087806331</v>
      </c>
      <c r="G44" s="5">
        <v>1331</v>
      </c>
      <c r="H44" s="4">
        <v>1288279.0230393349</v>
      </c>
      <c r="I44" s="5">
        <v>260</v>
      </c>
      <c r="J44" s="4">
        <v>186461.4375451669</v>
      </c>
      <c r="K44" s="5">
        <v>36</v>
      </c>
      <c r="L44" s="4">
        <v>33902.079553666706</v>
      </c>
      <c r="M44" s="5">
        <v>5</v>
      </c>
      <c r="N44" s="4">
        <v>12713.279832625016</v>
      </c>
      <c r="O44" s="5">
        <v>3</v>
      </c>
      <c r="P44" s="5">
        <v>5</v>
      </c>
      <c r="Q44" s="6">
        <v>2.3597372509961577E-4</v>
      </c>
      <c r="R44" s="6">
        <v>22.95209672819545</v>
      </c>
      <c r="S44" s="6">
        <v>37.091499328613303</v>
      </c>
      <c r="U44" s="10">
        <f t="shared" si="0"/>
        <v>51539636.441461809</v>
      </c>
      <c r="W44" s="14">
        <f t="shared" si="1"/>
        <v>14844343.364568777</v>
      </c>
    </row>
    <row r="45" spans="1:23" ht="15" customHeight="1" x14ac:dyDescent="0.25">
      <c r="B45" s="13">
        <v>65</v>
      </c>
      <c r="C45" s="3">
        <v>44286.373020833336</v>
      </c>
      <c r="D45" s="4">
        <v>52518558.988573946</v>
      </c>
      <c r="E45" s="5">
        <v>9984</v>
      </c>
      <c r="F45" s="4">
        <v>10208763.705597887</v>
      </c>
      <c r="G45" s="5">
        <v>1950</v>
      </c>
      <c r="H45" s="4">
        <v>1945131.8143916274</v>
      </c>
      <c r="I45" s="5">
        <v>398</v>
      </c>
      <c r="J45" s="4">
        <v>258503.35659670865</v>
      </c>
      <c r="K45" s="5">
        <v>50</v>
      </c>
      <c r="L45" s="4">
        <v>46615.359386291726</v>
      </c>
      <c r="M45" s="5">
        <v>8</v>
      </c>
      <c r="N45" s="4">
        <v>12713.279832625016</v>
      </c>
      <c r="O45" s="5">
        <v>3</v>
      </c>
      <c r="P45" s="5">
        <v>5</v>
      </c>
      <c r="Q45" s="6">
        <v>2.3597372509961577E-4</v>
      </c>
      <c r="R45" s="6">
        <v>22.95209672819545</v>
      </c>
      <c r="S45" s="6">
        <v>37.091499328613303</v>
      </c>
      <c r="U45" s="10">
        <f t="shared" si="0"/>
        <v>64990286.504379086</v>
      </c>
      <c r="W45" s="14">
        <f t="shared" si="1"/>
        <v>28294993.427486055</v>
      </c>
    </row>
    <row r="46" spans="1:23" ht="15" customHeight="1" x14ac:dyDescent="0.25">
      <c r="B46" s="13">
        <v>70</v>
      </c>
      <c r="C46" s="3">
        <v>44286.373078703706</v>
      </c>
      <c r="D46" s="4">
        <v>47653610.572622761</v>
      </c>
      <c r="E46" s="5">
        <v>9223</v>
      </c>
      <c r="F46" s="4">
        <v>8568750.6071892604</v>
      </c>
      <c r="G46" s="5">
        <v>1643</v>
      </c>
      <c r="H46" s="4">
        <v>1606111.0188549603</v>
      </c>
      <c r="I46" s="5">
        <v>325</v>
      </c>
      <c r="J46" s="4">
        <v>228839.03698725029</v>
      </c>
      <c r="K46" s="5">
        <v>48</v>
      </c>
      <c r="L46" s="4">
        <v>25426.559665250032</v>
      </c>
      <c r="M46" s="5">
        <v>4</v>
      </c>
      <c r="N46" s="4">
        <v>8475.5198884166766</v>
      </c>
      <c r="O46" s="5">
        <v>2</v>
      </c>
      <c r="P46" s="5">
        <v>5</v>
      </c>
      <c r="Q46" s="6">
        <v>2.3597372509961577E-4</v>
      </c>
      <c r="R46" s="6">
        <v>22.95209672819545</v>
      </c>
      <c r="S46" s="6">
        <v>37.091499328613303</v>
      </c>
      <c r="U46" s="10">
        <f t="shared" si="0"/>
        <v>58091213.315207899</v>
      </c>
      <c r="W46" s="14">
        <f t="shared" si="1"/>
        <v>21395920.238314867</v>
      </c>
    </row>
    <row r="47" spans="1:23" ht="15" customHeight="1" x14ac:dyDescent="0.25">
      <c r="B47" s="13">
        <v>75</v>
      </c>
      <c r="C47" s="3">
        <v>44286.373136574075</v>
      </c>
      <c r="D47" s="4">
        <v>25189245.108374365</v>
      </c>
      <c r="E47" s="5">
        <v>5508</v>
      </c>
      <c r="F47" s="4">
        <v>1847663.3356748356</v>
      </c>
      <c r="G47" s="5">
        <v>350</v>
      </c>
      <c r="H47" s="4">
        <v>364447.35520191712</v>
      </c>
      <c r="I47" s="5">
        <v>73</v>
      </c>
      <c r="J47" s="4">
        <v>55090.879274708401</v>
      </c>
      <c r="K47" s="5">
        <v>8</v>
      </c>
      <c r="L47" s="4">
        <v>21188.799721041691</v>
      </c>
      <c r="M47" s="5">
        <v>1</v>
      </c>
      <c r="N47" s="4">
        <v>16951.039776833353</v>
      </c>
      <c r="O47" s="5">
        <v>4</v>
      </c>
      <c r="P47" s="5">
        <v>5</v>
      </c>
      <c r="Q47" s="6">
        <v>2.3597372509961577E-4</v>
      </c>
      <c r="R47" s="6">
        <v>22.95209672819545</v>
      </c>
      <c r="S47" s="6">
        <v>37.091499328613303</v>
      </c>
      <c r="U47" s="10">
        <f t="shared" si="0"/>
        <v>27494586.5180237</v>
      </c>
      <c r="W47" s="14">
        <f t="shared" si="1"/>
        <v>-9200706.5588693321</v>
      </c>
    </row>
    <row r="48" spans="1:23" ht="15" customHeight="1" x14ac:dyDescent="0.25">
      <c r="B48" s="13">
        <v>80</v>
      </c>
      <c r="C48" s="3">
        <v>44286.373194444444</v>
      </c>
      <c r="D48" s="4">
        <v>25362993.266086906</v>
      </c>
      <c r="E48" s="5">
        <v>5512</v>
      </c>
      <c r="F48" s="4">
        <v>2004460.4536105441</v>
      </c>
      <c r="G48" s="5">
        <v>397</v>
      </c>
      <c r="H48" s="4">
        <v>322069.75575983373</v>
      </c>
      <c r="I48" s="5">
        <v>64</v>
      </c>
      <c r="J48" s="4">
        <v>50853.119330500063</v>
      </c>
      <c r="K48" s="5">
        <v>9</v>
      </c>
      <c r="L48" s="4">
        <v>12713.279832625016</v>
      </c>
      <c r="M48" s="5">
        <v>1</v>
      </c>
      <c r="N48" s="4">
        <v>8475.5198884166766</v>
      </c>
      <c r="O48" s="5">
        <v>2</v>
      </c>
      <c r="P48" s="5">
        <v>5</v>
      </c>
      <c r="Q48" s="6">
        <v>2.3597372509961577E-4</v>
      </c>
      <c r="R48" s="6">
        <v>22.95209672819545</v>
      </c>
      <c r="S48" s="6">
        <v>37.091499328613303</v>
      </c>
      <c r="U48" s="10">
        <f t="shared" si="0"/>
        <v>27761565.394508824</v>
      </c>
      <c r="W48" s="14">
        <f t="shared" si="1"/>
        <v>-8933727.6823842078</v>
      </c>
    </row>
    <row r="49" spans="1:23" ht="15" customHeight="1" x14ac:dyDescent="0.25">
      <c r="B49" s="13">
        <v>85</v>
      </c>
      <c r="C49" s="3">
        <v>44286.373252314814</v>
      </c>
      <c r="D49" s="4">
        <v>27570866.19701945</v>
      </c>
      <c r="E49" s="5">
        <v>5919</v>
      </c>
      <c r="F49" s="4">
        <v>2487565.0872502946</v>
      </c>
      <c r="G49" s="5">
        <v>485</v>
      </c>
      <c r="H49" s="4">
        <v>432251.51430925052</v>
      </c>
      <c r="I49" s="5">
        <v>76</v>
      </c>
      <c r="J49" s="4">
        <v>110181.7585494168</v>
      </c>
      <c r="K49" s="5">
        <v>20</v>
      </c>
      <c r="L49" s="4">
        <v>25426.559665250032</v>
      </c>
      <c r="M49" s="5">
        <v>3</v>
      </c>
      <c r="N49" s="4">
        <v>12713.279832625016</v>
      </c>
      <c r="O49" s="5">
        <v>3</v>
      </c>
      <c r="P49" s="5">
        <v>5</v>
      </c>
      <c r="Q49" s="6">
        <v>2.3597372509961577E-4</v>
      </c>
      <c r="R49" s="6">
        <v>22.95209672819545</v>
      </c>
      <c r="S49" s="6">
        <v>37.091499328613303</v>
      </c>
      <c r="U49" s="10">
        <f t="shared" si="0"/>
        <v>30639004.39662629</v>
      </c>
      <c r="W49" s="14">
        <f t="shared" si="1"/>
        <v>-6056288.6802667417</v>
      </c>
    </row>
    <row r="50" spans="1:23" ht="15" customHeight="1" x14ac:dyDescent="0.25">
      <c r="B50" s="13">
        <v>90</v>
      </c>
      <c r="C50" s="3">
        <v>44286.373310185183</v>
      </c>
      <c r="D50" s="4">
        <v>27964977.871830825</v>
      </c>
      <c r="E50" s="5">
        <v>5948</v>
      </c>
      <c r="F50" s="4">
        <v>2758781.7236796287</v>
      </c>
      <c r="G50" s="5">
        <v>558</v>
      </c>
      <c r="H50" s="4">
        <v>394111.67481137544</v>
      </c>
      <c r="I50" s="5">
        <v>79</v>
      </c>
      <c r="J50" s="4">
        <v>59328.639218916738</v>
      </c>
      <c r="K50" s="5">
        <v>11</v>
      </c>
      <c r="L50" s="4">
        <v>12713.279832625016</v>
      </c>
      <c r="M50" s="5">
        <v>1</v>
      </c>
      <c r="N50" s="4">
        <v>8475.5198884166766</v>
      </c>
      <c r="O50" s="5">
        <v>2</v>
      </c>
      <c r="P50" s="5">
        <v>5</v>
      </c>
      <c r="Q50" s="6">
        <v>2.3597372509961577E-4</v>
      </c>
      <c r="R50" s="6">
        <v>22.95209672819545</v>
      </c>
      <c r="S50" s="6">
        <v>37.091499328613303</v>
      </c>
      <c r="U50" s="10">
        <f t="shared" si="0"/>
        <v>31198388.709261782</v>
      </c>
      <c r="W50" s="14">
        <f t="shared" si="1"/>
        <v>-5496904.3676312491</v>
      </c>
    </row>
    <row r="51" spans="1:23" ht="15" customHeight="1" x14ac:dyDescent="0.25">
      <c r="B51" s="13">
        <v>95</v>
      </c>
      <c r="C51" s="3">
        <v>44286.373368055552</v>
      </c>
      <c r="D51" s="4">
        <v>27825131.793671951</v>
      </c>
      <c r="E51" s="5">
        <v>5980</v>
      </c>
      <c r="F51" s="4">
        <v>2483327.3273060862</v>
      </c>
      <c r="G51" s="5">
        <v>501</v>
      </c>
      <c r="H51" s="4">
        <v>360209.5952577088</v>
      </c>
      <c r="I51" s="5">
        <v>76</v>
      </c>
      <c r="J51" s="4">
        <v>38139.839497875051</v>
      </c>
      <c r="K51" s="5">
        <v>6</v>
      </c>
      <c r="L51" s="4">
        <v>12713.279832625016</v>
      </c>
      <c r="M51" s="5">
        <v>2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22.95209672819545</v>
      </c>
      <c r="S51" s="6">
        <v>37.091499328613303</v>
      </c>
      <c r="U51" s="10">
        <f t="shared" si="0"/>
        <v>30723759.595510449</v>
      </c>
      <c r="W51" s="14">
        <f t="shared" si="1"/>
        <v>-5971533.4813825823</v>
      </c>
    </row>
    <row r="52" spans="1:23" ht="15" customHeight="1" x14ac:dyDescent="0.25">
      <c r="B52" s="13">
        <v>100</v>
      </c>
      <c r="C52" s="3">
        <v>44286.373425925929</v>
      </c>
      <c r="D52" s="4">
        <v>29071033.217269205</v>
      </c>
      <c r="E52" s="5">
        <v>6189</v>
      </c>
      <c r="F52" s="4">
        <v>2843536.922563795</v>
      </c>
      <c r="G52" s="5">
        <v>564</v>
      </c>
      <c r="H52" s="4">
        <v>453440.31403029221</v>
      </c>
      <c r="I52" s="5">
        <v>90</v>
      </c>
      <c r="J52" s="4">
        <v>72041.919051541758</v>
      </c>
      <c r="K52" s="5">
        <v>15</v>
      </c>
      <c r="L52" s="4">
        <v>8475.5198884166766</v>
      </c>
      <c r="M52" s="5">
        <v>2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22.680562338254063</v>
      </c>
      <c r="S52" s="6">
        <v>37.091499328613303</v>
      </c>
      <c r="U52" s="10">
        <f t="shared" si="0"/>
        <v>32448527.892803252</v>
      </c>
      <c r="W52" s="14">
        <f t="shared" si="1"/>
        <v>-4246765.1840897799</v>
      </c>
    </row>
    <row r="53" spans="1:23" ht="15" customHeight="1" x14ac:dyDescent="0.25">
      <c r="B53" s="13">
        <v>105</v>
      </c>
      <c r="C53" s="3">
        <v>44286.373483796298</v>
      </c>
      <c r="D53" s="4">
        <v>29206641.535483871</v>
      </c>
      <c r="E53" s="5">
        <v>6247</v>
      </c>
      <c r="F53" s="4">
        <v>2733355.1640143781</v>
      </c>
      <c r="G53" s="5">
        <v>547</v>
      </c>
      <c r="H53" s="4">
        <v>415300.4745324172</v>
      </c>
      <c r="I53" s="5">
        <v>82</v>
      </c>
      <c r="J53" s="4">
        <v>67804.159107333413</v>
      </c>
      <c r="K53" s="5">
        <v>13</v>
      </c>
      <c r="L53" s="4">
        <v>12713.279832625016</v>
      </c>
      <c r="M53" s="5">
        <v>2</v>
      </c>
      <c r="N53" s="4">
        <v>4237.7599442083383</v>
      </c>
      <c r="O53" s="5">
        <v>1</v>
      </c>
      <c r="P53" s="5">
        <v>5</v>
      </c>
      <c r="Q53" s="6">
        <v>2.3597372509961577E-4</v>
      </c>
      <c r="R53" s="6">
        <v>22.680562338254063</v>
      </c>
      <c r="S53" s="6">
        <v>37.091499328613303</v>
      </c>
      <c r="U53" s="10">
        <f t="shared" si="0"/>
        <v>32440052.372914832</v>
      </c>
      <c r="W53" s="14">
        <f t="shared" si="1"/>
        <v>-4255240.7039781995</v>
      </c>
    </row>
    <row r="54" spans="1:23" ht="15" customHeight="1" x14ac:dyDescent="0.25">
      <c r="B54" s="13">
        <v>110</v>
      </c>
      <c r="C54" s="3">
        <v>44286.373541666668</v>
      </c>
      <c r="D54" s="4">
        <v>28825243.14050512</v>
      </c>
      <c r="E54" s="5">
        <v>6204</v>
      </c>
      <c r="F54" s="4">
        <v>2534180.4466365865</v>
      </c>
      <c r="G54" s="5">
        <v>502</v>
      </c>
      <c r="H54" s="4">
        <v>406824.95464400051</v>
      </c>
      <c r="I54" s="5">
        <v>87</v>
      </c>
      <c r="J54" s="4">
        <v>38139.839497875051</v>
      </c>
      <c r="K54" s="5">
        <v>6</v>
      </c>
      <c r="L54" s="4">
        <v>12713.279832625016</v>
      </c>
      <c r="M54" s="5">
        <v>1</v>
      </c>
      <c r="N54" s="4">
        <v>8475.5198884166766</v>
      </c>
      <c r="O54" s="5">
        <v>2</v>
      </c>
      <c r="P54" s="5">
        <v>5</v>
      </c>
      <c r="Q54" s="6">
        <v>2.3597372509961577E-4</v>
      </c>
      <c r="R54" s="6">
        <v>22.680562338254063</v>
      </c>
      <c r="S54" s="6">
        <v>37.091499328613303</v>
      </c>
      <c r="U54" s="10">
        <f t="shared" si="0"/>
        <v>31825577.181004625</v>
      </c>
      <c r="W54" s="14">
        <f t="shared" si="1"/>
        <v>-4869715.8958884068</v>
      </c>
    </row>
    <row r="55" spans="1:23" ht="15" customHeight="1" x14ac:dyDescent="0.25">
      <c r="B55" s="13">
        <v>115</v>
      </c>
      <c r="C55" s="3">
        <v>44286.373599537037</v>
      </c>
      <c r="D55" s="4">
        <v>29087984.257046036</v>
      </c>
      <c r="E55" s="5">
        <v>6238</v>
      </c>
      <c r="F55" s="4">
        <v>2652837.7250744202</v>
      </c>
      <c r="G55" s="5">
        <v>540</v>
      </c>
      <c r="H55" s="4">
        <v>364447.35520191712</v>
      </c>
      <c r="I55" s="5">
        <v>73</v>
      </c>
      <c r="J55" s="4">
        <v>55090.879274708401</v>
      </c>
      <c r="K55" s="5">
        <v>12</v>
      </c>
      <c r="L55" s="4">
        <v>4237.7599442083383</v>
      </c>
      <c r="M55" s="5">
        <v>1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22.680562338254063</v>
      </c>
      <c r="S55" s="6">
        <v>37.091499328613303</v>
      </c>
      <c r="U55" s="10">
        <f t="shared" si="0"/>
        <v>32164597.976541292</v>
      </c>
      <c r="W55" s="14">
        <f t="shared" si="1"/>
        <v>-4530695.1003517397</v>
      </c>
    </row>
    <row r="56" spans="1:23" ht="15" customHeight="1" x14ac:dyDescent="0.25">
      <c r="A56" s="13">
        <v>2</v>
      </c>
      <c r="B56" s="13">
        <v>120</v>
      </c>
      <c r="C56" s="3">
        <v>44286.373657407406</v>
      </c>
      <c r="D56" s="4">
        <v>29071033.217269205</v>
      </c>
      <c r="E56" s="5">
        <v>6207</v>
      </c>
      <c r="F56" s="4">
        <v>2767257.2435680451</v>
      </c>
      <c r="G56" s="5">
        <v>540</v>
      </c>
      <c r="H56" s="4">
        <v>478866.87369554222</v>
      </c>
      <c r="I56" s="5">
        <v>102</v>
      </c>
      <c r="J56" s="4">
        <v>46615.359386291726</v>
      </c>
      <c r="K56" s="5">
        <v>11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22.680562338254063</v>
      </c>
      <c r="S56" s="6">
        <v>37.091499328613303</v>
      </c>
      <c r="U56" s="10">
        <f t="shared" si="0"/>
        <v>32363772.693919081</v>
      </c>
      <c r="W56" s="14">
        <f t="shared" si="1"/>
        <v>-4331520.3829739504</v>
      </c>
    </row>
    <row r="57" spans="1:23" ht="15" customHeight="1" x14ac:dyDescent="0.25">
      <c r="B57" s="13">
        <v>125</v>
      </c>
      <c r="C57" s="3">
        <v>44286.373715277776</v>
      </c>
      <c r="D57" s="4">
        <v>28401467.146084283</v>
      </c>
      <c r="E57" s="5">
        <v>6100</v>
      </c>
      <c r="F57" s="4">
        <v>2551131.4864134197</v>
      </c>
      <c r="G57" s="5">
        <v>519</v>
      </c>
      <c r="H57" s="4">
        <v>351734.07536929211</v>
      </c>
      <c r="I57" s="5">
        <v>68</v>
      </c>
      <c r="J57" s="4">
        <v>63566.399163125076</v>
      </c>
      <c r="K57" s="5">
        <v>13</v>
      </c>
      <c r="L57" s="4">
        <v>8475.5198884166766</v>
      </c>
      <c r="M57" s="5">
        <v>1</v>
      </c>
      <c r="N57" s="4">
        <v>4237.7599442083383</v>
      </c>
      <c r="O57" s="5">
        <v>1</v>
      </c>
      <c r="P57" s="5">
        <v>5</v>
      </c>
      <c r="Q57" s="6">
        <v>2.3597372509961577E-4</v>
      </c>
      <c r="R57" s="6">
        <v>22.680562338254063</v>
      </c>
      <c r="S57" s="6">
        <v>37.091499328613303</v>
      </c>
      <c r="U57" s="10">
        <f t="shared" si="0"/>
        <v>31380612.38686274</v>
      </c>
      <c r="W57" s="14">
        <f t="shared" si="1"/>
        <v>-5314680.6900302917</v>
      </c>
    </row>
    <row r="58" spans="1:23" ht="15" customHeight="1" x14ac:dyDescent="0.25">
      <c r="B58" s="13">
        <v>130</v>
      </c>
      <c r="C58" s="3">
        <v>44286.373773148145</v>
      </c>
      <c r="D58" s="4">
        <v>27948026.832053993</v>
      </c>
      <c r="E58" s="5">
        <v>6046</v>
      </c>
      <c r="F58" s="4">
        <v>2326530.2093703779</v>
      </c>
      <c r="G58" s="5">
        <v>461</v>
      </c>
      <c r="H58" s="4">
        <v>372922.87509033381</v>
      </c>
      <c r="I58" s="5">
        <v>80</v>
      </c>
      <c r="J58" s="4">
        <v>33902.079553666706</v>
      </c>
      <c r="K58" s="5">
        <v>6</v>
      </c>
      <c r="L58" s="4">
        <v>8475.5198884166766</v>
      </c>
      <c r="M58" s="5">
        <v>2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22.680562338254063</v>
      </c>
      <c r="S58" s="6">
        <v>37.091499328613303</v>
      </c>
      <c r="U58" s="10">
        <f t="shared" si="0"/>
        <v>30689857.515956789</v>
      </c>
      <c r="W58" s="14">
        <f t="shared" si="1"/>
        <v>-6005435.5609362423</v>
      </c>
    </row>
    <row r="59" spans="1:23" ht="15" customHeight="1" x14ac:dyDescent="0.25">
      <c r="B59" s="13">
        <v>135</v>
      </c>
      <c r="C59" s="3">
        <v>44286.373831018522</v>
      </c>
      <c r="D59" s="4">
        <v>30448305.199136909</v>
      </c>
      <c r="E59" s="5">
        <v>6517</v>
      </c>
      <c r="F59" s="4">
        <v>2830823.6427311702</v>
      </c>
      <c r="G59" s="5">
        <v>566</v>
      </c>
      <c r="H59" s="4">
        <v>432251.51430925052</v>
      </c>
      <c r="I59" s="5">
        <v>84</v>
      </c>
      <c r="J59" s="4">
        <v>76279.678995750102</v>
      </c>
      <c r="K59" s="5">
        <v>17</v>
      </c>
      <c r="L59" s="4">
        <v>4237.7599442083383</v>
      </c>
      <c r="M59" s="5">
        <v>1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22.95209672819545</v>
      </c>
      <c r="S59" s="6">
        <v>37.091499328613303</v>
      </c>
      <c r="U59" s="10">
        <f t="shared" si="0"/>
        <v>33791897.795117289</v>
      </c>
      <c r="W59" s="14">
        <f t="shared" si="1"/>
        <v>-2903395.2817757428</v>
      </c>
    </row>
    <row r="60" spans="1:23" ht="15" customHeight="1" x14ac:dyDescent="0.25">
      <c r="B60" s="13">
        <v>140</v>
      </c>
      <c r="C60" s="3">
        <v>44286.373888888891</v>
      </c>
      <c r="D60" s="4">
        <v>28977802.498496618</v>
      </c>
      <c r="E60" s="5">
        <v>6203</v>
      </c>
      <c r="F60" s="4">
        <v>2690977.5645722947</v>
      </c>
      <c r="G60" s="5">
        <v>525</v>
      </c>
      <c r="H60" s="4">
        <v>466153.59386291722</v>
      </c>
      <c r="I60" s="5">
        <v>91</v>
      </c>
      <c r="J60" s="4">
        <v>80517.438939958432</v>
      </c>
      <c r="K60" s="5">
        <v>19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22.680562338254063</v>
      </c>
      <c r="S60" s="6">
        <v>37.091499328613303</v>
      </c>
      <c r="U60" s="10">
        <f t="shared" si="0"/>
        <v>32215451.095871788</v>
      </c>
      <c r="W60" s="14">
        <f t="shared" si="1"/>
        <v>-4479841.9810212441</v>
      </c>
    </row>
    <row r="61" spans="1:23" ht="15" customHeight="1" x14ac:dyDescent="0.25">
      <c r="B61" s="13">
        <v>145</v>
      </c>
      <c r="C61" s="3">
        <v>44286.37394675926</v>
      </c>
      <c r="D61" s="4">
        <v>28986278.018385034</v>
      </c>
      <c r="E61" s="5">
        <v>6218</v>
      </c>
      <c r="F61" s="4">
        <v>2635886.685297587</v>
      </c>
      <c r="G61" s="5">
        <v>527</v>
      </c>
      <c r="H61" s="4">
        <v>402587.19469979219</v>
      </c>
      <c r="I61" s="5">
        <v>85</v>
      </c>
      <c r="J61" s="4">
        <v>42377.599442083381</v>
      </c>
      <c r="K61" s="5">
        <v>9</v>
      </c>
      <c r="L61" s="4">
        <v>4237.7599442083383</v>
      </c>
      <c r="M61" s="5">
        <v>1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22.95209672819545</v>
      </c>
      <c r="S61" s="6">
        <v>37.091499328613303</v>
      </c>
      <c r="U61" s="10">
        <f t="shared" si="0"/>
        <v>32071367.257768702</v>
      </c>
      <c r="W61" s="14">
        <f t="shared" si="1"/>
        <v>-4623925.8191243298</v>
      </c>
    </row>
    <row r="62" spans="1:23" ht="15" customHeight="1" x14ac:dyDescent="0.25">
      <c r="B62" s="13">
        <v>150</v>
      </c>
      <c r="C62" s="3">
        <v>44286.37400462963</v>
      </c>
      <c r="D62" s="4">
        <v>29015942.337994494</v>
      </c>
      <c r="E62" s="5">
        <v>6194</v>
      </c>
      <c r="F62" s="4">
        <v>2767257.2435680451</v>
      </c>
      <c r="G62" s="5">
        <v>551</v>
      </c>
      <c r="H62" s="4">
        <v>432251.51430925052</v>
      </c>
      <c r="I62" s="5">
        <v>89</v>
      </c>
      <c r="J62" s="4">
        <v>55090.879274708401</v>
      </c>
      <c r="K62" s="5">
        <v>12</v>
      </c>
      <c r="L62" s="4">
        <v>4237.7599442083383</v>
      </c>
      <c r="M62" s="5">
        <v>0</v>
      </c>
      <c r="N62" s="4">
        <v>4237.7599442083383</v>
      </c>
      <c r="O62" s="5">
        <v>1</v>
      </c>
      <c r="P62" s="5">
        <v>5</v>
      </c>
      <c r="Q62" s="6">
        <v>2.3597372509961577E-4</v>
      </c>
      <c r="R62" s="6">
        <v>22.95209672819545</v>
      </c>
      <c r="S62" s="6">
        <v>37.091499328613303</v>
      </c>
      <c r="U62" s="10">
        <f t="shared" si="0"/>
        <v>32279017.495034911</v>
      </c>
      <c r="W62" s="14">
        <f t="shared" si="1"/>
        <v>-4416275.5818581209</v>
      </c>
    </row>
    <row r="63" spans="1:23" ht="15" customHeight="1" x14ac:dyDescent="0.25">
      <c r="B63" s="13">
        <v>155</v>
      </c>
      <c r="C63" s="3">
        <v>44286.374062499999</v>
      </c>
      <c r="D63" s="4">
        <v>32338346.13425383</v>
      </c>
      <c r="E63" s="5">
        <v>6801</v>
      </c>
      <c r="F63" s="4">
        <v>3517340.7536929213</v>
      </c>
      <c r="G63" s="5">
        <v>695</v>
      </c>
      <c r="H63" s="4">
        <v>572097.59246812575</v>
      </c>
      <c r="I63" s="5">
        <v>115</v>
      </c>
      <c r="J63" s="4">
        <v>84755.198884166763</v>
      </c>
      <c r="K63" s="5">
        <v>18</v>
      </c>
      <c r="L63" s="4">
        <v>8475.5198884166766</v>
      </c>
      <c r="M63" s="5">
        <v>1</v>
      </c>
      <c r="N63" s="4">
        <v>4237.7599442083383</v>
      </c>
      <c r="O63" s="5">
        <v>1</v>
      </c>
      <c r="P63" s="5">
        <v>5</v>
      </c>
      <c r="Q63" s="6">
        <v>2.3597372509961577E-4</v>
      </c>
      <c r="R63" s="6">
        <v>22.95209672819545</v>
      </c>
      <c r="S63" s="6">
        <v>37.091499328613303</v>
      </c>
      <c r="U63" s="10">
        <f t="shared" si="0"/>
        <v>36525252.959131673</v>
      </c>
      <c r="W63" s="14">
        <f t="shared" si="1"/>
        <v>-170040.11776135862</v>
      </c>
    </row>
    <row r="64" spans="1:23" ht="15" customHeight="1" x14ac:dyDescent="0.25">
      <c r="B64" s="13">
        <v>160</v>
      </c>
      <c r="C64" s="3">
        <v>44286.374120370368</v>
      </c>
      <c r="D64" s="4">
        <v>29227830.33520491</v>
      </c>
      <c r="E64" s="5">
        <v>6233</v>
      </c>
      <c r="F64" s="4">
        <v>2813872.6029543369</v>
      </c>
      <c r="G64" s="5">
        <v>570</v>
      </c>
      <c r="H64" s="4">
        <v>398349.43475558388</v>
      </c>
      <c r="I64" s="5">
        <v>76</v>
      </c>
      <c r="J64" s="4">
        <v>76279.678995750102</v>
      </c>
      <c r="K64" s="5">
        <v>16</v>
      </c>
      <c r="L64" s="4">
        <v>8475.5198884166766</v>
      </c>
      <c r="M64" s="5">
        <v>2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22.95209672819545</v>
      </c>
      <c r="S64" s="6">
        <v>37.091499328613303</v>
      </c>
      <c r="U64" s="10">
        <f t="shared" si="0"/>
        <v>32524807.571798995</v>
      </c>
      <c r="W64" s="14">
        <f t="shared" si="1"/>
        <v>-4170485.5050940365</v>
      </c>
    </row>
    <row r="65" spans="1:23" ht="15" customHeight="1" x14ac:dyDescent="0.25">
      <c r="B65" s="13">
        <v>165</v>
      </c>
      <c r="C65" s="3">
        <v>44286.374178240738</v>
      </c>
      <c r="D65" s="4">
        <v>29384627.453140616</v>
      </c>
      <c r="E65" s="5">
        <v>6279</v>
      </c>
      <c r="F65" s="4">
        <v>2775732.763456462</v>
      </c>
      <c r="G65" s="5">
        <v>568</v>
      </c>
      <c r="H65" s="4">
        <v>368685.11514612543</v>
      </c>
      <c r="I65" s="5">
        <v>76</v>
      </c>
      <c r="J65" s="4">
        <v>46615.359386291726</v>
      </c>
      <c r="K65" s="5">
        <v>11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22.95209672819545</v>
      </c>
      <c r="S65" s="6">
        <v>37.091499328613303</v>
      </c>
      <c r="U65" s="10">
        <f t="shared" si="0"/>
        <v>32575660.691129498</v>
      </c>
      <c r="W65" s="14">
        <f t="shared" si="1"/>
        <v>-4119632.3857635334</v>
      </c>
    </row>
    <row r="66" spans="1:23" ht="15" customHeight="1" x14ac:dyDescent="0.25">
      <c r="B66" s="13">
        <v>170</v>
      </c>
      <c r="C66" s="3">
        <v>44286.374236111114</v>
      </c>
      <c r="D66" s="4">
        <v>30681381.99606837</v>
      </c>
      <c r="E66" s="5">
        <v>6528</v>
      </c>
      <c r="F66" s="4">
        <v>3017285.080276337</v>
      </c>
      <c r="G66" s="5">
        <v>609</v>
      </c>
      <c r="H66" s="4">
        <v>436489.27425345883</v>
      </c>
      <c r="I66" s="5">
        <v>91</v>
      </c>
      <c r="J66" s="4">
        <v>50853.119330500063</v>
      </c>
      <c r="K66" s="5">
        <v>12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22.95209672819545</v>
      </c>
      <c r="S66" s="6">
        <v>37.091499328613303</v>
      </c>
      <c r="U66" s="10">
        <f t="shared" si="0"/>
        <v>34186009.469928667</v>
      </c>
      <c r="W66" s="14">
        <f t="shared" si="1"/>
        <v>-2509283.6069643646</v>
      </c>
    </row>
    <row r="67" spans="1:23" ht="15" customHeight="1" x14ac:dyDescent="0.25">
      <c r="B67" s="13">
        <v>175</v>
      </c>
      <c r="C67" s="3">
        <v>44286.374293981484</v>
      </c>
      <c r="D67" s="4">
        <v>31673017.823013123</v>
      </c>
      <c r="E67" s="5">
        <v>6584</v>
      </c>
      <c r="F67" s="4">
        <v>3771606.3503454216</v>
      </c>
      <c r="G67" s="5">
        <v>732</v>
      </c>
      <c r="H67" s="4">
        <v>669566.07118491747</v>
      </c>
      <c r="I67" s="5">
        <v>143</v>
      </c>
      <c r="J67" s="4">
        <v>63566.399163125076</v>
      </c>
      <c r="K67" s="5">
        <v>13</v>
      </c>
      <c r="L67" s="4">
        <v>8475.5198884166766</v>
      </c>
      <c r="M67" s="5">
        <v>1</v>
      </c>
      <c r="N67" s="4">
        <v>4237.7599442083383</v>
      </c>
      <c r="O67" s="5">
        <v>1</v>
      </c>
      <c r="P67" s="5">
        <v>5</v>
      </c>
      <c r="Q67" s="6">
        <v>2.3597372509961577E-4</v>
      </c>
      <c r="R67" s="6">
        <v>22.95209672819545</v>
      </c>
      <c r="S67" s="6">
        <v>37.091499328613303</v>
      </c>
      <c r="U67" s="10">
        <f t="shared" si="0"/>
        <v>36190469.923539214</v>
      </c>
      <c r="W67" s="14">
        <f t="shared" si="1"/>
        <v>-504823.15335381776</v>
      </c>
    </row>
    <row r="68" spans="1:23" ht="15" customHeight="1" x14ac:dyDescent="0.25">
      <c r="A68" s="13">
        <v>3</v>
      </c>
      <c r="B68" s="13">
        <v>180</v>
      </c>
      <c r="C68" s="3">
        <v>44286.374351851853</v>
      </c>
      <c r="D68" s="4">
        <v>31906094.61994458</v>
      </c>
      <c r="E68" s="5">
        <v>6739</v>
      </c>
      <c r="F68" s="4">
        <v>3347830.3559245872</v>
      </c>
      <c r="G68" s="5">
        <v>658</v>
      </c>
      <c r="H68" s="4">
        <v>559384.31263550068</v>
      </c>
      <c r="I68" s="5">
        <v>119</v>
      </c>
      <c r="J68" s="4">
        <v>55090.879274708401</v>
      </c>
      <c r="K68" s="5">
        <v>12</v>
      </c>
      <c r="L68" s="4">
        <v>4237.7599442083383</v>
      </c>
      <c r="M68" s="5">
        <v>0</v>
      </c>
      <c r="N68" s="4">
        <v>4237.7599442083383</v>
      </c>
      <c r="O68" s="5">
        <v>1</v>
      </c>
      <c r="P68" s="5">
        <v>5</v>
      </c>
      <c r="Q68" s="6">
        <v>2.3597372509961577E-4</v>
      </c>
      <c r="R68" s="6">
        <v>22.95209672819545</v>
      </c>
      <c r="S68" s="6">
        <v>37.091499328613303</v>
      </c>
      <c r="U68" s="10">
        <f t="shared" si="0"/>
        <v>35876875.687667795</v>
      </c>
      <c r="W68" s="14">
        <f t="shared" si="1"/>
        <v>-818417.38922523707</v>
      </c>
    </row>
    <row r="69" spans="1:23" ht="15" customHeight="1" x14ac:dyDescent="0.25">
      <c r="B69" s="13">
        <v>185</v>
      </c>
      <c r="C69" s="3">
        <v>44286.374409722222</v>
      </c>
      <c r="D69" s="4">
        <v>34359757.627641208</v>
      </c>
      <c r="E69" s="5">
        <v>7124</v>
      </c>
      <c r="F69" s="4">
        <v>4169955.7851010049</v>
      </c>
      <c r="G69" s="5">
        <v>780</v>
      </c>
      <c r="H69" s="4">
        <v>864503.02861850103</v>
      </c>
      <c r="I69" s="5">
        <v>175</v>
      </c>
      <c r="J69" s="4">
        <v>122895.03838204181</v>
      </c>
      <c r="K69" s="5">
        <v>28</v>
      </c>
      <c r="L69" s="4">
        <v>4237.7599442083383</v>
      </c>
      <c r="M69" s="5">
        <v>0</v>
      </c>
      <c r="N69" s="4">
        <v>4237.7599442083383</v>
      </c>
      <c r="O69" s="5">
        <v>1</v>
      </c>
      <c r="P69" s="5">
        <v>5</v>
      </c>
      <c r="Q69" s="6">
        <v>2.3597372509961577E-4</v>
      </c>
      <c r="R69" s="6">
        <v>22.95209672819545</v>
      </c>
      <c r="S69" s="6">
        <v>37.091499328613303</v>
      </c>
      <c r="U69" s="10">
        <f t="shared" si="0"/>
        <v>39525586.999631166</v>
      </c>
      <c r="W69" s="14">
        <f t="shared" si="1"/>
        <v>2830293.9227381349</v>
      </c>
    </row>
    <row r="70" spans="1:23" ht="15" customHeight="1" x14ac:dyDescent="0.25">
      <c r="B70" s="13">
        <v>190</v>
      </c>
      <c r="C70" s="3">
        <v>44286.374467592592</v>
      </c>
      <c r="D70" s="4">
        <v>37724539.023342632</v>
      </c>
      <c r="E70" s="5">
        <v>7666</v>
      </c>
      <c r="F70" s="4">
        <v>5237871.2910415055</v>
      </c>
      <c r="G70" s="5">
        <v>998</v>
      </c>
      <c r="H70" s="4">
        <v>1008586.8667215846</v>
      </c>
      <c r="I70" s="5">
        <v>207</v>
      </c>
      <c r="J70" s="4">
        <v>131370.55827045851</v>
      </c>
      <c r="K70" s="5">
        <v>26</v>
      </c>
      <c r="L70" s="4">
        <v>21188.799721041691</v>
      </c>
      <c r="M70" s="5">
        <v>4</v>
      </c>
      <c r="N70" s="4">
        <v>4237.7599442083383</v>
      </c>
      <c r="O70" s="5">
        <v>1</v>
      </c>
      <c r="P70" s="5">
        <v>5</v>
      </c>
      <c r="Q70" s="6">
        <v>2.3597372509961577E-4</v>
      </c>
      <c r="R70" s="6">
        <v>22.95209672819545</v>
      </c>
      <c r="S70" s="6">
        <v>37.091499328613303</v>
      </c>
      <c r="U70" s="10">
        <f t="shared" si="0"/>
        <v>44127794.299041435</v>
      </c>
      <c r="W70" s="14">
        <f t="shared" si="1"/>
        <v>7432501.2221484035</v>
      </c>
    </row>
    <row r="71" spans="1:23" ht="15" customHeight="1" x14ac:dyDescent="0.25">
      <c r="B71" s="13">
        <v>195</v>
      </c>
      <c r="C71" s="3">
        <v>44286.374525462961</v>
      </c>
      <c r="D71" s="4">
        <v>38254259.016368672</v>
      </c>
      <c r="E71" s="5">
        <v>7772</v>
      </c>
      <c r="F71" s="4">
        <v>5318388.7299814653</v>
      </c>
      <c r="G71" s="5">
        <v>1004</v>
      </c>
      <c r="H71" s="4">
        <v>1063677.7459962929</v>
      </c>
      <c r="I71" s="5">
        <v>219</v>
      </c>
      <c r="J71" s="4">
        <v>135608.31821466683</v>
      </c>
      <c r="K71" s="5">
        <v>30</v>
      </c>
      <c r="L71" s="4">
        <v>8475.5198884166766</v>
      </c>
      <c r="M71" s="5">
        <v>2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22.95209672819545</v>
      </c>
      <c r="S71" s="6">
        <v>37.091499328613303</v>
      </c>
      <c r="U71" s="10">
        <f t="shared" si="0"/>
        <v>44780409.330449522</v>
      </c>
      <c r="W71" s="14">
        <f t="shared" si="1"/>
        <v>8085116.2535564899</v>
      </c>
    </row>
    <row r="72" spans="1:23" ht="15" customHeight="1" x14ac:dyDescent="0.25">
      <c r="B72" s="13">
        <v>200</v>
      </c>
      <c r="C72" s="3">
        <v>44286.374583333331</v>
      </c>
      <c r="D72" s="4">
        <v>35813309.288504668</v>
      </c>
      <c r="E72" s="5">
        <v>7378</v>
      </c>
      <c r="F72" s="4">
        <v>4547116.4201355474</v>
      </c>
      <c r="G72" s="5">
        <v>864</v>
      </c>
      <c r="H72" s="4">
        <v>885691.82833954284</v>
      </c>
      <c r="I72" s="5">
        <v>184</v>
      </c>
      <c r="J72" s="4">
        <v>105943.99860520846</v>
      </c>
      <c r="K72" s="5">
        <v>23</v>
      </c>
      <c r="L72" s="4">
        <v>8475.5198884166766</v>
      </c>
      <c r="M72" s="5">
        <v>1</v>
      </c>
      <c r="N72" s="4">
        <v>4237.7599442083383</v>
      </c>
      <c r="O72" s="5">
        <v>1</v>
      </c>
      <c r="P72" s="5">
        <v>5</v>
      </c>
      <c r="Q72" s="6">
        <v>2.3597372509961577E-4</v>
      </c>
      <c r="R72" s="6">
        <v>22.95209672819545</v>
      </c>
      <c r="S72" s="6">
        <v>37.254898071289098</v>
      </c>
      <c r="U72" s="10">
        <f t="shared" si="0"/>
        <v>41364774.815417588</v>
      </c>
      <c r="W72" s="14">
        <f t="shared" si="1"/>
        <v>4669481.7385245562</v>
      </c>
    </row>
    <row r="73" spans="1:23" ht="15" customHeight="1" x14ac:dyDescent="0.25">
      <c r="B73" s="13">
        <v>205</v>
      </c>
      <c r="C73" s="3">
        <v>44286.374641203707</v>
      </c>
      <c r="D73" s="4">
        <v>38402580.614415959</v>
      </c>
      <c r="E73" s="5">
        <v>7784</v>
      </c>
      <c r="F73" s="4">
        <v>5415857.2086982559</v>
      </c>
      <c r="G73" s="5">
        <v>1031</v>
      </c>
      <c r="H73" s="4">
        <v>1046726.7062194597</v>
      </c>
      <c r="I73" s="5">
        <v>223</v>
      </c>
      <c r="J73" s="4">
        <v>101706.23866100013</v>
      </c>
      <c r="K73" s="5">
        <v>19</v>
      </c>
      <c r="L73" s="4">
        <v>21188.799721041691</v>
      </c>
      <c r="M73" s="5">
        <v>5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22.95209672819545</v>
      </c>
      <c r="S73" s="6">
        <v>37.254898071289098</v>
      </c>
      <c r="U73" s="10">
        <f t="shared" ref="U73:U136" si="2">SUM(D73,F73,H73,J73,L73,N73)</f>
        <v>44988059.567715712</v>
      </c>
      <c r="W73" s="14">
        <f t="shared" ref="W73:W136" si="3">U73-$V$31</f>
        <v>8292766.4908226803</v>
      </c>
    </row>
    <row r="74" spans="1:23" ht="15" customHeight="1" x14ac:dyDescent="0.25">
      <c r="B74" s="13">
        <v>210</v>
      </c>
      <c r="C74" s="3">
        <v>44286.374699074076</v>
      </c>
      <c r="D74" s="4">
        <v>41110509.218765095</v>
      </c>
      <c r="E74" s="5">
        <v>8248</v>
      </c>
      <c r="F74" s="4">
        <v>6157465.1989347162</v>
      </c>
      <c r="G74" s="5">
        <v>1202</v>
      </c>
      <c r="H74" s="4">
        <v>1063677.7459962929</v>
      </c>
      <c r="I74" s="5">
        <v>219</v>
      </c>
      <c r="J74" s="4">
        <v>135608.31821466683</v>
      </c>
      <c r="K74" s="5">
        <v>25</v>
      </c>
      <c r="L74" s="4">
        <v>29664.319609458369</v>
      </c>
      <c r="M74" s="5">
        <v>5</v>
      </c>
      <c r="N74" s="4">
        <v>8475.5198884166766</v>
      </c>
      <c r="O74" s="5">
        <v>2</v>
      </c>
      <c r="P74" s="5">
        <v>5</v>
      </c>
      <c r="Q74" s="6">
        <v>2.3597372509961577E-4</v>
      </c>
      <c r="R74" s="6">
        <v>22.95209672819545</v>
      </c>
      <c r="S74" s="6">
        <v>37.254898071289098</v>
      </c>
      <c r="U74" s="10">
        <f t="shared" si="2"/>
        <v>48505400.321408652</v>
      </c>
      <c r="W74" s="14">
        <f t="shared" si="3"/>
        <v>11810107.24451562</v>
      </c>
    </row>
    <row r="75" spans="1:23" ht="15" customHeight="1" x14ac:dyDescent="0.25">
      <c r="B75" s="13">
        <v>215</v>
      </c>
      <c r="C75" s="3">
        <v>44286.374756944446</v>
      </c>
      <c r="D75" s="4">
        <v>39326412.282253385</v>
      </c>
      <c r="E75" s="5">
        <v>7951</v>
      </c>
      <c r="F75" s="4">
        <v>5631982.9658528818</v>
      </c>
      <c r="G75" s="5">
        <v>1072</v>
      </c>
      <c r="H75" s="4">
        <v>1089104.305661543</v>
      </c>
      <c r="I75" s="5">
        <v>223</v>
      </c>
      <c r="J75" s="4">
        <v>144083.83810308352</v>
      </c>
      <c r="K75" s="5">
        <v>30</v>
      </c>
      <c r="L75" s="4">
        <v>16951.039776833353</v>
      </c>
      <c r="M75" s="5">
        <v>2</v>
      </c>
      <c r="N75" s="4">
        <v>8475.5198884166766</v>
      </c>
      <c r="O75" s="5">
        <v>2</v>
      </c>
      <c r="P75" s="5">
        <v>5</v>
      </c>
      <c r="Q75" s="6">
        <v>2.3597372509961577E-4</v>
      </c>
      <c r="R75" s="6">
        <v>22.95209672819545</v>
      </c>
      <c r="S75" s="6">
        <v>37.254898071289098</v>
      </c>
      <c r="U75" s="10">
        <f t="shared" si="2"/>
        <v>46217009.951536141</v>
      </c>
      <c r="W75" s="14">
        <f t="shared" si="3"/>
        <v>9521716.8746431097</v>
      </c>
    </row>
    <row r="76" spans="1:23" ht="15" customHeight="1" x14ac:dyDescent="0.25">
      <c r="B76" s="13">
        <v>220</v>
      </c>
      <c r="C76" s="3">
        <v>44286.374814814815</v>
      </c>
      <c r="D76" s="4">
        <v>38940776.127330422</v>
      </c>
      <c r="E76" s="5">
        <v>7837</v>
      </c>
      <c r="F76" s="4">
        <v>5729451.4445696743</v>
      </c>
      <c r="G76" s="5">
        <v>1105</v>
      </c>
      <c r="H76" s="4">
        <v>1046726.7062194597</v>
      </c>
      <c r="I76" s="5">
        <v>216</v>
      </c>
      <c r="J76" s="4">
        <v>131370.55827045851</v>
      </c>
      <c r="K76" s="5">
        <v>28</v>
      </c>
      <c r="L76" s="4">
        <v>12713.279832625016</v>
      </c>
      <c r="M76" s="5">
        <v>3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22.95209672819545</v>
      </c>
      <c r="S76" s="6">
        <v>37.254898071289098</v>
      </c>
      <c r="U76" s="10">
        <f t="shared" si="2"/>
        <v>45861038.116222642</v>
      </c>
      <c r="W76" s="14">
        <f t="shared" si="3"/>
        <v>9165745.0393296108</v>
      </c>
    </row>
    <row r="77" spans="1:23" ht="15" customHeight="1" x14ac:dyDescent="0.25">
      <c r="B77" s="13">
        <v>225</v>
      </c>
      <c r="C77" s="3">
        <v>44286.374872685185</v>
      </c>
      <c r="D77" s="4">
        <v>40318048.109198131</v>
      </c>
      <c r="E77" s="5">
        <v>8109</v>
      </c>
      <c r="F77" s="4">
        <v>5954052.7216127161</v>
      </c>
      <c r="G77" s="5">
        <v>1184</v>
      </c>
      <c r="H77" s="4">
        <v>936544.94767004286</v>
      </c>
      <c r="I77" s="5">
        <v>193</v>
      </c>
      <c r="J77" s="4">
        <v>118657.27843783348</v>
      </c>
      <c r="K77" s="5">
        <v>23</v>
      </c>
      <c r="L77" s="4">
        <v>21188.799721041691</v>
      </c>
      <c r="M77" s="5">
        <v>3</v>
      </c>
      <c r="N77" s="4">
        <v>8475.5198884166766</v>
      </c>
      <c r="O77" s="5">
        <v>2</v>
      </c>
      <c r="P77" s="5">
        <v>5</v>
      </c>
      <c r="Q77" s="6">
        <v>2.3597372509961577E-4</v>
      </c>
      <c r="R77" s="6">
        <v>22.95209672819545</v>
      </c>
      <c r="S77" s="6">
        <v>37.254898071289098</v>
      </c>
      <c r="U77" s="10">
        <f t="shared" si="2"/>
        <v>47356967.376528174</v>
      </c>
      <c r="W77" s="14">
        <f t="shared" si="3"/>
        <v>10661674.299635142</v>
      </c>
    </row>
    <row r="78" spans="1:23" ht="15" customHeight="1" x14ac:dyDescent="0.25">
      <c r="B78" s="13">
        <v>230</v>
      </c>
      <c r="C78" s="3">
        <v>44286.374930555554</v>
      </c>
      <c r="D78" s="4">
        <v>36088763.684878208</v>
      </c>
      <c r="E78" s="5">
        <v>7372</v>
      </c>
      <c r="F78" s="4">
        <v>4847997.37617434</v>
      </c>
      <c r="G78" s="5">
        <v>952</v>
      </c>
      <c r="H78" s="4">
        <v>813649.90928800101</v>
      </c>
      <c r="I78" s="5">
        <v>168</v>
      </c>
      <c r="J78" s="4">
        <v>101706.23866100013</v>
      </c>
      <c r="K78" s="5">
        <v>21</v>
      </c>
      <c r="L78" s="4">
        <v>12713.279832625016</v>
      </c>
      <c r="M78" s="5">
        <v>2</v>
      </c>
      <c r="N78" s="4">
        <v>4237.7599442083383</v>
      </c>
      <c r="O78" s="5">
        <v>1</v>
      </c>
      <c r="P78" s="5">
        <v>5</v>
      </c>
      <c r="Q78" s="6">
        <v>2.3597372509961577E-4</v>
      </c>
      <c r="R78" s="6">
        <v>22.95209672819545</v>
      </c>
      <c r="S78" s="6">
        <v>37.254898071289098</v>
      </c>
      <c r="U78" s="10">
        <f t="shared" si="2"/>
        <v>41869068.24877838</v>
      </c>
      <c r="W78" s="14">
        <f t="shared" si="3"/>
        <v>5173775.1718853489</v>
      </c>
    </row>
    <row r="79" spans="1:23" ht="15" customHeight="1" x14ac:dyDescent="0.25">
      <c r="B79" s="13">
        <v>235</v>
      </c>
      <c r="C79" s="3">
        <v>44286.374988425923</v>
      </c>
      <c r="D79" s="4">
        <v>38843307.648613632</v>
      </c>
      <c r="E79" s="5">
        <v>7843</v>
      </c>
      <c r="F79" s="4">
        <v>5606556.4061876321</v>
      </c>
      <c r="G79" s="5">
        <v>1092</v>
      </c>
      <c r="H79" s="4">
        <v>978922.54711212614</v>
      </c>
      <c r="I79" s="5">
        <v>202</v>
      </c>
      <c r="J79" s="4">
        <v>122895.03838204181</v>
      </c>
      <c r="K79" s="5">
        <v>27</v>
      </c>
      <c r="L79" s="4">
        <v>8475.5198884166766</v>
      </c>
      <c r="M79" s="5">
        <v>1</v>
      </c>
      <c r="N79" s="4">
        <v>4237.7599442083383</v>
      </c>
      <c r="O79" s="5">
        <v>1</v>
      </c>
      <c r="P79" s="5">
        <v>5</v>
      </c>
      <c r="Q79" s="6">
        <v>2.3597372509961577E-4</v>
      </c>
      <c r="R79" s="6">
        <v>22.95209672819545</v>
      </c>
      <c r="S79" s="6">
        <v>37.254898071289098</v>
      </c>
      <c r="U79" s="10">
        <f t="shared" si="2"/>
        <v>45564394.920128055</v>
      </c>
      <c r="W79" s="14">
        <f t="shared" si="3"/>
        <v>8869101.8432350233</v>
      </c>
    </row>
    <row r="80" spans="1:23" ht="15" customHeight="1" x14ac:dyDescent="0.25">
      <c r="A80" s="13">
        <v>4</v>
      </c>
      <c r="B80" s="13">
        <v>240</v>
      </c>
      <c r="C80" s="3">
        <v>44286.3750462963</v>
      </c>
      <c r="D80" s="4">
        <v>37063448.472046129</v>
      </c>
      <c r="E80" s="5">
        <v>7595</v>
      </c>
      <c r="F80" s="4">
        <v>4877661.6957837977</v>
      </c>
      <c r="G80" s="5">
        <v>924</v>
      </c>
      <c r="H80" s="4">
        <v>961971.50733529276</v>
      </c>
      <c r="I80" s="5">
        <v>195</v>
      </c>
      <c r="J80" s="4">
        <v>135608.31821466683</v>
      </c>
      <c r="K80" s="5">
        <v>27</v>
      </c>
      <c r="L80" s="4">
        <v>21188.799721041691</v>
      </c>
      <c r="M80" s="5">
        <v>4</v>
      </c>
      <c r="N80" s="4">
        <v>4237.7599442083383</v>
      </c>
      <c r="O80" s="5">
        <v>1</v>
      </c>
      <c r="P80" s="5">
        <v>5</v>
      </c>
      <c r="Q80" s="6">
        <v>2.3597372509961577E-4</v>
      </c>
      <c r="R80" s="6">
        <v>22.95209672819545</v>
      </c>
      <c r="S80" s="6">
        <v>37.254898071289098</v>
      </c>
      <c r="U80" s="10">
        <f t="shared" si="2"/>
        <v>43064116.553045139</v>
      </c>
      <c r="W80" s="14">
        <f t="shared" si="3"/>
        <v>6368823.4761521071</v>
      </c>
    </row>
    <row r="81" spans="1:23" ht="15" customHeight="1" x14ac:dyDescent="0.25">
      <c r="B81" s="13">
        <v>245</v>
      </c>
      <c r="C81" s="3">
        <v>44286.375104166669</v>
      </c>
      <c r="D81" s="4">
        <v>35902302.247333042</v>
      </c>
      <c r="E81" s="5">
        <v>7399</v>
      </c>
      <c r="F81" s="4">
        <v>4547116.4201355474</v>
      </c>
      <c r="G81" s="5">
        <v>907</v>
      </c>
      <c r="H81" s="4">
        <v>703468.15073858423</v>
      </c>
      <c r="I81" s="5">
        <v>149</v>
      </c>
      <c r="J81" s="4">
        <v>72041.919051541758</v>
      </c>
      <c r="K81" s="5">
        <v>14</v>
      </c>
      <c r="L81" s="4">
        <v>12713.279832625016</v>
      </c>
      <c r="M81" s="5">
        <v>2</v>
      </c>
      <c r="N81" s="4">
        <v>4237.7599442083383</v>
      </c>
      <c r="O81" s="5">
        <v>1</v>
      </c>
      <c r="P81" s="5">
        <v>5</v>
      </c>
      <c r="Q81" s="6">
        <v>2.3597372509961577E-4</v>
      </c>
      <c r="R81" s="6">
        <v>22.95209672819545</v>
      </c>
      <c r="S81" s="6">
        <v>37.254898071289098</v>
      </c>
      <c r="U81" s="10">
        <f t="shared" si="2"/>
        <v>41241879.777035549</v>
      </c>
      <c r="W81" s="14">
        <f t="shared" si="3"/>
        <v>4546586.7001425177</v>
      </c>
    </row>
    <row r="82" spans="1:23" ht="15" customHeight="1" x14ac:dyDescent="0.25">
      <c r="B82" s="13">
        <v>250</v>
      </c>
      <c r="C82" s="3">
        <v>44286.375162037039</v>
      </c>
      <c r="D82" s="4">
        <v>34965757.299663</v>
      </c>
      <c r="E82" s="5">
        <v>7211</v>
      </c>
      <c r="F82" s="4">
        <v>4407270.3419766715</v>
      </c>
      <c r="G82" s="5">
        <v>863</v>
      </c>
      <c r="H82" s="4">
        <v>750083.51012487593</v>
      </c>
      <c r="I82" s="5">
        <v>157</v>
      </c>
      <c r="J82" s="4">
        <v>84755.198884166763</v>
      </c>
      <c r="K82" s="5">
        <v>19</v>
      </c>
      <c r="L82" s="4">
        <v>4237.7599442083383</v>
      </c>
      <c r="M82" s="5">
        <v>0</v>
      </c>
      <c r="N82" s="4">
        <v>4237.7599442083383</v>
      </c>
      <c r="O82" s="5">
        <v>1</v>
      </c>
      <c r="P82" s="5">
        <v>5</v>
      </c>
      <c r="Q82" s="6">
        <v>2.3597372509961577E-4</v>
      </c>
      <c r="R82" s="6">
        <v>22.95209672819545</v>
      </c>
      <c r="S82" s="6">
        <v>37.254898071289098</v>
      </c>
      <c r="U82" s="10">
        <f t="shared" si="2"/>
        <v>40216341.870537132</v>
      </c>
      <c r="W82" s="14">
        <f t="shared" si="3"/>
        <v>3521048.7936441004</v>
      </c>
    </row>
    <row r="83" spans="1:23" ht="15" customHeight="1" x14ac:dyDescent="0.25">
      <c r="B83" s="13">
        <v>255</v>
      </c>
      <c r="C83" s="3">
        <v>44286.375219907408</v>
      </c>
      <c r="D83" s="4">
        <v>36173518.883762382</v>
      </c>
      <c r="E83" s="5">
        <v>7457</v>
      </c>
      <c r="F83" s="4">
        <v>4572542.9798007971</v>
      </c>
      <c r="G83" s="5">
        <v>883</v>
      </c>
      <c r="H83" s="4">
        <v>830600.94906483439</v>
      </c>
      <c r="I83" s="5">
        <v>177</v>
      </c>
      <c r="J83" s="4">
        <v>80517.438939958432</v>
      </c>
      <c r="K83" s="5">
        <v>16</v>
      </c>
      <c r="L83" s="4">
        <v>12713.279832625016</v>
      </c>
      <c r="M83" s="5">
        <v>3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22.95209672819545</v>
      </c>
      <c r="S83" s="6">
        <v>37.254898071289098</v>
      </c>
      <c r="U83" s="10">
        <f t="shared" si="2"/>
        <v>41669893.531400599</v>
      </c>
      <c r="W83" s="14">
        <f t="shared" si="3"/>
        <v>4974600.454507567</v>
      </c>
    </row>
    <row r="84" spans="1:23" ht="15" customHeight="1" x14ac:dyDescent="0.25">
      <c r="B84" s="13">
        <v>260</v>
      </c>
      <c r="C84" s="3">
        <v>44286.375277777777</v>
      </c>
      <c r="D84" s="4">
        <v>39385740.921472304</v>
      </c>
      <c r="E84" s="5">
        <v>8177</v>
      </c>
      <c r="F84" s="4">
        <v>4733577.8576807138</v>
      </c>
      <c r="G84" s="5">
        <v>926</v>
      </c>
      <c r="H84" s="4">
        <v>809412.1493437927</v>
      </c>
      <c r="I84" s="5">
        <v>160</v>
      </c>
      <c r="J84" s="4">
        <v>131370.55827045851</v>
      </c>
      <c r="K84" s="5">
        <v>28</v>
      </c>
      <c r="L84" s="4">
        <v>12713.279832625016</v>
      </c>
      <c r="M84" s="5">
        <v>2</v>
      </c>
      <c r="N84" s="4">
        <v>4237.7599442083383</v>
      </c>
      <c r="O84" s="5">
        <v>1</v>
      </c>
      <c r="P84" s="5">
        <v>5</v>
      </c>
      <c r="Q84" s="6">
        <v>2.3597372509961577E-4</v>
      </c>
      <c r="R84" s="6">
        <v>22.95209672819545</v>
      </c>
      <c r="S84" s="6">
        <v>37.254898071289098</v>
      </c>
      <c r="U84" s="10">
        <f t="shared" si="2"/>
        <v>45077052.526544109</v>
      </c>
      <c r="W84" s="14">
        <f t="shared" si="3"/>
        <v>8381759.4496510774</v>
      </c>
    </row>
    <row r="85" spans="1:23" ht="15" customHeight="1" x14ac:dyDescent="0.25">
      <c r="B85" s="13">
        <v>265</v>
      </c>
      <c r="C85" s="3">
        <v>44286.375335648147</v>
      </c>
      <c r="D85" s="4">
        <v>35915015.527165666</v>
      </c>
      <c r="E85" s="5">
        <v>7457</v>
      </c>
      <c r="F85" s="4">
        <v>4314039.6232040888</v>
      </c>
      <c r="G85" s="5">
        <v>839</v>
      </c>
      <c r="H85" s="4">
        <v>758559.03001329256</v>
      </c>
      <c r="I85" s="5">
        <v>159</v>
      </c>
      <c r="J85" s="4">
        <v>84755.198884166763</v>
      </c>
      <c r="K85" s="5">
        <v>19</v>
      </c>
      <c r="L85" s="4">
        <v>4237.7599442083383</v>
      </c>
      <c r="M85" s="5">
        <v>1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22.95209672819545</v>
      </c>
      <c r="S85" s="6">
        <v>37.254898071289098</v>
      </c>
      <c r="U85" s="10">
        <f t="shared" si="2"/>
        <v>41076607.139211424</v>
      </c>
      <c r="W85" s="14">
        <f t="shared" si="3"/>
        <v>4381314.0623183921</v>
      </c>
    </row>
    <row r="86" spans="1:23" ht="15" customHeight="1" x14ac:dyDescent="0.25">
      <c r="B86" s="13">
        <v>270</v>
      </c>
      <c r="C86" s="3">
        <v>44286.375393518516</v>
      </c>
      <c r="D86" s="4">
        <v>37444846.867024876</v>
      </c>
      <c r="E86" s="5">
        <v>7787</v>
      </c>
      <c r="F86" s="4">
        <v>4445410.1814745469</v>
      </c>
      <c r="G86" s="5">
        <v>858</v>
      </c>
      <c r="H86" s="4">
        <v>809412.1493437927</v>
      </c>
      <c r="I86" s="5">
        <v>174</v>
      </c>
      <c r="J86" s="4">
        <v>72041.919051541758</v>
      </c>
      <c r="K86" s="5">
        <v>15</v>
      </c>
      <c r="L86" s="4">
        <v>8475.5198884166766</v>
      </c>
      <c r="M86" s="5">
        <v>2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22.95209672819545</v>
      </c>
      <c r="S86" s="6">
        <v>37.254898071289098</v>
      </c>
      <c r="U86" s="10">
        <f t="shared" si="2"/>
        <v>42780186.636783175</v>
      </c>
      <c r="W86" s="14">
        <f t="shared" si="3"/>
        <v>6084893.5598901436</v>
      </c>
    </row>
    <row r="87" spans="1:23" ht="15" customHeight="1" x14ac:dyDescent="0.25">
      <c r="B87" s="13">
        <v>275</v>
      </c>
      <c r="C87" s="3">
        <v>44286.375451388885</v>
      </c>
      <c r="D87" s="4">
        <v>35876875.687667795</v>
      </c>
      <c r="E87" s="5">
        <v>7437</v>
      </c>
      <c r="F87" s="4">
        <v>4360654.9825903801</v>
      </c>
      <c r="G87" s="5">
        <v>871</v>
      </c>
      <c r="H87" s="4">
        <v>669566.07118491747</v>
      </c>
      <c r="I87" s="5">
        <v>144</v>
      </c>
      <c r="J87" s="4">
        <v>59328.639218916738</v>
      </c>
      <c r="K87" s="5">
        <v>12</v>
      </c>
      <c r="L87" s="4">
        <v>8475.5198884166766</v>
      </c>
      <c r="M87" s="5">
        <v>1</v>
      </c>
      <c r="N87" s="4">
        <v>4237.7599442083383</v>
      </c>
      <c r="O87" s="5">
        <v>1</v>
      </c>
      <c r="P87" s="5">
        <v>5</v>
      </c>
      <c r="Q87" s="6">
        <v>2.3597372509961577E-4</v>
      </c>
      <c r="R87" s="6">
        <v>22.95209672819545</v>
      </c>
      <c r="S87" s="6">
        <v>37.254898071289098</v>
      </c>
      <c r="U87" s="10">
        <f t="shared" si="2"/>
        <v>40979138.660494633</v>
      </c>
      <c r="W87" s="14">
        <f t="shared" si="3"/>
        <v>4283845.5836016014</v>
      </c>
    </row>
    <row r="88" spans="1:23" ht="15" customHeight="1" x14ac:dyDescent="0.25">
      <c r="B88" s="13">
        <v>280</v>
      </c>
      <c r="C88" s="3">
        <v>44286.375509259262</v>
      </c>
      <c r="D88" s="4">
        <v>36715952.156621046</v>
      </c>
      <c r="E88" s="5">
        <v>7547</v>
      </c>
      <c r="F88" s="4">
        <v>4733577.8576807138</v>
      </c>
      <c r="G88" s="5">
        <v>930</v>
      </c>
      <c r="H88" s="4">
        <v>792461.1095669592</v>
      </c>
      <c r="I88" s="5">
        <v>170</v>
      </c>
      <c r="J88" s="4">
        <v>72041.919051541758</v>
      </c>
      <c r="K88" s="5">
        <v>16</v>
      </c>
      <c r="L88" s="4">
        <v>4237.7599442083383</v>
      </c>
      <c r="M88" s="5">
        <v>1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22.95209672819545</v>
      </c>
      <c r="S88" s="6">
        <v>37.254898071289098</v>
      </c>
      <c r="U88" s="10">
        <f t="shared" si="2"/>
        <v>42318270.80286447</v>
      </c>
      <c r="W88" s="14">
        <f t="shared" si="3"/>
        <v>5622977.725971438</v>
      </c>
    </row>
    <row r="89" spans="1:23" ht="15" customHeight="1" x14ac:dyDescent="0.25">
      <c r="B89" s="13">
        <v>285</v>
      </c>
      <c r="C89" s="3">
        <v>44286.375567129631</v>
      </c>
      <c r="D89" s="4">
        <v>37114301.591376632</v>
      </c>
      <c r="E89" s="5">
        <v>7537</v>
      </c>
      <c r="F89" s="4">
        <v>5174304.8918783814</v>
      </c>
      <c r="G89" s="5">
        <v>985</v>
      </c>
      <c r="H89" s="4">
        <v>1000111.3468331679</v>
      </c>
      <c r="I89" s="5">
        <v>208</v>
      </c>
      <c r="J89" s="4">
        <v>118657.27843783348</v>
      </c>
      <c r="K89" s="5">
        <v>26</v>
      </c>
      <c r="L89" s="4">
        <v>8475.5198884166766</v>
      </c>
      <c r="M89" s="5">
        <v>2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22.95209672819545</v>
      </c>
      <c r="S89" s="6">
        <v>37.254898071289098</v>
      </c>
      <c r="U89" s="10">
        <f t="shared" si="2"/>
        <v>43415850.62841443</v>
      </c>
      <c r="W89" s="14">
        <f t="shared" si="3"/>
        <v>6720557.5515213981</v>
      </c>
    </row>
    <row r="90" spans="1:23" ht="15" customHeight="1" x14ac:dyDescent="0.25">
      <c r="B90" s="13">
        <v>290</v>
      </c>
      <c r="C90" s="3">
        <v>44286.375625000001</v>
      </c>
      <c r="D90" s="4">
        <v>36482875.359689586</v>
      </c>
      <c r="E90" s="5">
        <v>7492</v>
      </c>
      <c r="F90" s="4">
        <v>4733577.8576807138</v>
      </c>
      <c r="G90" s="5">
        <v>919</v>
      </c>
      <c r="H90" s="4">
        <v>839076.46895325102</v>
      </c>
      <c r="I90" s="5">
        <v>179</v>
      </c>
      <c r="J90" s="4">
        <v>80517.438939958432</v>
      </c>
      <c r="K90" s="5">
        <v>19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22.95209672819545</v>
      </c>
      <c r="S90" s="6">
        <v>37.254898071289098</v>
      </c>
      <c r="U90" s="10">
        <f t="shared" si="2"/>
        <v>42136047.125263512</v>
      </c>
      <c r="W90" s="14">
        <f t="shared" si="3"/>
        <v>5440754.0483704805</v>
      </c>
    </row>
    <row r="91" spans="1:23" ht="15" customHeight="1" x14ac:dyDescent="0.25">
      <c r="B91" s="13">
        <v>295</v>
      </c>
      <c r="C91" s="3">
        <v>44286.37568287037</v>
      </c>
      <c r="D91" s="4">
        <v>40373138.988472834</v>
      </c>
      <c r="E91" s="5">
        <v>8241</v>
      </c>
      <c r="F91" s="4">
        <v>5449759.2882519225</v>
      </c>
      <c r="G91" s="5">
        <v>1047</v>
      </c>
      <c r="H91" s="4">
        <v>1012824.6266657929</v>
      </c>
      <c r="I91" s="5">
        <v>208</v>
      </c>
      <c r="J91" s="4">
        <v>131370.55827045851</v>
      </c>
      <c r="K91" s="5">
        <v>29</v>
      </c>
      <c r="L91" s="4">
        <v>8475.5198884166766</v>
      </c>
      <c r="M91" s="5">
        <v>2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22.95209672819545</v>
      </c>
      <c r="S91" s="6">
        <v>37.254898071289098</v>
      </c>
      <c r="U91" s="10">
        <f t="shared" si="2"/>
        <v>46975568.981549427</v>
      </c>
      <c r="W91" s="14">
        <f t="shared" si="3"/>
        <v>10280275.904656395</v>
      </c>
    </row>
    <row r="92" spans="1:23" ht="15" customHeight="1" x14ac:dyDescent="0.25">
      <c r="A92" s="13">
        <v>5</v>
      </c>
      <c r="B92" s="13">
        <v>300</v>
      </c>
      <c r="C92" s="3">
        <v>44286.375740740739</v>
      </c>
      <c r="D92" s="4">
        <v>40017167.153159343</v>
      </c>
      <c r="E92" s="5">
        <v>8114</v>
      </c>
      <c r="F92" s="4">
        <v>5631982.9658528818</v>
      </c>
      <c r="G92" s="5">
        <v>1086</v>
      </c>
      <c r="H92" s="4">
        <v>1029775.6664426263</v>
      </c>
      <c r="I92" s="5">
        <v>222</v>
      </c>
      <c r="J92" s="4">
        <v>88992.958828375122</v>
      </c>
      <c r="K92" s="5">
        <v>18</v>
      </c>
      <c r="L92" s="4">
        <v>12713.279832625016</v>
      </c>
      <c r="M92" s="5">
        <v>2</v>
      </c>
      <c r="N92" s="4">
        <v>4237.7599442083383</v>
      </c>
      <c r="O92" s="5">
        <v>1</v>
      </c>
      <c r="P92" s="5">
        <v>5</v>
      </c>
      <c r="Q92" s="6">
        <v>2.3597372509961577E-4</v>
      </c>
      <c r="R92" s="6">
        <v>22.95209672819545</v>
      </c>
      <c r="S92" s="6">
        <v>37.254898071289098</v>
      </c>
      <c r="U92" s="10">
        <f t="shared" si="2"/>
        <v>46784869.784060054</v>
      </c>
      <c r="W92" s="14">
        <f t="shared" si="3"/>
        <v>10089576.707167022</v>
      </c>
    </row>
    <row r="93" spans="1:23" ht="15" customHeight="1" x14ac:dyDescent="0.25">
      <c r="B93" s="13">
        <v>305</v>
      </c>
      <c r="C93" s="3">
        <v>44286.375798611109</v>
      </c>
      <c r="D93" s="4">
        <v>42877655.115499973</v>
      </c>
      <c r="E93" s="5">
        <v>8818</v>
      </c>
      <c r="F93" s="4">
        <v>5509087.9274708405</v>
      </c>
      <c r="G93" s="5">
        <v>1075</v>
      </c>
      <c r="H93" s="4">
        <v>953495.98744687613</v>
      </c>
      <c r="I93" s="5">
        <v>198</v>
      </c>
      <c r="J93" s="4">
        <v>114419.51849362515</v>
      </c>
      <c r="K93" s="5">
        <v>21</v>
      </c>
      <c r="L93" s="4">
        <v>25426.559665250032</v>
      </c>
      <c r="M93" s="5">
        <v>6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22.95209672819545</v>
      </c>
      <c r="S93" s="6">
        <v>37.254898071289098</v>
      </c>
      <c r="U93" s="10">
        <f t="shared" si="2"/>
        <v>49480085.108576559</v>
      </c>
      <c r="W93" s="14">
        <f t="shared" si="3"/>
        <v>12784792.031683527</v>
      </c>
    </row>
    <row r="94" spans="1:23" ht="15" customHeight="1" x14ac:dyDescent="0.25">
      <c r="B94" s="13">
        <v>310</v>
      </c>
      <c r="C94" s="3">
        <v>44286.375856481478</v>
      </c>
      <c r="D94" s="4">
        <v>41568187.292739592</v>
      </c>
      <c r="E94" s="5">
        <v>8668</v>
      </c>
      <c r="F94" s="4">
        <v>4835284.0963417143</v>
      </c>
      <c r="G94" s="5">
        <v>951</v>
      </c>
      <c r="H94" s="4">
        <v>805174.38939958438</v>
      </c>
      <c r="I94" s="5">
        <v>174</v>
      </c>
      <c r="J94" s="4">
        <v>67804.159107333413</v>
      </c>
      <c r="K94" s="5">
        <v>15</v>
      </c>
      <c r="L94" s="4">
        <v>4237.7599442083383</v>
      </c>
      <c r="M94" s="5">
        <v>0</v>
      </c>
      <c r="N94" s="4">
        <v>4237.7599442083383</v>
      </c>
      <c r="O94" s="5">
        <v>1</v>
      </c>
      <c r="P94" s="5">
        <v>5</v>
      </c>
      <c r="Q94" s="6">
        <v>2.3597372509961577E-4</v>
      </c>
      <c r="R94" s="6">
        <v>22.95209672819545</v>
      </c>
      <c r="S94" s="6">
        <v>37.254898071289098</v>
      </c>
      <c r="U94" s="10">
        <f t="shared" si="2"/>
        <v>47284925.457476638</v>
      </c>
      <c r="W94" s="14">
        <f t="shared" si="3"/>
        <v>10589632.380583607</v>
      </c>
    </row>
    <row r="95" spans="1:23" ht="15" customHeight="1" x14ac:dyDescent="0.25">
      <c r="B95" s="13">
        <v>315</v>
      </c>
      <c r="C95" s="3">
        <v>44286.375914351855</v>
      </c>
      <c r="D95" s="4">
        <v>38508524.613021165</v>
      </c>
      <c r="E95" s="5">
        <v>8042</v>
      </c>
      <c r="F95" s="4">
        <v>4428459.1416977141</v>
      </c>
      <c r="G95" s="5">
        <v>864</v>
      </c>
      <c r="H95" s="4">
        <v>767034.54990170919</v>
      </c>
      <c r="I95" s="5">
        <v>158</v>
      </c>
      <c r="J95" s="4">
        <v>97468.478716791782</v>
      </c>
      <c r="K95" s="5">
        <v>20</v>
      </c>
      <c r="L95" s="4">
        <v>12713.279832625016</v>
      </c>
      <c r="M95" s="5">
        <v>2</v>
      </c>
      <c r="N95" s="4">
        <v>4237.7599442083383</v>
      </c>
      <c r="O95" s="5">
        <v>1</v>
      </c>
      <c r="P95" s="5">
        <v>5</v>
      </c>
      <c r="Q95" s="6">
        <v>2.3597372509961577E-4</v>
      </c>
      <c r="R95" s="6">
        <v>22.95209672819545</v>
      </c>
      <c r="S95" s="6">
        <v>37.254898071289098</v>
      </c>
      <c r="U95" s="10">
        <f t="shared" si="2"/>
        <v>43818437.823114209</v>
      </c>
      <c r="W95" s="14">
        <f t="shared" si="3"/>
        <v>7123144.7462211773</v>
      </c>
    </row>
    <row r="96" spans="1:23" ht="15" customHeight="1" x14ac:dyDescent="0.25">
      <c r="B96" s="13">
        <v>320</v>
      </c>
      <c r="C96" s="3">
        <v>44286.375972222224</v>
      </c>
      <c r="D96" s="4">
        <v>37148203.670930296</v>
      </c>
      <c r="E96" s="5">
        <v>7685</v>
      </c>
      <c r="F96" s="4">
        <v>4581018.4996892139</v>
      </c>
      <c r="G96" s="5">
        <v>892</v>
      </c>
      <c r="H96" s="4">
        <v>800936.62945537607</v>
      </c>
      <c r="I96" s="5">
        <v>173</v>
      </c>
      <c r="J96" s="4">
        <v>67804.159107333413</v>
      </c>
      <c r="K96" s="5">
        <v>13</v>
      </c>
      <c r="L96" s="4">
        <v>12713.279832625016</v>
      </c>
      <c r="M96" s="5">
        <v>2</v>
      </c>
      <c r="N96" s="4">
        <v>4237.7599442083383</v>
      </c>
      <c r="O96" s="5">
        <v>1</v>
      </c>
      <c r="P96" s="5">
        <v>5</v>
      </c>
      <c r="Q96" s="6">
        <v>2.3597372509961577E-4</v>
      </c>
      <c r="R96" s="6">
        <v>22.95209672819545</v>
      </c>
      <c r="S96" s="6">
        <v>37.254898071289098</v>
      </c>
      <c r="U96" s="10">
        <f t="shared" si="2"/>
        <v>42614913.99895905</v>
      </c>
      <c r="W96" s="14">
        <f t="shared" si="3"/>
        <v>5919620.922066018</v>
      </c>
    </row>
    <row r="97" spans="1:23" ht="15" customHeight="1" x14ac:dyDescent="0.25">
      <c r="B97" s="13">
        <v>325</v>
      </c>
      <c r="C97" s="3">
        <v>44286.376030092593</v>
      </c>
      <c r="D97" s="4">
        <v>36580343.838406377</v>
      </c>
      <c r="E97" s="5">
        <v>7593</v>
      </c>
      <c r="F97" s="4">
        <v>4403032.5820324635</v>
      </c>
      <c r="G97" s="5">
        <v>859</v>
      </c>
      <c r="H97" s="4">
        <v>762796.78995750088</v>
      </c>
      <c r="I97" s="5">
        <v>159</v>
      </c>
      <c r="J97" s="4">
        <v>88992.958828375122</v>
      </c>
      <c r="K97" s="5">
        <v>21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22.95209672819545</v>
      </c>
      <c r="S97" s="6">
        <v>37.254898071289098</v>
      </c>
      <c r="U97" s="10">
        <f t="shared" si="2"/>
        <v>41835166.169224717</v>
      </c>
      <c r="W97" s="14">
        <f t="shared" si="3"/>
        <v>5139873.0923316851</v>
      </c>
    </row>
    <row r="98" spans="1:23" ht="15" customHeight="1" x14ac:dyDescent="0.25">
      <c r="B98" s="13">
        <v>330</v>
      </c>
      <c r="C98" s="3">
        <v>44286.376087962963</v>
      </c>
      <c r="D98" s="4">
        <v>39623055.478347965</v>
      </c>
      <c r="E98" s="5">
        <v>8072</v>
      </c>
      <c r="F98" s="4">
        <v>5415857.2086982559</v>
      </c>
      <c r="G98" s="5">
        <v>1052</v>
      </c>
      <c r="H98" s="4">
        <v>957733.74739108444</v>
      </c>
      <c r="I98" s="5">
        <v>203</v>
      </c>
      <c r="J98" s="4">
        <v>97468.478716791782</v>
      </c>
      <c r="K98" s="5">
        <v>21</v>
      </c>
      <c r="L98" s="4">
        <v>8475.5198884166766</v>
      </c>
      <c r="M98" s="5">
        <v>2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22.95209672819545</v>
      </c>
      <c r="S98" s="6">
        <v>37.254898071289098</v>
      </c>
      <c r="U98" s="10">
        <f t="shared" si="2"/>
        <v>46102590.433042511</v>
      </c>
      <c r="W98" s="14">
        <f t="shared" si="3"/>
        <v>9407297.3561494797</v>
      </c>
    </row>
    <row r="99" spans="1:23" ht="15" customHeight="1" x14ac:dyDescent="0.25">
      <c r="B99" s="13">
        <v>335</v>
      </c>
      <c r="C99" s="3">
        <v>44286.376145833332</v>
      </c>
      <c r="D99" s="4">
        <v>35431910.893525921</v>
      </c>
      <c r="E99" s="5">
        <v>7286</v>
      </c>
      <c r="F99" s="4">
        <v>4555591.9400239643</v>
      </c>
      <c r="G99" s="5">
        <v>884</v>
      </c>
      <c r="H99" s="4">
        <v>809412.1493437927</v>
      </c>
      <c r="I99" s="5">
        <v>174</v>
      </c>
      <c r="J99" s="4">
        <v>72041.919051541758</v>
      </c>
      <c r="K99" s="5">
        <v>14</v>
      </c>
      <c r="L99" s="4">
        <v>12713.279832625016</v>
      </c>
      <c r="M99" s="5">
        <v>3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22.95209672819545</v>
      </c>
      <c r="S99" s="6">
        <v>37.254898071289098</v>
      </c>
      <c r="U99" s="10">
        <f t="shared" si="2"/>
        <v>40881670.18177785</v>
      </c>
      <c r="W99" s="14">
        <f t="shared" si="3"/>
        <v>4186377.1048848182</v>
      </c>
    </row>
    <row r="100" spans="1:23" ht="15" customHeight="1" x14ac:dyDescent="0.25">
      <c r="B100" s="13">
        <v>340</v>
      </c>
      <c r="C100" s="3">
        <v>44286.376203703701</v>
      </c>
      <c r="D100" s="4">
        <v>34436037.306636959</v>
      </c>
      <c r="E100" s="5">
        <v>7113</v>
      </c>
      <c r="F100" s="4">
        <v>4292850.8234830471</v>
      </c>
      <c r="G100" s="5">
        <v>830</v>
      </c>
      <c r="H100" s="4">
        <v>775510.06979012594</v>
      </c>
      <c r="I100" s="5">
        <v>158</v>
      </c>
      <c r="J100" s="4">
        <v>105943.99860520846</v>
      </c>
      <c r="K100" s="5">
        <v>20</v>
      </c>
      <c r="L100" s="4">
        <v>21188.799721041691</v>
      </c>
      <c r="M100" s="5">
        <v>2</v>
      </c>
      <c r="N100" s="4">
        <v>12713.279832625016</v>
      </c>
      <c r="O100" s="5">
        <v>3</v>
      </c>
      <c r="P100" s="5">
        <v>5</v>
      </c>
      <c r="Q100" s="6">
        <v>2.3597372509961577E-4</v>
      </c>
      <c r="R100" s="6">
        <v>22.95209672819545</v>
      </c>
      <c r="S100" s="6">
        <v>37.254898071289098</v>
      </c>
      <c r="U100" s="10">
        <f t="shared" si="2"/>
        <v>39644244.278069004</v>
      </c>
      <c r="W100" s="14">
        <f t="shared" si="3"/>
        <v>2948951.2011759728</v>
      </c>
    </row>
    <row r="101" spans="1:23" ht="15" customHeight="1" x14ac:dyDescent="0.25">
      <c r="B101" s="13">
        <v>345</v>
      </c>
      <c r="C101" s="3">
        <v>44286.376261574071</v>
      </c>
      <c r="D101" s="4">
        <v>34143631.87048658</v>
      </c>
      <c r="E101" s="5">
        <v>7141</v>
      </c>
      <c r="F101" s="4">
        <v>3881788.108894838</v>
      </c>
      <c r="G101" s="5">
        <v>753</v>
      </c>
      <c r="H101" s="4">
        <v>690754.87090595916</v>
      </c>
      <c r="I101" s="5">
        <v>151</v>
      </c>
      <c r="J101" s="4">
        <v>50853.119330500063</v>
      </c>
      <c r="K101" s="5">
        <v>10</v>
      </c>
      <c r="L101" s="4">
        <v>8475.5198884166766</v>
      </c>
      <c r="M101" s="5">
        <v>2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22.95209672819545</v>
      </c>
      <c r="S101" s="6">
        <v>37.254898071289098</v>
      </c>
      <c r="U101" s="10">
        <f t="shared" si="2"/>
        <v>38775503.489506297</v>
      </c>
      <c r="W101" s="14">
        <f t="shared" si="3"/>
        <v>2080210.4126132652</v>
      </c>
    </row>
    <row r="102" spans="1:23" ht="15" customHeight="1" x14ac:dyDescent="0.25">
      <c r="B102" s="13">
        <v>350</v>
      </c>
      <c r="C102" s="3">
        <v>44286.376319444447</v>
      </c>
      <c r="D102" s="4">
        <v>31609451.423849996</v>
      </c>
      <c r="E102" s="5">
        <v>6636</v>
      </c>
      <c r="F102" s="4">
        <v>3487676.4340834627</v>
      </c>
      <c r="G102" s="5">
        <v>682</v>
      </c>
      <c r="H102" s="4">
        <v>597524.15213337564</v>
      </c>
      <c r="I102" s="5">
        <v>130</v>
      </c>
      <c r="J102" s="4">
        <v>46615.359386291726</v>
      </c>
      <c r="K102" s="5">
        <v>11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22.95209672819545</v>
      </c>
      <c r="S102" s="6">
        <v>37.254898071289098</v>
      </c>
      <c r="U102" s="10">
        <f t="shared" si="2"/>
        <v>35741267.369453132</v>
      </c>
      <c r="W102" s="14">
        <f t="shared" si="3"/>
        <v>-954025.70743989944</v>
      </c>
    </row>
    <row r="103" spans="1:23" ht="15" customHeight="1" x14ac:dyDescent="0.25">
      <c r="B103" s="13">
        <v>355</v>
      </c>
      <c r="C103" s="3">
        <v>44286.376377314817</v>
      </c>
      <c r="D103" s="4">
        <v>32986723.405717708</v>
      </c>
      <c r="E103" s="5">
        <v>6928</v>
      </c>
      <c r="F103" s="4">
        <v>3627522.5122423377</v>
      </c>
      <c r="G103" s="5">
        <v>719</v>
      </c>
      <c r="H103" s="4">
        <v>580573.11235654238</v>
      </c>
      <c r="I103" s="5">
        <v>125</v>
      </c>
      <c r="J103" s="4">
        <v>50853.119330500063</v>
      </c>
      <c r="K103" s="5">
        <v>11</v>
      </c>
      <c r="L103" s="4">
        <v>4237.7599442083383</v>
      </c>
      <c r="M103" s="5">
        <v>1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22.95209672819545</v>
      </c>
      <c r="S103" s="6">
        <v>37.254898071289098</v>
      </c>
      <c r="U103" s="10">
        <f t="shared" si="2"/>
        <v>37249909.909591302</v>
      </c>
      <c r="W103" s="14">
        <f t="shared" si="3"/>
        <v>554616.83269827068</v>
      </c>
    </row>
    <row r="104" spans="1:23" ht="15" customHeight="1" x14ac:dyDescent="0.25">
      <c r="A104" s="13">
        <v>6</v>
      </c>
      <c r="B104" s="13">
        <v>360</v>
      </c>
      <c r="C104" s="3">
        <v>44286.376435185186</v>
      </c>
      <c r="D104" s="4">
        <v>33741044.675786793</v>
      </c>
      <c r="E104" s="5">
        <v>6970</v>
      </c>
      <c r="F104" s="4">
        <v>4203857.8646546723</v>
      </c>
      <c r="G104" s="5">
        <v>830</v>
      </c>
      <c r="H104" s="4">
        <v>686517.11096175085</v>
      </c>
      <c r="I104" s="5">
        <v>144</v>
      </c>
      <c r="J104" s="4">
        <v>76279.678995750102</v>
      </c>
      <c r="K104" s="5">
        <v>17</v>
      </c>
      <c r="L104" s="4">
        <v>4237.7599442083383</v>
      </c>
      <c r="M104" s="5">
        <v>1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22.95209672819545</v>
      </c>
      <c r="S104" s="6">
        <v>37.254898071289098</v>
      </c>
      <c r="U104" s="10">
        <f t="shared" si="2"/>
        <v>38711937.090343177</v>
      </c>
      <c r="W104" s="14">
        <f t="shared" si="3"/>
        <v>2016644.0134501457</v>
      </c>
    </row>
    <row r="105" spans="1:23" ht="15" customHeight="1" x14ac:dyDescent="0.25">
      <c r="B105" s="13">
        <v>365</v>
      </c>
      <c r="C105" s="3">
        <v>44286.376493055555</v>
      </c>
      <c r="D105" s="4">
        <v>35944679.846775129</v>
      </c>
      <c r="E105" s="5">
        <v>7424</v>
      </c>
      <c r="F105" s="4">
        <v>4483550.0209724223</v>
      </c>
      <c r="G105" s="5">
        <v>872</v>
      </c>
      <c r="H105" s="4">
        <v>788223.34962275089</v>
      </c>
      <c r="I105" s="5">
        <v>166</v>
      </c>
      <c r="J105" s="4">
        <v>84755.198884166763</v>
      </c>
      <c r="K105" s="5">
        <v>17</v>
      </c>
      <c r="L105" s="4">
        <v>12713.279832625016</v>
      </c>
      <c r="M105" s="5">
        <v>3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22.95209672819545</v>
      </c>
      <c r="S105" s="6">
        <v>37.254898071289098</v>
      </c>
      <c r="U105" s="10">
        <f t="shared" si="2"/>
        <v>41313921.696087092</v>
      </c>
      <c r="W105" s="14">
        <f t="shared" si="3"/>
        <v>4618628.6191940606</v>
      </c>
    </row>
    <row r="106" spans="1:23" ht="15" customHeight="1" x14ac:dyDescent="0.25">
      <c r="B106" s="13">
        <v>370</v>
      </c>
      <c r="C106" s="3">
        <v>44286.376550925925</v>
      </c>
      <c r="D106" s="4">
        <v>35190358.576706044</v>
      </c>
      <c r="E106" s="5">
        <v>7313</v>
      </c>
      <c r="F106" s="4">
        <v>4199620.1047104634</v>
      </c>
      <c r="G106" s="5">
        <v>810</v>
      </c>
      <c r="H106" s="4">
        <v>767034.54990170919</v>
      </c>
      <c r="I106" s="5">
        <v>170</v>
      </c>
      <c r="J106" s="4">
        <v>46615.359386291726</v>
      </c>
      <c r="K106" s="5">
        <v>11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22.95209672819545</v>
      </c>
      <c r="S106" s="6">
        <v>37.254898071289098</v>
      </c>
      <c r="U106" s="10">
        <f t="shared" si="2"/>
        <v>40203628.590704516</v>
      </c>
      <c r="W106" s="14">
        <f t="shared" si="3"/>
        <v>3508335.513811484</v>
      </c>
    </row>
    <row r="107" spans="1:23" ht="15" customHeight="1" x14ac:dyDescent="0.25">
      <c r="B107" s="13">
        <v>375</v>
      </c>
      <c r="C107" s="3">
        <v>44286.376608796294</v>
      </c>
      <c r="D107" s="4">
        <v>37966091.340162501</v>
      </c>
      <c r="E107" s="5">
        <v>7729</v>
      </c>
      <c r="F107" s="4">
        <v>5212444.7313762559</v>
      </c>
      <c r="G107" s="5">
        <v>990</v>
      </c>
      <c r="H107" s="4">
        <v>1017062.3866100012</v>
      </c>
      <c r="I107" s="5">
        <v>209</v>
      </c>
      <c r="J107" s="4">
        <v>131370.55827045851</v>
      </c>
      <c r="K107" s="5">
        <v>29</v>
      </c>
      <c r="L107" s="4">
        <v>8475.5198884166766</v>
      </c>
      <c r="M107" s="5">
        <v>2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22.95209672819545</v>
      </c>
      <c r="S107" s="6">
        <v>37.254898071289098</v>
      </c>
      <c r="U107" s="10">
        <f t="shared" si="2"/>
        <v>44335444.536307633</v>
      </c>
      <c r="W107" s="14">
        <f t="shared" si="3"/>
        <v>7640151.4594146013</v>
      </c>
    </row>
    <row r="108" spans="1:23" ht="15" customHeight="1" x14ac:dyDescent="0.25">
      <c r="B108" s="13">
        <v>380</v>
      </c>
      <c r="C108" s="3">
        <v>44286.376666666663</v>
      </c>
      <c r="D108" s="4">
        <v>35114078.897710294</v>
      </c>
      <c r="E108" s="5">
        <v>7295</v>
      </c>
      <c r="F108" s="4">
        <v>4199620.1047104634</v>
      </c>
      <c r="G108" s="5">
        <v>823</v>
      </c>
      <c r="H108" s="4">
        <v>711943.67062700097</v>
      </c>
      <c r="I108" s="5">
        <v>149</v>
      </c>
      <c r="J108" s="4">
        <v>80517.438939958432</v>
      </c>
      <c r="K108" s="5">
        <v>16</v>
      </c>
      <c r="L108" s="4">
        <v>12713.279832625016</v>
      </c>
      <c r="M108" s="5">
        <v>1</v>
      </c>
      <c r="N108" s="4">
        <v>8475.5198884166766</v>
      </c>
      <c r="O108" s="5">
        <v>2</v>
      </c>
      <c r="P108" s="5">
        <v>5</v>
      </c>
      <c r="Q108" s="6">
        <v>2.3597372509961577E-4</v>
      </c>
      <c r="R108" s="6">
        <v>22.95209672819545</v>
      </c>
      <c r="S108" s="6">
        <v>37.254898071289098</v>
      </c>
      <c r="U108" s="10">
        <f t="shared" si="2"/>
        <v>40127348.91170875</v>
      </c>
      <c r="W108" s="14">
        <f t="shared" si="3"/>
        <v>3432055.8348157182</v>
      </c>
    </row>
    <row r="109" spans="1:23" ht="15" customHeight="1" x14ac:dyDescent="0.25">
      <c r="B109" s="13">
        <v>385</v>
      </c>
      <c r="C109" s="3">
        <v>44286.37672453704</v>
      </c>
      <c r="D109" s="4">
        <v>34554694.58507479</v>
      </c>
      <c r="E109" s="5">
        <v>7106</v>
      </c>
      <c r="F109" s="4">
        <v>4441172.4215303389</v>
      </c>
      <c r="G109" s="5">
        <v>849</v>
      </c>
      <c r="H109" s="4">
        <v>843314.22889745934</v>
      </c>
      <c r="I109" s="5">
        <v>176</v>
      </c>
      <c r="J109" s="4">
        <v>97468.478716791782</v>
      </c>
      <c r="K109" s="5">
        <v>22</v>
      </c>
      <c r="L109" s="4">
        <v>4237.7599442083383</v>
      </c>
      <c r="M109" s="5">
        <v>1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22.95209672819545</v>
      </c>
      <c r="S109" s="6">
        <v>37.254898071289098</v>
      </c>
      <c r="U109" s="10">
        <f t="shared" si="2"/>
        <v>39940887.474163584</v>
      </c>
      <c r="W109" s="14">
        <f t="shared" si="3"/>
        <v>3245594.3972705528</v>
      </c>
    </row>
    <row r="110" spans="1:23" ht="15" customHeight="1" x14ac:dyDescent="0.25">
      <c r="B110" s="13">
        <v>390</v>
      </c>
      <c r="C110" s="3">
        <v>44286.376782407409</v>
      </c>
      <c r="D110" s="4">
        <v>30778850.47478516</v>
      </c>
      <c r="E110" s="5">
        <v>6487</v>
      </c>
      <c r="F110" s="4">
        <v>3288501.7167056706</v>
      </c>
      <c r="G110" s="5">
        <v>635</v>
      </c>
      <c r="H110" s="4">
        <v>597524.15213337564</v>
      </c>
      <c r="I110" s="5">
        <v>128</v>
      </c>
      <c r="J110" s="4">
        <v>55090.879274708401</v>
      </c>
      <c r="K110" s="5">
        <v>11</v>
      </c>
      <c r="L110" s="4">
        <v>8475.5198884166766</v>
      </c>
      <c r="M110" s="5">
        <v>2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22.95209672819545</v>
      </c>
      <c r="S110" s="6">
        <v>37.254898071289098</v>
      </c>
      <c r="U110" s="10">
        <f t="shared" si="2"/>
        <v>34728442.742787331</v>
      </c>
      <c r="W110" s="14">
        <f t="shared" si="3"/>
        <v>-1966850.3341057003</v>
      </c>
    </row>
    <row r="111" spans="1:23" ht="15" customHeight="1" x14ac:dyDescent="0.25">
      <c r="B111" s="13">
        <v>395</v>
      </c>
      <c r="C111" s="3">
        <v>44286.376840277779</v>
      </c>
      <c r="D111" s="4">
        <v>33580009.797906876</v>
      </c>
      <c r="E111" s="5">
        <v>6933</v>
      </c>
      <c r="F111" s="4">
        <v>4199620.1047104634</v>
      </c>
      <c r="G111" s="5">
        <v>805</v>
      </c>
      <c r="H111" s="4">
        <v>788223.34962275089</v>
      </c>
      <c r="I111" s="5">
        <v>162</v>
      </c>
      <c r="J111" s="4">
        <v>101706.23866100013</v>
      </c>
      <c r="K111" s="5">
        <v>21</v>
      </c>
      <c r="L111" s="4">
        <v>12713.279832625016</v>
      </c>
      <c r="M111" s="5">
        <v>3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22.95209672819545</v>
      </c>
      <c r="S111" s="6">
        <v>37.254898071289098</v>
      </c>
      <c r="U111" s="10">
        <f t="shared" si="2"/>
        <v>38682272.770733707</v>
      </c>
      <c r="W111" s="14">
        <f t="shared" si="3"/>
        <v>1986979.6938406751</v>
      </c>
    </row>
    <row r="112" spans="1:23" ht="15" customHeight="1" x14ac:dyDescent="0.25">
      <c r="B112" s="13">
        <v>400</v>
      </c>
      <c r="C112" s="3">
        <v>44286.376898148148</v>
      </c>
      <c r="D112" s="4">
        <v>31147535.589931287</v>
      </c>
      <c r="E112" s="5">
        <v>6502</v>
      </c>
      <c r="F112" s="4">
        <v>3593620.4326886712</v>
      </c>
      <c r="G112" s="5">
        <v>689</v>
      </c>
      <c r="H112" s="4">
        <v>673803.83112912579</v>
      </c>
      <c r="I112" s="5">
        <v>136</v>
      </c>
      <c r="J112" s="4">
        <v>97468.478716791782</v>
      </c>
      <c r="K112" s="5">
        <v>19</v>
      </c>
      <c r="L112" s="4">
        <v>16951.039776833353</v>
      </c>
      <c r="M112" s="5">
        <v>2</v>
      </c>
      <c r="N112" s="4">
        <v>8475.5198884166766</v>
      </c>
      <c r="O112" s="5">
        <v>2</v>
      </c>
      <c r="P112" s="5">
        <v>5</v>
      </c>
      <c r="Q112" s="6">
        <v>2.3597372509961577E-4</v>
      </c>
      <c r="R112" s="6">
        <v>22.95209672819545</v>
      </c>
      <c r="S112" s="6">
        <v>37.254898071289098</v>
      </c>
      <c r="U112" s="10">
        <f t="shared" si="2"/>
        <v>35537854.89213112</v>
      </c>
      <c r="W112" s="14">
        <f t="shared" si="3"/>
        <v>-1157438.1847619116</v>
      </c>
    </row>
    <row r="113" spans="1:23" ht="15" customHeight="1" x14ac:dyDescent="0.25">
      <c r="B113" s="13">
        <v>405</v>
      </c>
      <c r="C113" s="3">
        <v>44286.376956018517</v>
      </c>
      <c r="D113" s="4">
        <v>31384850.146806955</v>
      </c>
      <c r="E113" s="5">
        <v>6563</v>
      </c>
      <c r="F113" s="4">
        <v>3572431.6329676295</v>
      </c>
      <c r="G113" s="5">
        <v>673</v>
      </c>
      <c r="H113" s="4">
        <v>720419.19051541761</v>
      </c>
      <c r="I113" s="5">
        <v>143</v>
      </c>
      <c r="J113" s="4">
        <v>114419.51849362515</v>
      </c>
      <c r="K113" s="5">
        <v>26</v>
      </c>
      <c r="L113" s="4">
        <v>4237.7599442083383</v>
      </c>
      <c r="M113" s="5">
        <v>0</v>
      </c>
      <c r="N113" s="4">
        <v>4237.7599442083383</v>
      </c>
      <c r="O113" s="5">
        <v>1</v>
      </c>
      <c r="P113" s="5">
        <v>5</v>
      </c>
      <c r="Q113" s="6">
        <v>2.3597372509961577E-4</v>
      </c>
      <c r="R113" s="6">
        <v>22.95209672819545</v>
      </c>
      <c r="S113" s="6">
        <v>37.254898071289098</v>
      </c>
      <c r="U113" s="10">
        <f t="shared" si="2"/>
        <v>35800596.008672044</v>
      </c>
      <c r="W113" s="14">
        <f t="shared" si="3"/>
        <v>-894697.06822098792</v>
      </c>
    </row>
    <row r="114" spans="1:23" ht="15" customHeight="1" x14ac:dyDescent="0.25">
      <c r="B114" s="13">
        <v>410</v>
      </c>
      <c r="C114" s="3">
        <v>44286.377013888887</v>
      </c>
      <c r="D114" s="4">
        <v>31211101.989094414</v>
      </c>
      <c r="E114" s="5">
        <v>6542</v>
      </c>
      <c r="F114" s="4">
        <v>3487676.4340834627</v>
      </c>
      <c r="G114" s="5">
        <v>671</v>
      </c>
      <c r="H114" s="4">
        <v>644139.51151966746</v>
      </c>
      <c r="I114" s="5">
        <v>136</v>
      </c>
      <c r="J114" s="4">
        <v>67804.159107333413</v>
      </c>
      <c r="K114" s="5">
        <v>13</v>
      </c>
      <c r="L114" s="4">
        <v>12713.279832625016</v>
      </c>
      <c r="M114" s="5">
        <v>3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22.95209672819545</v>
      </c>
      <c r="S114" s="6">
        <v>37.254898071289098</v>
      </c>
      <c r="U114" s="10">
        <f t="shared" si="2"/>
        <v>35423435.373637505</v>
      </c>
      <c r="W114" s="14">
        <f t="shared" si="3"/>
        <v>-1271857.7032555267</v>
      </c>
    </row>
    <row r="115" spans="1:23" ht="15" customHeight="1" x14ac:dyDescent="0.25">
      <c r="B115" s="13">
        <v>415</v>
      </c>
      <c r="C115" s="3">
        <v>44286.377071759256</v>
      </c>
      <c r="D115" s="4">
        <v>32342583.894198038</v>
      </c>
      <c r="E115" s="5">
        <v>6826</v>
      </c>
      <c r="F115" s="4">
        <v>3415634.5150319212</v>
      </c>
      <c r="G115" s="5">
        <v>653</v>
      </c>
      <c r="H115" s="4">
        <v>648377.27146387578</v>
      </c>
      <c r="I115" s="5">
        <v>141</v>
      </c>
      <c r="J115" s="4">
        <v>50853.119330500063</v>
      </c>
      <c r="K115" s="5">
        <v>11</v>
      </c>
      <c r="L115" s="4">
        <v>4237.7599442083383</v>
      </c>
      <c r="M115" s="5">
        <v>1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22.95209672819545</v>
      </c>
      <c r="S115" s="6">
        <v>37.254898071289098</v>
      </c>
      <c r="U115" s="10">
        <f t="shared" si="2"/>
        <v>36461686.559968546</v>
      </c>
      <c r="W115" s="14">
        <f t="shared" si="3"/>
        <v>-233606.51692448556</v>
      </c>
    </row>
    <row r="116" spans="1:23" ht="15" customHeight="1" x14ac:dyDescent="0.25">
      <c r="A116" s="13">
        <v>7</v>
      </c>
      <c r="B116" s="13">
        <v>420</v>
      </c>
      <c r="C116" s="3">
        <v>44286.377129629633</v>
      </c>
      <c r="D116" s="4">
        <v>31596738.144017372</v>
      </c>
      <c r="E116" s="5">
        <v>6608</v>
      </c>
      <c r="F116" s="4">
        <v>3593620.4326886712</v>
      </c>
      <c r="G116" s="5">
        <v>702</v>
      </c>
      <c r="H116" s="4">
        <v>618712.95185441745</v>
      </c>
      <c r="I116" s="5">
        <v>132</v>
      </c>
      <c r="J116" s="4">
        <v>59328.639218916738</v>
      </c>
      <c r="K116" s="5">
        <v>13</v>
      </c>
      <c r="L116" s="4">
        <v>4237.7599442083383</v>
      </c>
      <c r="M116" s="5">
        <v>1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22.95209672819545</v>
      </c>
      <c r="S116" s="6">
        <v>37.254898071289098</v>
      </c>
      <c r="U116" s="10">
        <f t="shared" si="2"/>
        <v>35872637.927723587</v>
      </c>
      <c r="W116" s="14">
        <f t="shared" si="3"/>
        <v>-822655.14916944504</v>
      </c>
    </row>
    <row r="117" spans="1:23" ht="15" customHeight="1" x14ac:dyDescent="0.25">
      <c r="B117" s="13">
        <v>425</v>
      </c>
      <c r="C117" s="3">
        <v>44286.377187500002</v>
      </c>
      <c r="D117" s="4">
        <v>30287270.321256995</v>
      </c>
      <c r="E117" s="5">
        <v>6361</v>
      </c>
      <c r="F117" s="4">
        <v>3330879.316147754</v>
      </c>
      <c r="G117" s="5">
        <v>642</v>
      </c>
      <c r="H117" s="4">
        <v>610237.43196600082</v>
      </c>
      <c r="I117" s="5">
        <v>128</v>
      </c>
      <c r="J117" s="4">
        <v>67804.159107333413</v>
      </c>
      <c r="K117" s="5">
        <v>14</v>
      </c>
      <c r="L117" s="4">
        <v>8475.5198884166766</v>
      </c>
      <c r="M117" s="5">
        <v>2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22.95209672819545</v>
      </c>
      <c r="S117" s="6">
        <v>37.254898071289098</v>
      </c>
      <c r="U117" s="10">
        <f t="shared" si="2"/>
        <v>34304666.748366497</v>
      </c>
      <c r="W117" s="14">
        <f t="shared" si="3"/>
        <v>-2390626.3285265341</v>
      </c>
    </row>
    <row r="118" spans="1:23" ht="15" customHeight="1" x14ac:dyDescent="0.25">
      <c r="B118" s="13">
        <v>430</v>
      </c>
      <c r="C118" s="3">
        <v>44286.377245370371</v>
      </c>
      <c r="D118" s="4">
        <v>30058431.284269746</v>
      </c>
      <c r="E118" s="5">
        <v>6367</v>
      </c>
      <c r="F118" s="4">
        <v>3076613.7194952541</v>
      </c>
      <c r="G118" s="5">
        <v>614</v>
      </c>
      <c r="H118" s="4">
        <v>474629.11375133391</v>
      </c>
      <c r="I118" s="5">
        <v>95</v>
      </c>
      <c r="J118" s="4">
        <v>72041.919051541758</v>
      </c>
      <c r="K118" s="5">
        <v>15</v>
      </c>
      <c r="L118" s="4">
        <v>8475.5198884166766</v>
      </c>
      <c r="M118" s="5">
        <v>2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22.95209672819545</v>
      </c>
      <c r="S118" s="6">
        <v>37.254898071289098</v>
      </c>
      <c r="U118" s="10">
        <f t="shared" si="2"/>
        <v>33690191.556456298</v>
      </c>
      <c r="W118" s="14">
        <f t="shared" si="3"/>
        <v>-3005101.520436734</v>
      </c>
    </row>
    <row r="119" spans="1:23" ht="15" customHeight="1" x14ac:dyDescent="0.25">
      <c r="B119" s="13">
        <v>435</v>
      </c>
      <c r="C119" s="3">
        <v>44286.377303240741</v>
      </c>
      <c r="D119" s="4">
        <v>32448527.892803248</v>
      </c>
      <c r="E119" s="5">
        <v>6835</v>
      </c>
      <c r="F119" s="4">
        <v>3483438.6741392543</v>
      </c>
      <c r="G119" s="5">
        <v>684</v>
      </c>
      <c r="H119" s="4">
        <v>584810.87230075069</v>
      </c>
      <c r="I119" s="5">
        <v>119</v>
      </c>
      <c r="J119" s="4">
        <v>80517.438939958432</v>
      </c>
      <c r="K119" s="5">
        <v>16</v>
      </c>
      <c r="L119" s="4">
        <v>12713.279832625016</v>
      </c>
      <c r="M119" s="5">
        <v>2</v>
      </c>
      <c r="N119" s="4">
        <v>4237.7599442083383</v>
      </c>
      <c r="O119" s="5">
        <v>1</v>
      </c>
      <c r="P119" s="5">
        <v>5</v>
      </c>
      <c r="Q119" s="6">
        <v>2.3597372509961577E-4</v>
      </c>
      <c r="R119" s="6">
        <v>22.95209672819545</v>
      </c>
      <c r="S119" s="6">
        <v>37.254898071289098</v>
      </c>
      <c r="U119" s="10">
        <f t="shared" si="2"/>
        <v>36614245.917960048</v>
      </c>
      <c r="W119" s="14">
        <f t="shared" si="3"/>
        <v>-81047.158932983875</v>
      </c>
    </row>
    <row r="120" spans="1:23" ht="15" customHeight="1" x14ac:dyDescent="0.25">
      <c r="B120" s="13">
        <v>440</v>
      </c>
      <c r="C120" s="3">
        <v>44286.37736111111</v>
      </c>
      <c r="D120" s="4">
        <v>30842416.873948287</v>
      </c>
      <c r="E120" s="5">
        <v>6609</v>
      </c>
      <c r="F120" s="4">
        <v>2835061.4026753781</v>
      </c>
      <c r="G120" s="5">
        <v>560</v>
      </c>
      <c r="H120" s="4">
        <v>461915.8339187089</v>
      </c>
      <c r="I120" s="5">
        <v>100</v>
      </c>
      <c r="J120" s="4">
        <v>38139.839497875051</v>
      </c>
      <c r="K120" s="5">
        <v>9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22.95209672819545</v>
      </c>
      <c r="S120" s="6">
        <v>37.254898071289098</v>
      </c>
      <c r="U120" s="10">
        <f t="shared" si="2"/>
        <v>34177533.950040244</v>
      </c>
      <c r="W120" s="14">
        <f t="shared" si="3"/>
        <v>-2517759.126852788</v>
      </c>
    </row>
    <row r="121" spans="1:23" ht="15" customHeight="1" x14ac:dyDescent="0.25">
      <c r="B121" s="13">
        <v>445</v>
      </c>
      <c r="C121" s="3">
        <v>44286.377418981479</v>
      </c>
      <c r="D121" s="4">
        <v>62015379.023544826</v>
      </c>
      <c r="E121" s="5">
        <v>10933</v>
      </c>
      <c r="F121" s="4">
        <v>15683949.553515062</v>
      </c>
      <c r="G121" s="5">
        <v>2939</v>
      </c>
      <c r="H121" s="4">
        <v>3229173.0774867539</v>
      </c>
      <c r="I121" s="5">
        <v>698</v>
      </c>
      <c r="J121" s="4">
        <v>271216.63642933365</v>
      </c>
      <c r="K121" s="5">
        <v>62</v>
      </c>
      <c r="L121" s="4">
        <v>8475.5198884166766</v>
      </c>
      <c r="M121" s="5">
        <v>2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22.95209672819545</v>
      </c>
      <c r="S121" s="6">
        <v>37.254898071289098</v>
      </c>
      <c r="U121" s="10">
        <f t="shared" si="2"/>
        <v>81208193.810864404</v>
      </c>
      <c r="W121" s="14">
        <f t="shared" si="3"/>
        <v>44512900.733971372</v>
      </c>
    </row>
    <row r="122" spans="1:23" ht="15" customHeight="1" x14ac:dyDescent="0.25">
      <c r="B122" s="13">
        <v>450</v>
      </c>
      <c r="C122" s="3">
        <v>44286.377476851849</v>
      </c>
      <c r="D122" s="4">
        <v>48802043.517503224</v>
      </c>
      <c r="E122" s="5">
        <v>9060</v>
      </c>
      <c r="F122" s="4">
        <v>10407938.422975678</v>
      </c>
      <c r="G122" s="5">
        <v>1961</v>
      </c>
      <c r="H122" s="4">
        <v>2097691.1723831277</v>
      </c>
      <c r="I122" s="5">
        <v>454</v>
      </c>
      <c r="J122" s="4">
        <v>173748.15771254187</v>
      </c>
      <c r="K122" s="5">
        <v>40</v>
      </c>
      <c r="L122" s="4">
        <v>4237.7599442083383</v>
      </c>
      <c r="M122" s="5">
        <v>1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22.95209672819545</v>
      </c>
      <c r="S122" s="6">
        <v>37.418296813964801</v>
      </c>
      <c r="U122" s="10">
        <f t="shared" si="2"/>
        <v>61485659.030518785</v>
      </c>
      <c r="W122" s="14">
        <f t="shared" si="3"/>
        <v>24790365.953625754</v>
      </c>
    </row>
    <row r="123" spans="1:23" ht="15" customHeight="1" x14ac:dyDescent="0.25">
      <c r="B123" s="13">
        <v>455</v>
      </c>
      <c r="C123" s="3">
        <v>44286.377534722225</v>
      </c>
      <c r="D123" s="4">
        <v>33402023.880250126</v>
      </c>
      <c r="E123" s="5">
        <v>6966</v>
      </c>
      <c r="F123" s="4">
        <v>3881788.108894838</v>
      </c>
      <c r="G123" s="5">
        <v>773</v>
      </c>
      <c r="H123" s="4">
        <v>605999.6720217925</v>
      </c>
      <c r="I123" s="5">
        <v>130</v>
      </c>
      <c r="J123" s="4">
        <v>55090.879274708401</v>
      </c>
      <c r="K123" s="5">
        <v>11</v>
      </c>
      <c r="L123" s="4">
        <v>8475.5198884166766</v>
      </c>
      <c r="M123" s="5">
        <v>1</v>
      </c>
      <c r="N123" s="4">
        <v>4237.7599442083383</v>
      </c>
      <c r="O123" s="5">
        <v>1</v>
      </c>
      <c r="P123" s="5">
        <v>5</v>
      </c>
      <c r="Q123" s="6">
        <v>2.3597372509961577E-4</v>
      </c>
      <c r="R123" s="6">
        <v>22.95209672819545</v>
      </c>
      <c r="S123" s="6">
        <v>37.418296813964801</v>
      </c>
      <c r="U123" s="10">
        <f t="shared" si="2"/>
        <v>37957615.820274092</v>
      </c>
      <c r="W123" s="14">
        <f t="shared" si="3"/>
        <v>1262322.7433810607</v>
      </c>
    </row>
    <row r="124" spans="1:23" ht="15" customHeight="1" x14ac:dyDescent="0.25">
      <c r="B124" s="13">
        <v>460</v>
      </c>
      <c r="C124" s="3">
        <v>44286.377592592595</v>
      </c>
      <c r="D124" s="4">
        <v>38635657.411347419</v>
      </c>
      <c r="E124" s="5">
        <v>7756</v>
      </c>
      <c r="F124" s="4">
        <v>5767591.2840675488</v>
      </c>
      <c r="G124" s="5">
        <v>1107</v>
      </c>
      <c r="H124" s="4">
        <v>1076391.025828918</v>
      </c>
      <c r="I124" s="5">
        <v>236</v>
      </c>
      <c r="J124" s="4">
        <v>76279.678995750102</v>
      </c>
      <c r="K124" s="5">
        <v>17</v>
      </c>
      <c r="L124" s="4">
        <v>4237.7599442083383</v>
      </c>
      <c r="M124" s="5">
        <v>1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22.95209672819545</v>
      </c>
      <c r="S124" s="6">
        <v>37.418296813964801</v>
      </c>
      <c r="U124" s="10">
        <f t="shared" si="2"/>
        <v>45560157.160183847</v>
      </c>
      <c r="W124" s="14">
        <f t="shared" si="3"/>
        <v>8864864.0832908154</v>
      </c>
    </row>
    <row r="125" spans="1:23" ht="15" customHeight="1" x14ac:dyDescent="0.25">
      <c r="B125" s="13">
        <v>465</v>
      </c>
      <c r="C125" s="3">
        <v>44286.377650462964</v>
      </c>
      <c r="D125" s="4">
        <v>36563392.798629545</v>
      </c>
      <c r="E125" s="5">
        <v>7399</v>
      </c>
      <c r="F125" s="4">
        <v>5208206.9714320479</v>
      </c>
      <c r="G125" s="5">
        <v>990</v>
      </c>
      <c r="H125" s="4">
        <v>1012824.6266657929</v>
      </c>
      <c r="I125" s="5">
        <v>207</v>
      </c>
      <c r="J125" s="4">
        <v>135608.31821466683</v>
      </c>
      <c r="K125" s="5">
        <v>29</v>
      </c>
      <c r="L125" s="4">
        <v>12713.279832625016</v>
      </c>
      <c r="M125" s="5">
        <v>3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22.95209672819545</v>
      </c>
      <c r="S125" s="6">
        <v>37.418296813964801</v>
      </c>
      <c r="U125" s="10">
        <f t="shared" si="2"/>
        <v>42932745.994774677</v>
      </c>
      <c r="W125" s="14">
        <f t="shared" si="3"/>
        <v>6237452.9178816453</v>
      </c>
    </row>
    <row r="126" spans="1:23" ht="15" customHeight="1" x14ac:dyDescent="0.25">
      <c r="B126" s="13">
        <v>470</v>
      </c>
      <c r="C126" s="3">
        <v>44286.377708333333</v>
      </c>
      <c r="D126" s="4">
        <v>35622610.091015294</v>
      </c>
      <c r="E126" s="5">
        <v>7248</v>
      </c>
      <c r="F126" s="4">
        <v>4907326.0153932562</v>
      </c>
      <c r="G126" s="5">
        <v>963</v>
      </c>
      <c r="H126" s="4">
        <v>826363.18912062608</v>
      </c>
      <c r="I126" s="5">
        <v>183</v>
      </c>
      <c r="J126" s="4">
        <v>50853.119330500063</v>
      </c>
      <c r="K126" s="5">
        <v>12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22.95209672819545</v>
      </c>
      <c r="S126" s="6">
        <v>37.418296813964801</v>
      </c>
      <c r="U126" s="10">
        <f t="shared" si="2"/>
        <v>41407152.414859682</v>
      </c>
      <c r="W126" s="14">
        <f t="shared" si="3"/>
        <v>4711859.3379666507</v>
      </c>
    </row>
    <row r="127" spans="1:23" ht="15" customHeight="1" x14ac:dyDescent="0.25">
      <c r="B127" s="13">
        <v>475</v>
      </c>
      <c r="C127" s="3">
        <v>44286.377766203703</v>
      </c>
      <c r="D127" s="4">
        <v>32101031.577378165</v>
      </c>
      <c r="E127" s="5">
        <v>6656</v>
      </c>
      <c r="F127" s="4">
        <v>3894501.3887274633</v>
      </c>
      <c r="G127" s="5">
        <v>731</v>
      </c>
      <c r="H127" s="4">
        <v>796698.86951116775</v>
      </c>
      <c r="I127" s="5">
        <v>163</v>
      </c>
      <c r="J127" s="4">
        <v>105943.99860520846</v>
      </c>
      <c r="K127" s="5">
        <v>23</v>
      </c>
      <c r="L127" s="4">
        <v>8475.5198884166766</v>
      </c>
      <c r="M127" s="5">
        <v>1</v>
      </c>
      <c r="N127" s="4">
        <v>4237.7599442083383</v>
      </c>
      <c r="O127" s="5">
        <v>1</v>
      </c>
      <c r="P127" s="5">
        <v>5</v>
      </c>
      <c r="Q127" s="6">
        <v>2.3597372509961577E-4</v>
      </c>
      <c r="R127" s="6">
        <v>22.95209672819545</v>
      </c>
      <c r="S127" s="6">
        <v>37.418296813964801</v>
      </c>
      <c r="U127" s="10">
        <f t="shared" si="2"/>
        <v>36910889.11405462</v>
      </c>
      <c r="W127" s="14">
        <f t="shared" si="3"/>
        <v>215596.03716158867</v>
      </c>
    </row>
    <row r="128" spans="1:23" ht="15" customHeight="1" x14ac:dyDescent="0.25">
      <c r="A128" s="13">
        <v>8</v>
      </c>
      <c r="B128" s="13">
        <v>480</v>
      </c>
      <c r="C128" s="3">
        <v>44286.377824074072</v>
      </c>
      <c r="D128" s="4">
        <v>33601198.597627915</v>
      </c>
      <c r="E128" s="5">
        <v>6923</v>
      </c>
      <c r="F128" s="4">
        <v>4263186.5038735885</v>
      </c>
      <c r="G128" s="5">
        <v>842</v>
      </c>
      <c r="H128" s="4">
        <v>694992.63085016748</v>
      </c>
      <c r="I128" s="5">
        <v>148</v>
      </c>
      <c r="J128" s="4">
        <v>67804.159107333413</v>
      </c>
      <c r="K128" s="5">
        <v>13</v>
      </c>
      <c r="L128" s="4">
        <v>12713.279832625016</v>
      </c>
      <c r="M128" s="5">
        <v>3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22.95209672819545</v>
      </c>
      <c r="S128" s="6">
        <v>37.418296813964801</v>
      </c>
      <c r="U128" s="10">
        <f t="shared" si="2"/>
        <v>38639895.171291627</v>
      </c>
      <c r="W128" s="14">
        <f t="shared" si="3"/>
        <v>1944602.0943985954</v>
      </c>
    </row>
    <row r="129" spans="1:23" ht="15" customHeight="1" x14ac:dyDescent="0.25">
      <c r="B129" s="13">
        <v>485</v>
      </c>
      <c r="C129" s="3">
        <v>44286.377881944441</v>
      </c>
      <c r="D129" s="4">
        <v>36186232.163594998</v>
      </c>
      <c r="E129" s="5">
        <v>7466</v>
      </c>
      <c r="F129" s="4">
        <v>4547116.4201355474</v>
      </c>
      <c r="G129" s="5">
        <v>872</v>
      </c>
      <c r="H129" s="4">
        <v>851789.74878587609</v>
      </c>
      <c r="I129" s="5">
        <v>174</v>
      </c>
      <c r="J129" s="4">
        <v>114419.51849362515</v>
      </c>
      <c r="K129" s="5">
        <v>27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22.95209672819545</v>
      </c>
      <c r="S129" s="6">
        <v>37.418296813964801</v>
      </c>
      <c r="U129" s="10">
        <f t="shared" si="2"/>
        <v>41699557.851010047</v>
      </c>
      <c r="W129" s="14">
        <f t="shared" si="3"/>
        <v>5004264.7741170153</v>
      </c>
    </row>
    <row r="130" spans="1:23" ht="15" customHeight="1" x14ac:dyDescent="0.25">
      <c r="B130" s="13">
        <v>490</v>
      </c>
      <c r="C130" s="3">
        <v>44286.377939814818</v>
      </c>
      <c r="D130" s="4">
        <v>34847100.021225169</v>
      </c>
      <c r="E130" s="5">
        <v>7244</v>
      </c>
      <c r="F130" s="4">
        <v>4148766.9853799632</v>
      </c>
      <c r="G130" s="5">
        <v>794</v>
      </c>
      <c r="H130" s="4">
        <v>783985.58967854257</v>
      </c>
      <c r="I130" s="5">
        <v>165</v>
      </c>
      <c r="J130" s="4">
        <v>84755.198884166763</v>
      </c>
      <c r="K130" s="5">
        <v>15</v>
      </c>
      <c r="L130" s="4">
        <v>21188.799721041691</v>
      </c>
      <c r="M130" s="5">
        <v>4</v>
      </c>
      <c r="N130" s="4">
        <v>4237.7599442083383</v>
      </c>
      <c r="O130" s="5">
        <v>1</v>
      </c>
      <c r="P130" s="5">
        <v>5</v>
      </c>
      <c r="Q130" s="6">
        <v>2.3597372509961577E-4</v>
      </c>
      <c r="R130" s="6">
        <v>22.95209672819545</v>
      </c>
      <c r="S130" s="6">
        <v>37.418296813964801</v>
      </c>
      <c r="U130" s="10">
        <f t="shared" si="2"/>
        <v>39890034.354833089</v>
      </c>
      <c r="W130" s="14">
        <f t="shared" si="3"/>
        <v>3194741.2779400572</v>
      </c>
    </row>
    <row r="131" spans="1:23" ht="15" customHeight="1" x14ac:dyDescent="0.25">
      <c r="B131" s="13">
        <v>495</v>
      </c>
      <c r="C131" s="3">
        <v>44286.377997685187</v>
      </c>
      <c r="D131" s="4">
        <v>33757995.715563625</v>
      </c>
      <c r="E131" s="5">
        <v>6993</v>
      </c>
      <c r="F131" s="4">
        <v>4123340.4257147135</v>
      </c>
      <c r="G131" s="5">
        <v>788</v>
      </c>
      <c r="H131" s="4">
        <v>783985.58967854257</v>
      </c>
      <c r="I131" s="5">
        <v>170</v>
      </c>
      <c r="J131" s="4">
        <v>63566.399163125076</v>
      </c>
      <c r="K131" s="5">
        <v>13</v>
      </c>
      <c r="L131" s="4">
        <v>8475.5198884166766</v>
      </c>
      <c r="M131" s="5">
        <v>1</v>
      </c>
      <c r="N131" s="4">
        <v>4237.7599442083383</v>
      </c>
      <c r="O131" s="5">
        <v>1</v>
      </c>
      <c r="P131" s="5">
        <v>5</v>
      </c>
      <c r="Q131" s="6">
        <v>2.3597372509961577E-4</v>
      </c>
      <c r="R131" s="6">
        <v>22.95209672819545</v>
      </c>
      <c r="S131" s="6">
        <v>37.418296813964801</v>
      </c>
      <c r="U131" s="10">
        <f t="shared" si="2"/>
        <v>38741601.409952633</v>
      </c>
      <c r="W131" s="14">
        <f t="shared" si="3"/>
        <v>2046308.3330596015</v>
      </c>
    </row>
    <row r="132" spans="1:23" ht="15" customHeight="1" x14ac:dyDescent="0.25">
      <c r="B132" s="13">
        <v>500</v>
      </c>
      <c r="C132" s="3">
        <v>44286.378055555557</v>
      </c>
      <c r="D132" s="4">
        <v>33774946.755340457</v>
      </c>
      <c r="E132" s="5">
        <v>7116</v>
      </c>
      <c r="F132" s="4">
        <v>3619046.9923539208</v>
      </c>
      <c r="G132" s="5">
        <v>697</v>
      </c>
      <c r="H132" s="4">
        <v>665328.31124070915</v>
      </c>
      <c r="I132" s="5">
        <v>142</v>
      </c>
      <c r="J132" s="4">
        <v>63566.399163125076</v>
      </c>
      <c r="K132" s="5">
        <v>15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22.95209672819545</v>
      </c>
      <c r="S132" s="6">
        <v>37.418296813964801</v>
      </c>
      <c r="U132" s="10">
        <f t="shared" si="2"/>
        <v>38122888.458098218</v>
      </c>
      <c r="W132" s="14">
        <f t="shared" si="3"/>
        <v>1427595.3812051862</v>
      </c>
    </row>
    <row r="133" spans="1:23" ht="15" customHeight="1" x14ac:dyDescent="0.25">
      <c r="B133" s="13">
        <v>505</v>
      </c>
      <c r="C133" s="3">
        <v>44286.378113425926</v>
      </c>
      <c r="D133" s="4">
        <v>35364106.734418586</v>
      </c>
      <c r="E133" s="5">
        <v>7365</v>
      </c>
      <c r="F133" s="4">
        <v>4153004.7453241716</v>
      </c>
      <c r="G133" s="5">
        <v>795</v>
      </c>
      <c r="H133" s="4">
        <v>783985.58967854257</v>
      </c>
      <c r="I133" s="5">
        <v>164</v>
      </c>
      <c r="J133" s="4">
        <v>88992.958828375122</v>
      </c>
      <c r="K133" s="5">
        <v>18</v>
      </c>
      <c r="L133" s="4">
        <v>12713.279832625016</v>
      </c>
      <c r="M133" s="5">
        <v>2</v>
      </c>
      <c r="N133" s="4">
        <v>4237.7599442083383</v>
      </c>
      <c r="O133" s="5">
        <v>1</v>
      </c>
      <c r="P133" s="5">
        <v>5</v>
      </c>
      <c r="Q133" s="6">
        <v>2.3597372509961577E-4</v>
      </c>
      <c r="R133" s="6">
        <v>22.95209672819545</v>
      </c>
      <c r="S133" s="6">
        <v>37.254898071289098</v>
      </c>
      <c r="U133" s="10">
        <f t="shared" si="2"/>
        <v>40407041.068026505</v>
      </c>
      <c r="W133" s="14">
        <f t="shared" si="3"/>
        <v>3711747.9911334738</v>
      </c>
    </row>
    <row r="134" spans="1:23" ht="15" customHeight="1" x14ac:dyDescent="0.25">
      <c r="B134" s="13">
        <v>510</v>
      </c>
      <c r="C134" s="3">
        <v>44286.378171296295</v>
      </c>
      <c r="D134" s="4">
        <v>33906317.313610919</v>
      </c>
      <c r="E134" s="5">
        <v>7016</v>
      </c>
      <c r="F134" s="4">
        <v>4174193.5450452133</v>
      </c>
      <c r="G134" s="5">
        <v>795</v>
      </c>
      <c r="H134" s="4">
        <v>805174.38939958438</v>
      </c>
      <c r="I134" s="5">
        <v>169</v>
      </c>
      <c r="J134" s="4">
        <v>88992.958828375122</v>
      </c>
      <c r="K134" s="5">
        <v>19</v>
      </c>
      <c r="L134" s="4">
        <v>8475.5198884166766</v>
      </c>
      <c r="M134" s="5">
        <v>1</v>
      </c>
      <c r="N134" s="4">
        <v>4237.7599442083383</v>
      </c>
      <c r="O134" s="5">
        <v>1</v>
      </c>
      <c r="P134" s="5">
        <v>5</v>
      </c>
      <c r="Q134" s="6">
        <v>2.3597372509961577E-4</v>
      </c>
      <c r="R134" s="6">
        <v>22.95209672819545</v>
      </c>
      <c r="S134" s="6">
        <v>37.418296813964801</v>
      </c>
      <c r="U134" s="10">
        <f t="shared" si="2"/>
        <v>38987391.48671671</v>
      </c>
      <c r="W134" s="14">
        <f t="shared" si="3"/>
        <v>2292098.4098236784</v>
      </c>
    </row>
    <row r="135" spans="1:23" ht="15" customHeight="1" x14ac:dyDescent="0.25">
      <c r="B135" s="13">
        <v>515</v>
      </c>
      <c r="C135" s="3">
        <v>44286.378229166665</v>
      </c>
      <c r="D135" s="4">
        <v>33122331.723932374</v>
      </c>
      <c r="E135" s="5">
        <v>6854</v>
      </c>
      <c r="F135" s="4">
        <v>4076725.0663284217</v>
      </c>
      <c r="G135" s="5">
        <v>783</v>
      </c>
      <c r="H135" s="4">
        <v>758559.03001329256</v>
      </c>
      <c r="I135" s="5">
        <v>160</v>
      </c>
      <c r="J135" s="4">
        <v>80517.438939958432</v>
      </c>
      <c r="K135" s="5">
        <v>19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22.95209672819545</v>
      </c>
      <c r="S135" s="6">
        <v>37.418296813964801</v>
      </c>
      <c r="U135" s="10">
        <f t="shared" si="2"/>
        <v>38038133.259214051</v>
      </c>
      <c r="W135" s="14">
        <f t="shared" si="3"/>
        <v>1342840.1823210195</v>
      </c>
    </row>
    <row r="136" spans="1:23" ht="15" customHeight="1" x14ac:dyDescent="0.25">
      <c r="B136" s="13">
        <v>520</v>
      </c>
      <c r="C136" s="3">
        <v>44286.378287037034</v>
      </c>
      <c r="D136" s="4">
        <v>32855352.84744725</v>
      </c>
      <c r="E136" s="5">
        <v>6895</v>
      </c>
      <c r="F136" s="4">
        <v>3635998.0321307546</v>
      </c>
      <c r="G136" s="5">
        <v>727</v>
      </c>
      <c r="H136" s="4">
        <v>555146.55269129237</v>
      </c>
      <c r="I136" s="5">
        <v>116</v>
      </c>
      <c r="J136" s="4">
        <v>63566.399163125076</v>
      </c>
      <c r="K136" s="5">
        <v>14</v>
      </c>
      <c r="L136" s="4">
        <v>4237.7599442083383</v>
      </c>
      <c r="M136" s="5">
        <v>1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22.95209672819545</v>
      </c>
      <c r="S136" s="6">
        <v>37.418296813964801</v>
      </c>
      <c r="U136" s="10">
        <f t="shared" si="2"/>
        <v>37114301.591376632</v>
      </c>
      <c r="W136" s="14">
        <f t="shared" si="3"/>
        <v>419008.51448360085</v>
      </c>
    </row>
    <row r="137" spans="1:23" ht="15" customHeight="1" x14ac:dyDescent="0.25">
      <c r="B137" s="13">
        <v>525</v>
      </c>
      <c r="C137" s="3">
        <v>44286.378344907411</v>
      </c>
      <c r="D137" s="4">
        <v>35042036.978658751</v>
      </c>
      <c r="E137" s="5">
        <v>7224</v>
      </c>
      <c r="F137" s="4">
        <v>4428459.1416977141</v>
      </c>
      <c r="G137" s="5">
        <v>875</v>
      </c>
      <c r="H137" s="4">
        <v>720419.19051541761</v>
      </c>
      <c r="I137" s="5">
        <v>147</v>
      </c>
      <c r="J137" s="4">
        <v>97468.478716791782</v>
      </c>
      <c r="K137" s="5">
        <v>22</v>
      </c>
      <c r="L137" s="4">
        <v>4237.7599442083383</v>
      </c>
      <c r="M137" s="5">
        <v>1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22.95209672819545</v>
      </c>
      <c r="S137" s="6">
        <v>37.418296813964801</v>
      </c>
      <c r="U137" s="10">
        <f t="shared" ref="U137:U200" si="4">SUM(D137,F137,H137,J137,L137,N137)</f>
        <v>40292621.549532883</v>
      </c>
      <c r="W137" s="14">
        <f t="shared" ref="W137:W200" si="5">U137-$V$31</f>
        <v>3597328.4726398513</v>
      </c>
    </row>
    <row r="138" spans="1:23" ht="15" customHeight="1" x14ac:dyDescent="0.25">
      <c r="B138" s="13">
        <v>530</v>
      </c>
      <c r="C138" s="3">
        <v>44286.37840277778</v>
      </c>
      <c r="D138" s="4">
        <v>33961408.19288563</v>
      </c>
      <c r="E138" s="5">
        <v>6998</v>
      </c>
      <c r="F138" s="4">
        <v>4305564.1033156719</v>
      </c>
      <c r="G138" s="5">
        <v>813</v>
      </c>
      <c r="H138" s="4">
        <v>860265.26867429272</v>
      </c>
      <c r="I138" s="5">
        <v>182</v>
      </c>
      <c r="J138" s="4">
        <v>88992.958828375122</v>
      </c>
      <c r="K138" s="5">
        <v>19</v>
      </c>
      <c r="L138" s="4">
        <v>8475.5198884166766</v>
      </c>
      <c r="M138" s="5">
        <v>1</v>
      </c>
      <c r="N138" s="4">
        <v>4237.7599442083383</v>
      </c>
      <c r="O138" s="5">
        <v>1</v>
      </c>
      <c r="P138" s="5">
        <v>5</v>
      </c>
      <c r="Q138" s="6">
        <v>2.3597372509961577E-4</v>
      </c>
      <c r="R138" s="6">
        <v>22.95209672819545</v>
      </c>
      <c r="S138" s="6">
        <v>37.418296813964801</v>
      </c>
      <c r="U138" s="10">
        <f t="shared" si="4"/>
        <v>39228943.803536594</v>
      </c>
      <c r="W138" s="14">
        <f t="shared" si="5"/>
        <v>2533650.7266435623</v>
      </c>
    </row>
    <row r="139" spans="1:23" ht="15" customHeight="1" x14ac:dyDescent="0.25">
      <c r="B139" s="13">
        <v>535</v>
      </c>
      <c r="C139" s="3">
        <v>44286.378460648149</v>
      </c>
      <c r="D139" s="4">
        <v>33393548.360361706</v>
      </c>
      <c r="E139" s="5">
        <v>6913</v>
      </c>
      <c r="F139" s="4">
        <v>4097913.8660494634</v>
      </c>
      <c r="G139" s="5">
        <v>811</v>
      </c>
      <c r="H139" s="4">
        <v>661090.55129650084</v>
      </c>
      <c r="I139" s="5">
        <v>142</v>
      </c>
      <c r="J139" s="4">
        <v>59328.639218916738</v>
      </c>
      <c r="K139" s="5">
        <v>14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22.95209672819545</v>
      </c>
      <c r="S139" s="6">
        <v>37.418296813964801</v>
      </c>
      <c r="U139" s="10">
        <f t="shared" si="4"/>
        <v>38211881.416926593</v>
      </c>
      <c r="W139" s="14">
        <f t="shared" si="5"/>
        <v>1516588.340033561</v>
      </c>
    </row>
    <row r="140" spans="1:23" ht="15" customHeight="1" x14ac:dyDescent="0.25">
      <c r="A140" s="13">
        <v>9</v>
      </c>
      <c r="B140" s="13">
        <v>540</v>
      </c>
      <c r="C140" s="3">
        <v>44286.378518518519</v>
      </c>
      <c r="D140" s="4">
        <v>33363884.040752251</v>
      </c>
      <c r="E140" s="5">
        <v>6870</v>
      </c>
      <c r="F140" s="4">
        <v>4250473.2240409637</v>
      </c>
      <c r="G140" s="5">
        <v>816</v>
      </c>
      <c r="H140" s="4">
        <v>792461.1095669592</v>
      </c>
      <c r="I140" s="5">
        <v>155</v>
      </c>
      <c r="J140" s="4">
        <v>135608.31821466683</v>
      </c>
      <c r="K140" s="5">
        <v>30</v>
      </c>
      <c r="L140" s="4">
        <v>8475.5198884166766</v>
      </c>
      <c r="M140" s="5">
        <v>2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22.95209672819545</v>
      </c>
      <c r="S140" s="6">
        <v>37.418296813964801</v>
      </c>
      <c r="U140" s="10">
        <f t="shared" si="4"/>
        <v>38550902.21246326</v>
      </c>
      <c r="W140" s="14">
        <f t="shared" si="5"/>
        <v>1855609.1355702281</v>
      </c>
    </row>
    <row r="141" spans="1:23" ht="15" customHeight="1" x14ac:dyDescent="0.25">
      <c r="B141" s="13">
        <v>545</v>
      </c>
      <c r="C141" s="3">
        <v>44286.378576388888</v>
      </c>
      <c r="D141" s="4">
        <v>35262400.495757587</v>
      </c>
      <c r="E141" s="5">
        <v>7244</v>
      </c>
      <c r="F141" s="4">
        <v>4564067.4599123802</v>
      </c>
      <c r="G141" s="5">
        <v>872</v>
      </c>
      <c r="H141" s="4">
        <v>868740.78856270935</v>
      </c>
      <c r="I141" s="5">
        <v>189</v>
      </c>
      <c r="J141" s="4">
        <v>67804.159107333413</v>
      </c>
      <c r="K141" s="5">
        <v>15</v>
      </c>
      <c r="L141" s="4">
        <v>4237.7599442083383</v>
      </c>
      <c r="M141" s="5">
        <v>0</v>
      </c>
      <c r="N141" s="4">
        <v>4237.7599442083383</v>
      </c>
      <c r="O141" s="5">
        <v>1</v>
      </c>
      <c r="P141" s="5">
        <v>5</v>
      </c>
      <c r="Q141" s="6">
        <v>2.3597372509961577E-4</v>
      </c>
      <c r="R141" s="6">
        <v>22.95209672819545</v>
      </c>
      <c r="S141" s="6">
        <v>37.418296813964801</v>
      </c>
      <c r="U141" s="10">
        <f t="shared" si="4"/>
        <v>40771488.423228428</v>
      </c>
      <c r="W141" s="14">
        <f t="shared" si="5"/>
        <v>4076195.3463353962</v>
      </c>
    </row>
    <row r="142" spans="1:23" ht="15" customHeight="1" x14ac:dyDescent="0.25">
      <c r="B142" s="13">
        <v>550</v>
      </c>
      <c r="C142" s="3">
        <v>44286.378634259258</v>
      </c>
      <c r="D142" s="4">
        <v>33012149.965382956</v>
      </c>
      <c r="E142" s="5">
        <v>6827</v>
      </c>
      <c r="F142" s="4">
        <v>4080962.8262726301</v>
      </c>
      <c r="G142" s="5">
        <v>759</v>
      </c>
      <c r="H142" s="4">
        <v>864503.02861850103</v>
      </c>
      <c r="I142" s="5">
        <v>183</v>
      </c>
      <c r="J142" s="4">
        <v>88992.958828375122</v>
      </c>
      <c r="K142" s="5">
        <v>20</v>
      </c>
      <c r="L142" s="4">
        <v>4237.7599442083383</v>
      </c>
      <c r="M142" s="5">
        <v>1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22.95209672819545</v>
      </c>
      <c r="S142" s="6">
        <v>37.254898071289098</v>
      </c>
      <c r="U142" s="10">
        <f t="shared" si="4"/>
        <v>38050846.539046668</v>
      </c>
      <c r="W142" s="14">
        <f t="shared" si="5"/>
        <v>1355553.4621536359</v>
      </c>
    </row>
    <row r="143" spans="1:23" ht="15" customHeight="1" x14ac:dyDescent="0.25">
      <c r="B143" s="13">
        <v>555</v>
      </c>
      <c r="C143" s="3">
        <v>44286.378692129627</v>
      </c>
      <c r="D143" s="4">
        <v>29791452.407784622</v>
      </c>
      <c r="E143" s="5">
        <v>6228</v>
      </c>
      <c r="F143" s="4">
        <v>3398683.4752550875</v>
      </c>
      <c r="G143" s="5">
        <v>651</v>
      </c>
      <c r="H143" s="4">
        <v>639901.75157545914</v>
      </c>
      <c r="I143" s="5">
        <v>131</v>
      </c>
      <c r="J143" s="4">
        <v>84755.198884166763</v>
      </c>
      <c r="K143" s="5">
        <v>19</v>
      </c>
      <c r="L143" s="4">
        <v>4237.7599442083383</v>
      </c>
      <c r="M143" s="5">
        <v>1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22.95209672819545</v>
      </c>
      <c r="S143" s="6">
        <v>37.254898071289098</v>
      </c>
      <c r="U143" s="10">
        <f t="shared" si="4"/>
        <v>33919030.593443543</v>
      </c>
      <c r="W143" s="14">
        <f t="shared" si="5"/>
        <v>-2776262.4834494889</v>
      </c>
    </row>
    <row r="144" spans="1:23" ht="15" customHeight="1" x14ac:dyDescent="0.25">
      <c r="B144" s="13">
        <v>560</v>
      </c>
      <c r="C144" s="3">
        <v>44286.378750000003</v>
      </c>
      <c r="D144" s="4">
        <v>29215117.055372287</v>
      </c>
      <c r="E144" s="5">
        <v>6123</v>
      </c>
      <c r="F144" s="4">
        <v>3267312.9169846289</v>
      </c>
      <c r="G144" s="5">
        <v>634</v>
      </c>
      <c r="H144" s="4">
        <v>580573.11235654238</v>
      </c>
      <c r="I144" s="5">
        <v>119</v>
      </c>
      <c r="J144" s="4">
        <v>76279.678995750102</v>
      </c>
      <c r="K144" s="5">
        <v>15</v>
      </c>
      <c r="L144" s="4">
        <v>12713.279832625016</v>
      </c>
      <c r="M144" s="5">
        <v>1</v>
      </c>
      <c r="N144" s="4">
        <v>8475.5198884166766</v>
      </c>
      <c r="O144" s="5">
        <v>2</v>
      </c>
      <c r="P144" s="5">
        <v>5</v>
      </c>
      <c r="Q144" s="6">
        <v>2.3597372509961577E-4</v>
      </c>
      <c r="R144" s="6">
        <v>22.95209672819545</v>
      </c>
      <c r="S144" s="6">
        <v>37.254898071289098</v>
      </c>
      <c r="U144" s="10">
        <f t="shared" si="4"/>
        <v>33160471.56343025</v>
      </c>
      <c r="W144" s="14">
        <f t="shared" si="5"/>
        <v>-3534821.5134627819</v>
      </c>
    </row>
    <row r="145" spans="1:23" ht="15" customHeight="1" x14ac:dyDescent="0.25">
      <c r="B145" s="13">
        <v>565</v>
      </c>
      <c r="C145" s="3">
        <v>44286.378807870373</v>
      </c>
      <c r="D145" s="4">
        <v>30634766.636682082</v>
      </c>
      <c r="E145" s="5">
        <v>6470</v>
      </c>
      <c r="F145" s="4">
        <v>3216459.7976541291</v>
      </c>
      <c r="G145" s="5">
        <v>619</v>
      </c>
      <c r="H145" s="4">
        <v>593286.39218916732</v>
      </c>
      <c r="I145" s="5">
        <v>125</v>
      </c>
      <c r="J145" s="4">
        <v>63566.399163125076</v>
      </c>
      <c r="K145" s="5">
        <v>15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22.95209672819545</v>
      </c>
      <c r="S145" s="6">
        <v>37.254898071289098</v>
      </c>
      <c r="U145" s="10">
        <f t="shared" si="4"/>
        <v>34508079.225688502</v>
      </c>
      <c r="W145" s="14">
        <f t="shared" si="5"/>
        <v>-2187213.8512045294</v>
      </c>
    </row>
    <row r="146" spans="1:23" ht="15" customHeight="1" x14ac:dyDescent="0.25">
      <c r="B146" s="13">
        <v>570</v>
      </c>
      <c r="C146" s="3">
        <v>44286.378865740742</v>
      </c>
      <c r="D146" s="4">
        <v>29977913.845329788</v>
      </c>
      <c r="E146" s="5">
        <v>6327</v>
      </c>
      <c r="F146" s="4">
        <v>3165606.6783236288</v>
      </c>
      <c r="G146" s="5">
        <v>631</v>
      </c>
      <c r="H146" s="4">
        <v>491580.15352816723</v>
      </c>
      <c r="I146" s="5">
        <v>100</v>
      </c>
      <c r="J146" s="4">
        <v>67804.159107333413</v>
      </c>
      <c r="K146" s="5">
        <v>14</v>
      </c>
      <c r="L146" s="4">
        <v>8475.5198884166766</v>
      </c>
      <c r="M146" s="5">
        <v>1</v>
      </c>
      <c r="N146" s="4">
        <v>4237.7599442083383</v>
      </c>
      <c r="O146" s="5">
        <v>1</v>
      </c>
      <c r="P146" s="5">
        <v>5</v>
      </c>
      <c r="Q146" s="6">
        <v>2.3597372509961577E-4</v>
      </c>
      <c r="R146" s="6">
        <v>22.95209672819545</v>
      </c>
      <c r="S146" s="6">
        <v>37.254898071289098</v>
      </c>
      <c r="U146" s="10">
        <f t="shared" si="4"/>
        <v>33715618.116121545</v>
      </c>
      <c r="W146" s="14">
        <f t="shared" si="5"/>
        <v>-2979674.9607714862</v>
      </c>
    </row>
    <row r="147" spans="1:23" ht="15" customHeight="1" x14ac:dyDescent="0.25">
      <c r="B147" s="13">
        <v>575</v>
      </c>
      <c r="C147" s="3">
        <v>44286.378923611112</v>
      </c>
      <c r="D147" s="4">
        <v>29126124.096543912</v>
      </c>
      <c r="E147" s="5">
        <v>6158</v>
      </c>
      <c r="F147" s="4">
        <v>3029998.3601089618</v>
      </c>
      <c r="G147" s="5">
        <v>584</v>
      </c>
      <c r="H147" s="4">
        <v>555146.55269129237</v>
      </c>
      <c r="I147" s="5">
        <v>120</v>
      </c>
      <c r="J147" s="4">
        <v>46615.359386291726</v>
      </c>
      <c r="K147" s="5">
        <v>11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22.95209672819545</v>
      </c>
      <c r="S147" s="6">
        <v>37.254898071289098</v>
      </c>
      <c r="U147" s="10">
        <f t="shared" si="4"/>
        <v>32757884.368730456</v>
      </c>
      <c r="W147" s="14">
        <f t="shared" si="5"/>
        <v>-3937408.708162576</v>
      </c>
    </row>
    <row r="148" spans="1:23" ht="15" customHeight="1" x14ac:dyDescent="0.25">
      <c r="B148" s="13">
        <v>580</v>
      </c>
      <c r="C148" s="3">
        <v>44286.378981481481</v>
      </c>
      <c r="D148" s="4">
        <v>32168835.7364855</v>
      </c>
      <c r="E148" s="5">
        <v>6770</v>
      </c>
      <c r="F148" s="4">
        <v>3479200.9141950458</v>
      </c>
      <c r="G148" s="5">
        <v>676</v>
      </c>
      <c r="H148" s="4">
        <v>614475.19191020913</v>
      </c>
      <c r="I148" s="5">
        <v>135</v>
      </c>
      <c r="J148" s="4">
        <v>42377.599442083381</v>
      </c>
      <c r="K148" s="5">
        <v>9</v>
      </c>
      <c r="L148" s="4">
        <v>4237.7599442083383</v>
      </c>
      <c r="M148" s="5">
        <v>1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22.95209672819545</v>
      </c>
      <c r="S148" s="6">
        <v>37.254898071289098</v>
      </c>
      <c r="U148" s="10">
        <f t="shared" si="4"/>
        <v>36309127.201977037</v>
      </c>
      <c r="W148" s="14">
        <f t="shared" si="5"/>
        <v>-386165.8749159947</v>
      </c>
    </row>
    <row r="149" spans="1:23" ht="15" customHeight="1" x14ac:dyDescent="0.25">
      <c r="B149" s="13">
        <v>585</v>
      </c>
      <c r="C149" s="3">
        <v>44286.37903935185</v>
      </c>
      <c r="D149" s="4">
        <v>31766248.541785706</v>
      </c>
      <c r="E149" s="5">
        <v>6744</v>
      </c>
      <c r="F149" s="4">
        <v>3186795.478044671</v>
      </c>
      <c r="G149" s="5">
        <v>623</v>
      </c>
      <c r="H149" s="4">
        <v>546671.03280287562</v>
      </c>
      <c r="I149" s="5">
        <v>119</v>
      </c>
      <c r="J149" s="4">
        <v>42377.599442083381</v>
      </c>
      <c r="K149" s="5">
        <v>10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22.95209672819545</v>
      </c>
      <c r="S149" s="6">
        <v>37.254898071289098</v>
      </c>
      <c r="U149" s="10">
        <f t="shared" si="4"/>
        <v>35542092.652075328</v>
      </c>
      <c r="W149" s="14">
        <f t="shared" si="5"/>
        <v>-1153200.4248177037</v>
      </c>
    </row>
    <row r="150" spans="1:23" ht="15" customHeight="1" x14ac:dyDescent="0.25">
      <c r="B150" s="13">
        <v>590</v>
      </c>
      <c r="C150" s="3">
        <v>44286.37909722222</v>
      </c>
      <c r="D150" s="4">
        <v>32380723.733695917</v>
      </c>
      <c r="E150" s="5">
        <v>6809</v>
      </c>
      <c r="F150" s="4">
        <v>3525816.2735813376</v>
      </c>
      <c r="G150" s="5">
        <v>684</v>
      </c>
      <c r="H150" s="4">
        <v>627188.47174283408</v>
      </c>
      <c r="I150" s="5">
        <v>134</v>
      </c>
      <c r="J150" s="4">
        <v>59328.639218916738</v>
      </c>
      <c r="K150" s="5">
        <v>12</v>
      </c>
      <c r="L150" s="4">
        <v>8475.5198884166766</v>
      </c>
      <c r="M150" s="5">
        <v>1</v>
      </c>
      <c r="N150" s="4">
        <v>4237.7599442083383</v>
      </c>
      <c r="O150" s="5">
        <v>1</v>
      </c>
      <c r="P150" s="5">
        <v>5</v>
      </c>
      <c r="Q150" s="6">
        <v>2.3597372509961577E-4</v>
      </c>
      <c r="R150" s="6">
        <v>22.95209672819545</v>
      </c>
      <c r="S150" s="6">
        <v>37.254898071289098</v>
      </c>
      <c r="U150" s="10">
        <f t="shared" si="4"/>
        <v>36605770.398071632</v>
      </c>
      <c r="W150" s="14">
        <f t="shared" si="5"/>
        <v>-89522.678821399808</v>
      </c>
    </row>
    <row r="151" spans="1:23" ht="15" customHeight="1" x14ac:dyDescent="0.25">
      <c r="B151" s="13">
        <v>595</v>
      </c>
      <c r="C151" s="3">
        <v>44286.379155092596</v>
      </c>
      <c r="D151" s="4">
        <v>31164486.629708119</v>
      </c>
      <c r="E151" s="5">
        <v>6571</v>
      </c>
      <c r="F151" s="4">
        <v>3318166.0363151291</v>
      </c>
      <c r="G151" s="5">
        <v>649</v>
      </c>
      <c r="H151" s="4">
        <v>567859.83252391743</v>
      </c>
      <c r="I151" s="5">
        <v>114</v>
      </c>
      <c r="J151" s="4">
        <v>84755.198884166763</v>
      </c>
      <c r="K151" s="5">
        <v>18</v>
      </c>
      <c r="L151" s="4">
        <v>8475.5198884166766</v>
      </c>
      <c r="M151" s="5">
        <v>2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22.95209672819545</v>
      </c>
      <c r="S151" s="6">
        <v>37.418296813964801</v>
      </c>
      <c r="U151" s="10">
        <f t="shared" si="4"/>
        <v>35143743.217319749</v>
      </c>
      <c r="W151" s="14">
        <f t="shared" si="5"/>
        <v>-1551549.8595732823</v>
      </c>
    </row>
    <row r="152" spans="1:23" ht="15" customHeight="1" x14ac:dyDescent="0.25">
      <c r="A152" s="13">
        <v>10</v>
      </c>
      <c r="B152" s="13">
        <v>600</v>
      </c>
      <c r="C152" s="3">
        <v>44286.379212962966</v>
      </c>
      <c r="D152" s="4">
        <v>30299983.601089619</v>
      </c>
      <c r="E152" s="5">
        <v>6513</v>
      </c>
      <c r="F152" s="4">
        <v>2699453.0844607116</v>
      </c>
      <c r="G152" s="5">
        <v>544</v>
      </c>
      <c r="H152" s="4">
        <v>394111.67481137544</v>
      </c>
      <c r="I152" s="5">
        <v>84</v>
      </c>
      <c r="J152" s="4">
        <v>38139.839497875051</v>
      </c>
      <c r="K152" s="5">
        <v>9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22.95209672819545</v>
      </c>
      <c r="S152" s="6">
        <v>37.254898071289098</v>
      </c>
      <c r="U152" s="10">
        <f t="shared" si="4"/>
        <v>33431688.199859582</v>
      </c>
      <c r="W152" s="14">
        <f t="shared" si="5"/>
        <v>-3263604.8770334497</v>
      </c>
    </row>
    <row r="153" spans="1:23" ht="15" customHeight="1" x14ac:dyDescent="0.25">
      <c r="B153" s="13">
        <v>605</v>
      </c>
      <c r="C153" s="3">
        <v>44286.379270833335</v>
      </c>
      <c r="D153" s="4">
        <v>31067018.150991332</v>
      </c>
      <c r="E153" s="5">
        <v>6571</v>
      </c>
      <c r="F153" s="4">
        <v>3220697.5575983375</v>
      </c>
      <c r="G153" s="5">
        <v>642</v>
      </c>
      <c r="H153" s="4">
        <v>500055.67341658397</v>
      </c>
      <c r="I153" s="5">
        <v>108</v>
      </c>
      <c r="J153" s="4">
        <v>42377.599442083381</v>
      </c>
      <c r="K153" s="5">
        <v>10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22.95209672819545</v>
      </c>
      <c r="S153" s="6">
        <v>37.254898071289098</v>
      </c>
      <c r="U153" s="10">
        <f t="shared" si="4"/>
        <v>34830148.981448337</v>
      </c>
      <c r="W153" s="14">
        <f t="shared" si="5"/>
        <v>-1865144.0954446942</v>
      </c>
    </row>
    <row r="154" spans="1:23" ht="15" customHeight="1" x14ac:dyDescent="0.25">
      <c r="B154" s="13">
        <v>610</v>
      </c>
      <c r="C154" s="3">
        <v>44286.379328703704</v>
      </c>
      <c r="D154" s="4">
        <v>29965200.56549716</v>
      </c>
      <c r="E154" s="5">
        <v>6322</v>
      </c>
      <c r="F154" s="4">
        <v>3174082.1982120452</v>
      </c>
      <c r="G154" s="5">
        <v>619</v>
      </c>
      <c r="H154" s="4">
        <v>550908.79274708393</v>
      </c>
      <c r="I154" s="5">
        <v>114</v>
      </c>
      <c r="J154" s="4">
        <v>67804.159107333413</v>
      </c>
      <c r="K154" s="5">
        <v>15</v>
      </c>
      <c r="L154" s="4">
        <v>4237.7599442083383</v>
      </c>
      <c r="M154" s="5">
        <v>1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22.95209672819545</v>
      </c>
      <c r="S154" s="6">
        <v>37.254898071289098</v>
      </c>
      <c r="U154" s="10">
        <f t="shared" si="4"/>
        <v>33762233.475507833</v>
      </c>
      <c r="W154" s="14">
        <f t="shared" si="5"/>
        <v>-2933059.6013851985</v>
      </c>
    </row>
    <row r="155" spans="1:23" ht="15" customHeight="1" x14ac:dyDescent="0.25">
      <c r="B155" s="13">
        <v>615</v>
      </c>
      <c r="C155" s="3">
        <v>44286.379386574074</v>
      </c>
      <c r="D155" s="4">
        <v>31011927.271716621</v>
      </c>
      <c r="E155" s="5">
        <v>6477</v>
      </c>
      <c r="F155" s="4">
        <v>3563956.1130792126</v>
      </c>
      <c r="G155" s="5">
        <v>696</v>
      </c>
      <c r="H155" s="4">
        <v>614475.19191020913</v>
      </c>
      <c r="I155" s="5">
        <v>134</v>
      </c>
      <c r="J155" s="4">
        <v>46615.359386291726</v>
      </c>
      <c r="K155" s="5">
        <v>9</v>
      </c>
      <c r="L155" s="4">
        <v>8475.5198884166766</v>
      </c>
      <c r="M155" s="5">
        <v>1</v>
      </c>
      <c r="N155" s="4">
        <v>4237.7599442083383</v>
      </c>
      <c r="O155" s="5">
        <v>1</v>
      </c>
      <c r="P155" s="5">
        <v>5</v>
      </c>
      <c r="Q155" s="6">
        <v>2.3597372509961577E-4</v>
      </c>
      <c r="R155" s="6">
        <v>22.95209672819545</v>
      </c>
      <c r="S155" s="6">
        <v>37.254898071289098</v>
      </c>
      <c r="U155" s="10">
        <f t="shared" si="4"/>
        <v>35249687.215924956</v>
      </c>
      <c r="W155" s="14">
        <f t="shared" si="5"/>
        <v>-1445605.8609680757</v>
      </c>
    </row>
    <row r="156" spans="1:23" ht="15" customHeight="1" x14ac:dyDescent="0.25">
      <c r="B156" s="13">
        <v>620</v>
      </c>
      <c r="C156" s="3">
        <v>44286.379444444443</v>
      </c>
      <c r="D156" s="4">
        <v>29414291.772750076</v>
      </c>
      <c r="E156" s="5">
        <v>6265</v>
      </c>
      <c r="F156" s="4">
        <v>2864725.7222848372</v>
      </c>
      <c r="G156" s="5">
        <v>543</v>
      </c>
      <c r="H156" s="4">
        <v>563622.072579709</v>
      </c>
      <c r="I156" s="5">
        <v>123</v>
      </c>
      <c r="J156" s="4">
        <v>42377.599442083381</v>
      </c>
      <c r="K156" s="5">
        <v>10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22.95209672819545</v>
      </c>
      <c r="S156" s="6">
        <v>37.418296813964801</v>
      </c>
      <c r="U156" s="10">
        <f t="shared" si="4"/>
        <v>32885017.167056706</v>
      </c>
      <c r="W156" s="14">
        <f t="shared" si="5"/>
        <v>-3810275.9098363258</v>
      </c>
    </row>
    <row r="157" spans="1:23" ht="15" customHeight="1" x14ac:dyDescent="0.25">
      <c r="B157" s="13">
        <v>625</v>
      </c>
      <c r="C157" s="3">
        <v>44286.379502314812</v>
      </c>
      <c r="D157" s="4">
        <v>30448305.199136909</v>
      </c>
      <c r="E157" s="5">
        <v>6446</v>
      </c>
      <c r="F157" s="4">
        <v>3131704.5987699623</v>
      </c>
      <c r="G157" s="5">
        <v>611</v>
      </c>
      <c r="H157" s="4">
        <v>542433.2728586673</v>
      </c>
      <c r="I157" s="5">
        <v>115</v>
      </c>
      <c r="J157" s="4">
        <v>55090.879274708401</v>
      </c>
      <c r="K157" s="5">
        <v>13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22.95209672819545</v>
      </c>
      <c r="S157" s="6">
        <v>37.254898071289098</v>
      </c>
      <c r="U157" s="10">
        <f t="shared" si="4"/>
        <v>34177533.950040244</v>
      </c>
      <c r="W157" s="14">
        <f t="shared" si="5"/>
        <v>-2517759.126852788</v>
      </c>
    </row>
    <row r="158" spans="1:23" ht="15" customHeight="1" x14ac:dyDescent="0.25">
      <c r="B158" s="13">
        <v>630</v>
      </c>
      <c r="C158" s="3">
        <v>44286.379560185182</v>
      </c>
      <c r="D158" s="4">
        <v>30435591.919304289</v>
      </c>
      <c r="E158" s="5">
        <v>6501</v>
      </c>
      <c r="F158" s="4">
        <v>2885914.5220058784</v>
      </c>
      <c r="G158" s="5">
        <v>563</v>
      </c>
      <c r="H158" s="4">
        <v>500055.67341658397</v>
      </c>
      <c r="I158" s="5">
        <v>106</v>
      </c>
      <c r="J158" s="4">
        <v>50853.119330500063</v>
      </c>
      <c r="K158" s="5">
        <v>10</v>
      </c>
      <c r="L158" s="4">
        <v>8475.5198884166766</v>
      </c>
      <c r="M158" s="5">
        <v>1</v>
      </c>
      <c r="N158" s="4">
        <v>4237.7599442083383</v>
      </c>
      <c r="O158" s="5">
        <v>1</v>
      </c>
      <c r="P158" s="5">
        <v>5</v>
      </c>
      <c r="Q158" s="6">
        <v>2.3597372509961577E-4</v>
      </c>
      <c r="R158" s="6">
        <v>22.95209672819545</v>
      </c>
      <c r="S158" s="6">
        <v>37.418296813964801</v>
      </c>
      <c r="U158" s="10">
        <f t="shared" si="4"/>
        <v>33885128.513889879</v>
      </c>
      <c r="W158" s="14">
        <f t="shared" si="5"/>
        <v>-2810164.5630031526</v>
      </c>
    </row>
    <row r="159" spans="1:23" ht="15" customHeight="1" x14ac:dyDescent="0.25">
      <c r="B159" s="13">
        <v>635</v>
      </c>
      <c r="C159" s="3">
        <v>44286.379618055558</v>
      </c>
      <c r="D159" s="4">
        <v>31961185.499219287</v>
      </c>
      <c r="E159" s="5">
        <v>6681</v>
      </c>
      <c r="F159" s="4">
        <v>3648711.3119633798</v>
      </c>
      <c r="G159" s="5">
        <v>703</v>
      </c>
      <c r="H159" s="4">
        <v>669566.07118491747</v>
      </c>
      <c r="I159" s="5">
        <v>148</v>
      </c>
      <c r="J159" s="4">
        <v>42377.599442083381</v>
      </c>
      <c r="K159" s="5">
        <v>10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22.95209672819545</v>
      </c>
      <c r="S159" s="6">
        <v>37.418296813964801</v>
      </c>
      <c r="U159" s="10">
        <f t="shared" si="4"/>
        <v>36321840.481809668</v>
      </c>
      <c r="W159" s="14">
        <f t="shared" si="5"/>
        <v>-373452.59508336335</v>
      </c>
    </row>
    <row r="160" spans="1:23" ht="15" customHeight="1" x14ac:dyDescent="0.25">
      <c r="B160" s="13">
        <v>640</v>
      </c>
      <c r="C160" s="3">
        <v>44286.379675925928</v>
      </c>
      <c r="D160" s="4">
        <v>30876318.953501955</v>
      </c>
      <c r="E160" s="5">
        <v>6505</v>
      </c>
      <c r="F160" s="4">
        <v>3309690.5164267127</v>
      </c>
      <c r="G160" s="5">
        <v>624</v>
      </c>
      <c r="H160" s="4">
        <v>665328.31124070915</v>
      </c>
      <c r="I160" s="5">
        <v>139</v>
      </c>
      <c r="J160" s="4">
        <v>76279.678995750102</v>
      </c>
      <c r="K160" s="5">
        <v>16</v>
      </c>
      <c r="L160" s="4">
        <v>8475.5198884166766</v>
      </c>
      <c r="M160" s="5">
        <v>2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22.95209672819545</v>
      </c>
      <c r="S160" s="6">
        <v>37.418296813964801</v>
      </c>
      <c r="U160" s="10">
        <f t="shared" si="4"/>
        <v>34936092.980053544</v>
      </c>
      <c r="W160" s="14">
        <f t="shared" si="5"/>
        <v>-1759200.0968394876</v>
      </c>
    </row>
    <row r="161" spans="1:23" ht="15" customHeight="1" x14ac:dyDescent="0.25">
      <c r="B161" s="13">
        <v>645</v>
      </c>
      <c r="C161" s="3">
        <v>44286.379733796297</v>
      </c>
      <c r="D161" s="4">
        <v>31007689.511772413</v>
      </c>
      <c r="E161" s="5">
        <v>6630</v>
      </c>
      <c r="F161" s="4">
        <v>2911341.0816711285</v>
      </c>
      <c r="G161" s="5">
        <v>558</v>
      </c>
      <c r="H161" s="4">
        <v>546671.03280287562</v>
      </c>
      <c r="I161" s="5">
        <v>113</v>
      </c>
      <c r="J161" s="4">
        <v>67804.159107333413</v>
      </c>
      <c r="K161" s="5">
        <v>14</v>
      </c>
      <c r="L161" s="4">
        <v>8475.5198884166766</v>
      </c>
      <c r="M161" s="5">
        <v>2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22.95209672819545</v>
      </c>
      <c r="S161" s="6">
        <v>37.418296813964801</v>
      </c>
      <c r="U161" s="10">
        <f t="shared" si="4"/>
        <v>34541981.305242166</v>
      </c>
      <c r="W161" s="14">
        <f t="shared" si="5"/>
        <v>-2153311.7716508657</v>
      </c>
    </row>
    <row r="162" spans="1:23" ht="15" customHeight="1" x14ac:dyDescent="0.25">
      <c r="B162" s="13">
        <v>650</v>
      </c>
      <c r="C162" s="3">
        <v>44286.379791666666</v>
      </c>
      <c r="D162" s="4">
        <v>31329759.267532244</v>
      </c>
      <c r="E162" s="5">
        <v>6647</v>
      </c>
      <c r="F162" s="4">
        <v>3161368.9183794204</v>
      </c>
      <c r="G162" s="5">
        <v>607</v>
      </c>
      <c r="H162" s="4">
        <v>589048.63224495901</v>
      </c>
      <c r="I162" s="5">
        <v>122</v>
      </c>
      <c r="J162" s="4">
        <v>72041.919051541758</v>
      </c>
      <c r="K162" s="5">
        <v>13</v>
      </c>
      <c r="L162" s="4">
        <v>16951.039776833353</v>
      </c>
      <c r="M162" s="5">
        <v>4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22.95209672819545</v>
      </c>
      <c r="S162" s="6">
        <v>37.418296813964801</v>
      </c>
      <c r="U162" s="10">
        <f t="shared" si="4"/>
        <v>35169169.776984997</v>
      </c>
      <c r="W162" s="14">
        <f t="shared" si="5"/>
        <v>-1526123.2999080345</v>
      </c>
    </row>
    <row r="163" spans="1:23" ht="15" customHeight="1" x14ac:dyDescent="0.25">
      <c r="B163" s="13">
        <v>655</v>
      </c>
      <c r="C163" s="3">
        <v>44286.379849537036</v>
      </c>
      <c r="D163" s="4">
        <v>30935647.592720874</v>
      </c>
      <c r="E163" s="5">
        <v>6603</v>
      </c>
      <c r="F163" s="4">
        <v>2953718.6811132119</v>
      </c>
      <c r="G163" s="5">
        <v>581</v>
      </c>
      <c r="H163" s="4">
        <v>491580.15352816723</v>
      </c>
      <c r="I163" s="5">
        <v>106</v>
      </c>
      <c r="J163" s="4">
        <v>42377.599442083381</v>
      </c>
      <c r="K163" s="5">
        <v>10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22.95209672819545</v>
      </c>
      <c r="S163" s="6">
        <v>37.418296813964801</v>
      </c>
      <c r="U163" s="10">
        <f t="shared" si="4"/>
        <v>34423324.026804335</v>
      </c>
      <c r="W163" s="14">
        <f t="shared" si="5"/>
        <v>-2271969.0500886962</v>
      </c>
    </row>
    <row r="164" spans="1:23" ht="15" customHeight="1" x14ac:dyDescent="0.25">
      <c r="A164" s="13">
        <v>11</v>
      </c>
      <c r="B164" s="13">
        <v>660</v>
      </c>
      <c r="C164" s="3">
        <v>44286.379907407405</v>
      </c>
      <c r="D164" s="4">
        <v>31054304.871158704</v>
      </c>
      <c r="E164" s="5">
        <v>6614</v>
      </c>
      <c r="F164" s="4">
        <v>3025760.6001647539</v>
      </c>
      <c r="G164" s="5">
        <v>602</v>
      </c>
      <c r="H164" s="4">
        <v>474629.11375133391</v>
      </c>
      <c r="I164" s="5">
        <v>99</v>
      </c>
      <c r="J164" s="4">
        <v>55090.879274708401</v>
      </c>
      <c r="K164" s="5">
        <v>13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22.95209672819545</v>
      </c>
      <c r="S164" s="6">
        <v>37.418296813964801</v>
      </c>
      <c r="U164" s="10">
        <f t="shared" si="4"/>
        <v>34609785.464349508</v>
      </c>
      <c r="W164" s="14">
        <f t="shared" si="5"/>
        <v>-2085507.6125435233</v>
      </c>
    </row>
    <row r="165" spans="1:23" ht="15" customHeight="1" x14ac:dyDescent="0.25">
      <c r="B165" s="13">
        <v>665</v>
      </c>
      <c r="C165" s="3">
        <v>44286.379965277774</v>
      </c>
      <c r="D165" s="4">
        <v>29795690.167728826</v>
      </c>
      <c r="E165" s="5">
        <v>6307</v>
      </c>
      <c r="F165" s="4">
        <v>3068138.1996068368</v>
      </c>
      <c r="G165" s="5">
        <v>610</v>
      </c>
      <c r="H165" s="4">
        <v>483104.63363975059</v>
      </c>
      <c r="I165" s="5">
        <v>100</v>
      </c>
      <c r="J165" s="4">
        <v>59328.639218916738</v>
      </c>
      <c r="K165" s="5">
        <v>14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22.95209672819545</v>
      </c>
      <c r="S165" s="6">
        <v>37.418296813964801</v>
      </c>
      <c r="U165" s="10">
        <f t="shared" si="4"/>
        <v>33406261.640194327</v>
      </c>
      <c r="W165" s="14">
        <f t="shared" si="5"/>
        <v>-3289031.436698705</v>
      </c>
    </row>
    <row r="166" spans="1:23" ht="15" customHeight="1" x14ac:dyDescent="0.25">
      <c r="B166" s="13">
        <v>670</v>
      </c>
      <c r="C166" s="3">
        <v>44286.380023148151</v>
      </c>
      <c r="D166" s="4">
        <v>31177199.909540746</v>
      </c>
      <c r="E166" s="5">
        <v>6608</v>
      </c>
      <c r="F166" s="4">
        <v>3174082.1982120452</v>
      </c>
      <c r="G166" s="5">
        <v>627</v>
      </c>
      <c r="H166" s="4">
        <v>517006.71319341729</v>
      </c>
      <c r="I166" s="5">
        <v>111</v>
      </c>
      <c r="J166" s="4">
        <v>46615.359386291726</v>
      </c>
      <c r="K166" s="5">
        <v>11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22.95209672819545</v>
      </c>
      <c r="S166" s="6">
        <v>37.254898071289098</v>
      </c>
      <c r="U166" s="10">
        <f t="shared" si="4"/>
        <v>34914904.180332504</v>
      </c>
      <c r="W166" s="14">
        <f t="shared" si="5"/>
        <v>-1780388.8965605274</v>
      </c>
    </row>
    <row r="167" spans="1:23" ht="15" customHeight="1" x14ac:dyDescent="0.25">
      <c r="B167" s="13">
        <v>675</v>
      </c>
      <c r="C167" s="3">
        <v>44286.38008101852</v>
      </c>
      <c r="D167" s="4">
        <v>31240766.308703873</v>
      </c>
      <c r="E167" s="5">
        <v>6641</v>
      </c>
      <c r="F167" s="4">
        <v>3097802.5192162958</v>
      </c>
      <c r="G167" s="5">
        <v>601</v>
      </c>
      <c r="H167" s="4">
        <v>550908.79274708393</v>
      </c>
      <c r="I167" s="5">
        <v>124</v>
      </c>
      <c r="J167" s="4">
        <v>25426.559665250032</v>
      </c>
      <c r="K167" s="5">
        <v>6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22.95209672819545</v>
      </c>
      <c r="S167" s="6">
        <v>37.254898071289098</v>
      </c>
      <c r="U167" s="10">
        <f t="shared" si="4"/>
        <v>34914904.180332497</v>
      </c>
      <c r="W167" s="14">
        <f t="shared" si="5"/>
        <v>-1780388.8965605348</v>
      </c>
    </row>
    <row r="168" spans="1:23" ht="15" customHeight="1" x14ac:dyDescent="0.25">
      <c r="B168" s="13">
        <v>680</v>
      </c>
      <c r="C168" s="3">
        <v>44286.38013888889</v>
      </c>
      <c r="D168" s="4">
        <v>30706808.555733621</v>
      </c>
      <c r="E168" s="5">
        <v>6592</v>
      </c>
      <c r="F168" s="4">
        <v>2771495.0035122535</v>
      </c>
      <c r="G168" s="5">
        <v>549</v>
      </c>
      <c r="H168" s="4">
        <v>444964.79414187558</v>
      </c>
      <c r="I168" s="5">
        <v>98</v>
      </c>
      <c r="J168" s="4">
        <v>29664.319609458369</v>
      </c>
      <c r="K168" s="5">
        <v>6</v>
      </c>
      <c r="L168" s="4">
        <v>4237.7599442083383</v>
      </c>
      <c r="M168" s="5">
        <v>0</v>
      </c>
      <c r="N168" s="4">
        <v>4237.7599442083383</v>
      </c>
      <c r="O168" s="5">
        <v>1</v>
      </c>
      <c r="P168" s="5">
        <v>5</v>
      </c>
      <c r="Q168" s="6">
        <v>2.3597372509961577E-4</v>
      </c>
      <c r="R168" s="6">
        <v>22.95209672819545</v>
      </c>
      <c r="S168" s="6">
        <v>37.254898071289098</v>
      </c>
      <c r="U168" s="10">
        <f t="shared" si="4"/>
        <v>33961408.192885622</v>
      </c>
      <c r="W168" s="14">
        <f t="shared" si="5"/>
        <v>-2733884.8840074092</v>
      </c>
    </row>
    <row r="169" spans="1:23" ht="15" customHeight="1" x14ac:dyDescent="0.25">
      <c r="B169" s="13">
        <v>685</v>
      </c>
      <c r="C169" s="3">
        <v>44286.380196759259</v>
      </c>
      <c r="D169" s="4">
        <v>30393214.319862206</v>
      </c>
      <c r="E169" s="5">
        <v>6406</v>
      </c>
      <c r="F169" s="4">
        <v>3246124.1172635872</v>
      </c>
      <c r="G169" s="5">
        <v>632</v>
      </c>
      <c r="H169" s="4">
        <v>567859.83252391743</v>
      </c>
      <c r="I169" s="5">
        <v>121</v>
      </c>
      <c r="J169" s="4">
        <v>55090.879274708401</v>
      </c>
      <c r="K169" s="5">
        <v>11</v>
      </c>
      <c r="L169" s="4">
        <v>8475.5198884166766</v>
      </c>
      <c r="M169" s="5">
        <v>2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22.95209672819545</v>
      </c>
      <c r="S169" s="6">
        <v>37.254898071289098</v>
      </c>
      <c r="U169" s="10">
        <f t="shared" si="4"/>
        <v>34270764.668812841</v>
      </c>
      <c r="W169" s="14">
        <f t="shared" si="5"/>
        <v>-2424528.4080801904</v>
      </c>
    </row>
    <row r="170" spans="1:23" ht="15" customHeight="1" x14ac:dyDescent="0.25">
      <c r="B170" s="13">
        <v>690</v>
      </c>
      <c r="C170" s="3">
        <v>44286.380254629628</v>
      </c>
      <c r="D170" s="4">
        <v>30270319.281480163</v>
      </c>
      <c r="E170" s="5">
        <v>6403</v>
      </c>
      <c r="F170" s="4">
        <v>3135942.3587141703</v>
      </c>
      <c r="G170" s="5">
        <v>607</v>
      </c>
      <c r="H170" s="4">
        <v>563622.072579709</v>
      </c>
      <c r="I170" s="5">
        <v>124</v>
      </c>
      <c r="J170" s="4">
        <v>38139.839497875051</v>
      </c>
      <c r="K170" s="5">
        <v>8</v>
      </c>
      <c r="L170" s="4">
        <v>4237.7599442083383</v>
      </c>
      <c r="M170" s="5">
        <v>1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22.95209672819545</v>
      </c>
      <c r="S170" s="6">
        <v>37.254898071289098</v>
      </c>
      <c r="U170" s="10">
        <f t="shared" si="4"/>
        <v>34012261.312216125</v>
      </c>
      <c r="W170" s="14">
        <f t="shared" si="5"/>
        <v>-2683031.7646769062</v>
      </c>
    </row>
    <row r="171" spans="1:23" ht="15" customHeight="1" x14ac:dyDescent="0.25">
      <c r="B171" s="13">
        <v>695</v>
      </c>
      <c r="C171" s="3">
        <v>44286.380312499998</v>
      </c>
      <c r="D171" s="4">
        <v>31961185.499219287</v>
      </c>
      <c r="E171" s="5">
        <v>6748</v>
      </c>
      <c r="F171" s="4">
        <v>3364781.3957014205</v>
      </c>
      <c r="G171" s="5">
        <v>650</v>
      </c>
      <c r="H171" s="4">
        <v>610237.43196600082</v>
      </c>
      <c r="I171" s="5">
        <v>125</v>
      </c>
      <c r="J171" s="4">
        <v>80517.438939958432</v>
      </c>
      <c r="K171" s="5">
        <v>17</v>
      </c>
      <c r="L171" s="4">
        <v>8475.5198884166766</v>
      </c>
      <c r="M171" s="5">
        <v>2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22.95209672819545</v>
      </c>
      <c r="S171" s="6">
        <v>37.254898071289098</v>
      </c>
      <c r="U171" s="10">
        <f t="shared" si="4"/>
        <v>36025197.285715081</v>
      </c>
      <c r="W171" s="14">
        <f t="shared" si="5"/>
        <v>-670095.7911779508</v>
      </c>
    </row>
    <row r="172" spans="1:23" ht="15" customHeight="1" x14ac:dyDescent="0.25">
      <c r="B172" s="13">
        <v>700</v>
      </c>
      <c r="C172" s="3">
        <v>44286.380370370367</v>
      </c>
      <c r="D172" s="4">
        <v>30855130.153780915</v>
      </c>
      <c r="E172" s="5">
        <v>6486</v>
      </c>
      <c r="F172" s="4">
        <v>3369019.1556456289</v>
      </c>
      <c r="G172" s="5">
        <v>659</v>
      </c>
      <c r="H172" s="4">
        <v>576335.35241233406</v>
      </c>
      <c r="I172" s="5">
        <v>117</v>
      </c>
      <c r="J172" s="4">
        <v>80517.438939958432</v>
      </c>
      <c r="K172" s="5">
        <v>18</v>
      </c>
      <c r="L172" s="4">
        <v>4237.7599442083383</v>
      </c>
      <c r="M172" s="5">
        <v>0</v>
      </c>
      <c r="N172" s="4">
        <v>4237.7599442083383</v>
      </c>
      <c r="O172" s="5">
        <v>1</v>
      </c>
      <c r="P172" s="5">
        <v>5</v>
      </c>
      <c r="Q172" s="6">
        <v>2.3597372509961577E-4</v>
      </c>
      <c r="R172" s="6">
        <v>22.95209672819545</v>
      </c>
      <c r="S172" s="6">
        <v>37.254898071289098</v>
      </c>
      <c r="U172" s="10">
        <f t="shared" si="4"/>
        <v>34889477.620667256</v>
      </c>
      <c r="W172" s="14">
        <f t="shared" si="5"/>
        <v>-1805815.4562257752</v>
      </c>
    </row>
    <row r="173" spans="1:23" ht="15" customHeight="1" x14ac:dyDescent="0.25">
      <c r="B173" s="13">
        <v>705</v>
      </c>
      <c r="C173" s="3">
        <v>44286.380428240744</v>
      </c>
      <c r="D173" s="4">
        <v>31308570.467811204</v>
      </c>
      <c r="E173" s="5">
        <v>6583</v>
      </c>
      <c r="F173" s="4">
        <v>3411396.7550877128</v>
      </c>
      <c r="G173" s="5">
        <v>647</v>
      </c>
      <c r="H173" s="4">
        <v>669566.07118491747</v>
      </c>
      <c r="I173" s="5">
        <v>143</v>
      </c>
      <c r="J173" s="4">
        <v>63566.399163125076</v>
      </c>
      <c r="K173" s="5">
        <v>14</v>
      </c>
      <c r="L173" s="4">
        <v>4237.7599442083383</v>
      </c>
      <c r="M173" s="5">
        <v>1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22.95209672819545</v>
      </c>
      <c r="S173" s="6">
        <v>37.254898071289098</v>
      </c>
      <c r="U173" s="10">
        <f t="shared" si="4"/>
        <v>35457337.453191169</v>
      </c>
      <c r="W173" s="14">
        <f t="shared" si="5"/>
        <v>-1237955.623701863</v>
      </c>
    </row>
    <row r="174" spans="1:23" ht="15" customHeight="1" x14ac:dyDescent="0.25">
      <c r="B174" s="13">
        <v>710</v>
      </c>
      <c r="C174" s="3">
        <v>44286.380486111113</v>
      </c>
      <c r="D174" s="4">
        <v>29359200.893475369</v>
      </c>
      <c r="E174" s="5">
        <v>6230</v>
      </c>
      <c r="F174" s="4">
        <v>2957956.4410574203</v>
      </c>
      <c r="G174" s="5">
        <v>575</v>
      </c>
      <c r="H174" s="4">
        <v>521244.47313762561</v>
      </c>
      <c r="I174" s="5">
        <v>107</v>
      </c>
      <c r="J174" s="4">
        <v>67804.159107333413</v>
      </c>
      <c r="K174" s="5">
        <v>14</v>
      </c>
      <c r="L174" s="4">
        <v>8475.5198884166766</v>
      </c>
      <c r="M174" s="5">
        <v>2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22.95209672819545</v>
      </c>
      <c r="S174" s="6">
        <v>37.418296813964801</v>
      </c>
      <c r="U174" s="10">
        <f t="shared" si="4"/>
        <v>32914681.486666165</v>
      </c>
      <c r="W174" s="14">
        <f t="shared" si="5"/>
        <v>-3780611.5902268663</v>
      </c>
    </row>
    <row r="175" spans="1:23" ht="15" customHeight="1" x14ac:dyDescent="0.25">
      <c r="B175" s="13">
        <v>715</v>
      </c>
      <c r="C175" s="3">
        <v>44286.380543981482</v>
      </c>
      <c r="D175" s="4">
        <v>28041257.550826579</v>
      </c>
      <c r="E175" s="5">
        <v>5988</v>
      </c>
      <c r="F175" s="4">
        <v>2665551.004907045</v>
      </c>
      <c r="G175" s="5">
        <v>518</v>
      </c>
      <c r="H175" s="4">
        <v>470391.35380712559</v>
      </c>
      <c r="I175" s="5">
        <v>98</v>
      </c>
      <c r="J175" s="4">
        <v>55090.879274708401</v>
      </c>
      <c r="K175" s="5">
        <v>13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22.95209672819545</v>
      </c>
      <c r="S175" s="6">
        <v>37.418296813964801</v>
      </c>
      <c r="U175" s="10">
        <f t="shared" si="4"/>
        <v>31232290.788815457</v>
      </c>
      <c r="W175" s="14">
        <f t="shared" si="5"/>
        <v>-5463002.2880775742</v>
      </c>
    </row>
    <row r="176" spans="1:23" ht="15" customHeight="1" x14ac:dyDescent="0.25">
      <c r="A176" s="13">
        <v>12</v>
      </c>
      <c r="B176" s="13">
        <v>720</v>
      </c>
      <c r="C176" s="3">
        <v>44286.380601851852</v>
      </c>
      <c r="D176" s="4">
        <v>26452097.57174845</v>
      </c>
      <c r="E176" s="5">
        <v>5685</v>
      </c>
      <c r="F176" s="4">
        <v>2360432.2889240445</v>
      </c>
      <c r="G176" s="5">
        <v>462</v>
      </c>
      <c r="H176" s="4">
        <v>402587.19469979219</v>
      </c>
      <c r="I176" s="5">
        <v>89</v>
      </c>
      <c r="J176" s="4">
        <v>25426.559665250032</v>
      </c>
      <c r="K176" s="5">
        <v>5</v>
      </c>
      <c r="L176" s="4">
        <v>4237.7599442083383</v>
      </c>
      <c r="M176" s="5">
        <v>1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22.95209672819545</v>
      </c>
      <c r="S176" s="6">
        <v>37.418296813964801</v>
      </c>
      <c r="U176" s="10">
        <f t="shared" si="4"/>
        <v>29244781.37498175</v>
      </c>
      <c r="W176" s="14">
        <f t="shared" si="5"/>
        <v>-7450511.7019112818</v>
      </c>
    </row>
    <row r="177" spans="1:23" ht="15" customHeight="1" x14ac:dyDescent="0.25">
      <c r="B177" s="13">
        <v>725</v>
      </c>
      <c r="C177" s="3">
        <v>44286.380659722221</v>
      </c>
      <c r="D177" s="4">
        <v>27943789.072109785</v>
      </c>
      <c r="E177" s="5">
        <v>5955</v>
      </c>
      <c r="F177" s="4">
        <v>2707928.604349128</v>
      </c>
      <c r="G177" s="5">
        <v>560</v>
      </c>
      <c r="H177" s="4">
        <v>334783.03559245873</v>
      </c>
      <c r="I177" s="5">
        <v>73</v>
      </c>
      <c r="J177" s="4">
        <v>25426.559665250032</v>
      </c>
      <c r="K177" s="5">
        <v>6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22.95209672819545</v>
      </c>
      <c r="S177" s="6">
        <v>37.418296813964801</v>
      </c>
      <c r="U177" s="10">
        <f t="shared" si="4"/>
        <v>31011927.271716624</v>
      </c>
      <c r="W177" s="14">
        <f t="shared" si="5"/>
        <v>-5683365.8051764071</v>
      </c>
    </row>
    <row r="178" spans="1:23" ht="15" customHeight="1" x14ac:dyDescent="0.25">
      <c r="B178" s="13">
        <v>730</v>
      </c>
      <c r="C178" s="3">
        <v>44286.38071759259</v>
      </c>
      <c r="D178" s="4">
        <v>27524250.837633159</v>
      </c>
      <c r="E178" s="5">
        <v>5885</v>
      </c>
      <c r="F178" s="4">
        <v>2585033.5659670862</v>
      </c>
      <c r="G178" s="5">
        <v>506</v>
      </c>
      <c r="H178" s="4">
        <v>440727.03419766721</v>
      </c>
      <c r="I178" s="5">
        <v>94</v>
      </c>
      <c r="J178" s="4">
        <v>42377.599442083381</v>
      </c>
      <c r="K178" s="5">
        <v>9</v>
      </c>
      <c r="L178" s="4">
        <v>4237.7599442083383</v>
      </c>
      <c r="M178" s="5">
        <v>1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22.95209672819545</v>
      </c>
      <c r="S178" s="6">
        <v>37.254898071289098</v>
      </c>
      <c r="U178" s="10">
        <f t="shared" si="4"/>
        <v>30596626.797184203</v>
      </c>
      <c r="W178" s="14">
        <f t="shared" si="5"/>
        <v>-6098666.2797088288</v>
      </c>
    </row>
    <row r="179" spans="1:23" ht="15" customHeight="1" x14ac:dyDescent="0.25">
      <c r="B179" s="13">
        <v>735</v>
      </c>
      <c r="C179" s="3">
        <v>44286.38077546296</v>
      </c>
      <c r="D179" s="4">
        <v>28515886.664577909</v>
      </c>
      <c r="E179" s="5">
        <v>6084</v>
      </c>
      <c r="F179" s="4">
        <v>2733355.1640143781</v>
      </c>
      <c r="G179" s="5">
        <v>531</v>
      </c>
      <c r="H179" s="4">
        <v>483104.63363975059</v>
      </c>
      <c r="I179" s="5">
        <v>101</v>
      </c>
      <c r="J179" s="4">
        <v>55090.879274708401</v>
      </c>
      <c r="K179" s="5">
        <v>12</v>
      </c>
      <c r="L179" s="4">
        <v>4237.7599442083383</v>
      </c>
      <c r="M179" s="5">
        <v>0</v>
      </c>
      <c r="N179" s="4">
        <v>4237.7599442083383</v>
      </c>
      <c r="O179" s="5">
        <v>1</v>
      </c>
      <c r="P179" s="5">
        <v>5</v>
      </c>
      <c r="Q179" s="6">
        <v>2.3597372509961577E-4</v>
      </c>
      <c r="R179" s="6">
        <v>22.95209672819545</v>
      </c>
      <c r="S179" s="6">
        <v>37.418296813964801</v>
      </c>
      <c r="U179" s="10">
        <f t="shared" si="4"/>
        <v>31795912.861395158</v>
      </c>
      <c r="W179" s="14">
        <f t="shared" si="5"/>
        <v>-4899380.2154978737</v>
      </c>
    </row>
    <row r="180" spans="1:23" ht="15" customHeight="1" x14ac:dyDescent="0.25">
      <c r="B180" s="13">
        <v>740</v>
      </c>
      <c r="C180" s="3">
        <v>44286.380833333336</v>
      </c>
      <c r="D180" s="4">
        <v>28668446.022569411</v>
      </c>
      <c r="E180" s="5">
        <v>6147</v>
      </c>
      <c r="F180" s="4">
        <v>2618935.6455207528</v>
      </c>
      <c r="G180" s="5">
        <v>517</v>
      </c>
      <c r="H180" s="4">
        <v>428013.7543650422</v>
      </c>
      <c r="I180" s="5">
        <v>94</v>
      </c>
      <c r="J180" s="4">
        <v>29664.319609458369</v>
      </c>
      <c r="K180" s="5">
        <v>6</v>
      </c>
      <c r="L180" s="4">
        <v>4237.7599442083383</v>
      </c>
      <c r="M180" s="5">
        <v>1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22.95209672819545</v>
      </c>
      <c r="S180" s="6">
        <v>37.418296813964801</v>
      </c>
      <c r="U180" s="10">
        <f t="shared" si="4"/>
        <v>31749297.502008874</v>
      </c>
      <c r="W180" s="14">
        <f t="shared" si="5"/>
        <v>-4945995.5748841576</v>
      </c>
    </row>
    <row r="181" spans="1:23" ht="15" customHeight="1" x14ac:dyDescent="0.25">
      <c r="B181" s="13">
        <v>745</v>
      </c>
      <c r="C181" s="3">
        <v>44286.380891203706</v>
      </c>
      <c r="D181" s="4">
        <v>28189579.148873869</v>
      </c>
      <c r="E181" s="5">
        <v>6054</v>
      </c>
      <c r="F181" s="4">
        <v>2534180.4466365865</v>
      </c>
      <c r="G181" s="5">
        <v>497</v>
      </c>
      <c r="H181" s="4">
        <v>428013.7543650422</v>
      </c>
      <c r="I181" s="5">
        <v>89</v>
      </c>
      <c r="J181" s="4">
        <v>50853.119330500063</v>
      </c>
      <c r="K181" s="5">
        <v>12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22.95209672819545</v>
      </c>
      <c r="S181" s="6">
        <v>37.418296813964801</v>
      </c>
      <c r="U181" s="10">
        <f t="shared" si="4"/>
        <v>31202626.469205998</v>
      </c>
      <c r="W181" s="14">
        <f t="shared" si="5"/>
        <v>-5492666.6076870337</v>
      </c>
    </row>
    <row r="182" spans="1:23" ht="15" customHeight="1" x14ac:dyDescent="0.25">
      <c r="B182" s="13">
        <v>750</v>
      </c>
      <c r="C182" s="3">
        <v>44286.380949074075</v>
      </c>
      <c r="D182" s="4">
        <v>27867509.393114034</v>
      </c>
      <c r="E182" s="5">
        <v>6012</v>
      </c>
      <c r="F182" s="4">
        <v>2390096.6085335026</v>
      </c>
      <c r="G182" s="5">
        <v>476</v>
      </c>
      <c r="H182" s="4">
        <v>372922.87509033381</v>
      </c>
      <c r="I182" s="5">
        <v>75</v>
      </c>
      <c r="J182" s="4">
        <v>55090.879274708401</v>
      </c>
      <c r="K182" s="5">
        <v>11</v>
      </c>
      <c r="L182" s="4">
        <v>8475.5198884166766</v>
      </c>
      <c r="M182" s="5">
        <v>1</v>
      </c>
      <c r="N182" s="4">
        <v>4237.7599442083383</v>
      </c>
      <c r="O182" s="5">
        <v>1</v>
      </c>
      <c r="P182" s="5">
        <v>5</v>
      </c>
      <c r="Q182" s="6">
        <v>2.3597372509961577E-4</v>
      </c>
      <c r="R182" s="6">
        <v>22.95209672819545</v>
      </c>
      <c r="S182" s="6">
        <v>37.418296813964801</v>
      </c>
      <c r="U182" s="10">
        <f t="shared" si="4"/>
        <v>30698333.035845201</v>
      </c>
      <c r="W182" s="14">
        <f t="shared" si="5"/>
        <v>-5996960.0410478301</v>
      </c>
    </row>
    <row r="183" spans="1:23" ht="15" customHeight="1" x14ac:dyDescent="0.25">
      <c r="B183" s="13">
        <v>755</v>
      </c>
      <c r="C183" s="3">
        <v>44286.381006944444</v>
      </c>
      <c r="D183" s="4">
        <v>28049733.070714992</v>
      </c>
      <c r="E183" s="5">
        <v>6069</v>
      </c>
      <c r="F183" s="4">
        <v>2330767.9693145864</v>
      </c>
      <c r="G183" s="5">
        <v>478</v>
      </c>
      <c r="H183" s="4">
        <v>305118.71598300041</v>
      </c>
      <c r="I183" s="5">
        <v>64</v>
      </c>
      <c r="J183" s="4">
        <v>33902.079553666706</v>
      </c>
      <c r="K183" s="5">
        <v>8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22.95209672819545</v>
      </c>
      <c r="S183" s="6">
        <v>37.418296813964801</v>
      </c>
      <c r="U183" s="10">
        <f t="shared" si="4"/>
        <v>30719521.835566245</v>
      </c>
      <c r="W183" s="14">
        <f t="shared" si="5"/>
        <v>-5975771.2413267866</v>
      </c>
    </row>
    <row r="184" spans="1:23" ht="15" customHeight="1" x14ac:dyDescent="0.25">
      <c r="B184" s="13">
        <v>760</v>
      </c>
      <c r="C184" s="3">
        <v>44286.381064814814</v>
      </c>
      <c r="D184" s="4">
        <v>27820894.033727739</v>
      </c>
      <c r="E184" s="5">
        <v>6012</v>
      </c>
      <c r="F184" s="4">
        <v>2343481.2491472112</v>
      </c>
      <c r="G184" s="5">
        <v>467</v>
      </c>
      <c r="H184" s="4">
        <v>364447.35520191712</v>
      </c>
      <c r="I184" s="5">
        <v>82</v>
      </c>
      <c r="J184" s="4">
        <v>16951.039776833353</v>
      </c>
      <c r="K184" s="5">
        <v>3</v>
      </c>
      <c r="L184" s="4">
        <v>4237.7599442083383</v>
      </c>
      <c r="M184" s="5">
        <v>0</v>
      </c>
      <c r="N184" s="4">
        <v>4237.7599442083383</v>
      </c>
      <c r="O184" s="5">
        <v>1</v>
      </c>
      <c r="P184" s="5">
        <v>5</v>
      </c>
      <c r="Q184" s="6">
        <v>2.3597372509961577E-4</v>
      </c>
      <c r="R184" s="6">
        <v>22.95209672819545</v>
      </c>
      <c r="S184" s="6">
        <v>37.418296813964801</v>
      </c>
      <c r="U184" s="10">
        <f t="shared" si="4"/>
        <v>30554249.197742116</v>
      </c>
      <c r="W184" s="14">
        <f t="shared" si="5"/>
        <v>-6141043.8791509159</v>
      </c>
    </row>
    <row r="185" spans="1:23" ht="15" customHeight="1" x14ac:dyDescent="0.25">
      <c r="B185" s="13">
        <v>765</v>
      </c>
      <c r="C185" s="3">
        <v>44286.381122685183</v>
      </c>
      <c r="D185" s="4">
        <v>26901300.125834532</v>
      </c>
      <c r="E185" s="5">
        <v>5823</v>
      </c>
      <c r="F185" s="4">
        <v>2224823.9707093779</v>
      </c>
      <c r="G185" s="5">
        <v>444</v>
      </c>
      <c r="H185" s="4">
        <v>343258.55548087542</v>
      </c>
      <c r="I185" s="5">
        <v>68</v>
      </c>
      <c r="J185" s="4">
        <v>55090.879274708401</v>
      </c>
      <c r="K185" s="5">
        <v>11</v>
      </c>
      <c r="L185" s="4">
        <v>8475.5198884166766</v>
      </c>
      <c r="M185" s="5">
        <v>2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22.95209672819545</v>
      </c>
      <c r="S185" s="6">
        <v>37.418296813964801</v>
      </c>
      <c r="U185" s="10">
        <f t="shared" si="4"/>
        <v>29532949.051187906</v>
      </c>
      <c r="W185" s="14">
        <f t="shared" si="5"/>
        <v>-7162344.0257051252</v>
      </c>
    </row>
    <row r="186" spans="1:23" ht="15" customHeight="1" x14ac:dyDescent="0.25">
      <c r="B186" s="13">
        <v>770</v>
      </c>
      <c r="C186" s="3">
        <v>44286.381180555552</v>
      </c>
      <c r="D186" s="4">
        <v>27422544.598972157</v>
      </c>
      <c r="E186" s="5">
        <v>5905</v>
      </c>
      <c r="F186" s="4">
        <v>2398572.1284219194</v>
      </c>
      <c r="G186" s="5">
        <v>474</v>
      </c>
      <c r="H186" s="4">
        <v>389873.91486716713</v>
      </c>
      <c r="I186" s="5">
        <v>87</v>
      </c>
      <c r="J186" s="4">
        <v>21188.799721041691</v>
      </c>
      <c r="K186" s="5">
        <v>4</v>
      </c>
      <c r="L186" s="4">
        <v>4237.7599442083383</v>
      </c>
      <c r="M186" s="5">
        <v>1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22.95209672819545</v>
      </c>
      <c r="S186" s="6">
        <v>37.581695556640597</v>
      </c>
      <c r="U186" s="10">
        <f t="shared" si="4"/>
        <v>30236417.201926488</v>
      </c>
      <c r="W186" s="14">
        <f t="shared" si="5"/>
        <v>-6458875.8749665432</v>
      </c>
    </row>
    <row r="187" spans="1:23" ht="15" customHeight="1" x14ac:dyDescent="0.25">
      <c r="B187" s="13">
        <v>775</v>
      </c>
      <c r="C187" s="3">
        <v>44286.381238425929</v>
      </c>
      <c r="D187" s="4">
        <v>26613132.449628368</v>
      </c>
      <c r="E187" s="5">
        <v>5788</v>
      </c>
      <c r="F187" s="4">
        <v>2084977.8925505024</v>
      </c>
      <c r="G187" s="5">
        <v>416</v>
      </c>
      <c r="H187" s="4">
        <v>322069.75575983373</v>
      </c>
      <c r="I187" s="5">
        <v>68</v>
      </c>
      <c r="J187" s="4">
        <v>33902.079553666706</v>
      </c>
      <c r="K187" s="5">
        <v>8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22.95209672819545</v>
      </c>
      <c r="S187" s="6">
        <v>37.418296813964801</v>
      </c>
      <c r="U187" s="10">
        <f t="shared" si="4"/>
        <v>29054082.177492373</v>
      </c>
      <c r="W187" s="14">
        <f t="shared" si="5"/>
        <v>-7641210.8994006589</v>
      </c>
    </row>
    <row r="188" spans="1:23" ht="15" customHeight="1" x14ac:dyDescent="0.25">
      <c r="A188" s="13">
        <v>13</v>
      </c>
      <c r="B188" s="13">
        <v>780</v>
      </c>
      <c r="C188" s="3">
        <v>44286.381296296298</v>
      </c>
      <c r="D188" s="4">
        <v>27032670.68410499</v>
      </c>
      <c r="E188" s="5">
        <v>5869</v>
      </c>
      <c r="F188" s="4">
        <v>2161257.5715462528</v>
      </c>
      <c r="G188" s="5">
        <v>435</v>
      </c>
      <c r="H188" s="4">
        <v>317831.99581562541</v>
      </c>
      <c r="I188" s="5">
        <v>68</v>
      </c>
      <c r="J188" s="4">
        <v>29664.319609458369</v>
      </c>
      <c r="K188" s="5">
        <v>6</v>
      </c>
      <c r="L188" s="4">
        <v>4237.7599442083383</v>
      </c>
      <c r="M188" s="5">
        <v>1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22.95209672819545</v>
      </c>
      <c r="S188" s="6">
        <v>37.418296813964801</v>
      </c>
      <c r="U188" s="10">
        <f t="shared" si="4"/>
        <v>29545662.331020538</v>
      </c>
      <c r="W188" s="14">
        <f t="shared" si="5"/>
        <v>-7149630.7458724938</v>
      </c>
    </row>
    <row r="189" spans="1:23" ht="15" customHeight="1" x14ac:dyDescent="0.25">
      <c r="B189" s="13">
        <v>785</v>
      </c>
      <c r="C189" s="3">
        <v>44286.381354166668</v>
      </c>
      <c r="D189" s="4">
        <v>27206418.841817532</v>
      </c>
      <c r="E189" s="5">
        <v>5899</v>
      </c>
      <c r="F189" s="4">
        <v>2207872.9309325446</v>
      </c>
      <c r="G189" s="5">
        <v>435</v>
      </c>
      <c r="H189" s="4">
        <v>364447.35520191712</v>
      </c>
      <c r="I189" s="5">
        <v>74</v>
      </c>
      <c r="J189" s="4">
        <v>50853.119330500063</v>
      </c>
      <c r="K189" s="5">
        <v>9</v>
      </c>
      <c r="L189" s="4">
        <v>12713.279832625016</v>
      </c>
      <c r="M189" s="5">
        <v>2</v>
      </c>
      <c r="N189" s="4">
        <v>4237.7599442083383</v>
      </c>
      <c r="O189" s="5">
        <v>1</v>
      </c>
      <c r="P189" s="5">
        <v>5</v>
      </c>
      <c r="Q189" s="6">
        <v>2.3597372509961577E-4</v>
      </c>
      <c r="R189" s="6">
        <v>22.95209672819545</v>
      </c>
      <c r="S189" s="6">
        <v>37.418296813964801</v>
      </c>
      <c r="U189" s="10">
        <f t="shared" si="4"/>
        <v>29846543.287059326</v>
      </c>
      <c r="W189" s="14">
        <f t="shared" si="5"/>
        <v>-6848749.7898337059</v>
      </c>
    </row>
    <row r="190" spans="1:23" ht="15" customHeight="1" x14ac:dyDescent="0.25">
      <c r="B190" s="13">
        <v>790</v>
      </c>
      <c r="C190" s="3">
        <v>44286.381412037037</v>
      </c>
      <c r="D190" s="4">
        <v>26659747.809014659</v>
      </c>
      <c r="E190" s="5">
        <v>5772</v>
      </c>
      <c r="F190" s="4">
        <v>2199397.4110441278</v>
      </c>
      <c r="G190" s="5">
        <v>433</v>
      </c>
      <c r="H190" s="4">
        <v>364447.35520191712</v>
      </c>
      <c r="I190" s="5">
        <v>74</v>
      </c>
      <c r="J190" s="4">
        <v>50853.119330500063</v>
      </c>
      <c r="K190" s="5">
        <v>12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22.95209672819545</v>
      </c>
      <c r="S190" s="6">
        <v>37.581695556640597</v>
      </c>
      <c r="U190" s="10">
        <f t="shared" si="4"/>
        <v>29274445.694591206</v>
      </c>
      <c r="W190" s="14">
        <f t="shared" si="5"/>
        <v>-7420847.382301826</v>
      </c>
    </row>
    <row r="191" spans="1:23" ht="15" customHeight="1" x14ac:dyDescent="0.25">
      <c r="B191" s="13">
        <v>795</v>
      </c>
      <c r="C191" s="3">
        <v>44286.381469907406</v>
      </c>
      <c r="D191" s="4">
        <v>26219020.77481699</v>
      </c>
      <c r="E191" s="5">
        <v>5659</v>
      </c>
      <c r="F191" s="4">
        <v>2237537.2505420027</v>
      </c>
      <c r="G191" s="5">
        <v>450</v>
      </c>
      <c r="H191" s="4">
        <v>330545.27564825042</v>
      </c>
      <c r="I191" s="5">
        <v>70</v>
      </c>
      <c r="J191" s="4">
        <v>33902.079553666706</v>
      </c>
      <c r="K191" s="5">
        <v>8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22.95209672819545</v>
      </c>
      <c r="S191" s="6">
        <v>37.581695556640597</v>
      </c>
      <c r="U191" s="10">
        <f t="shared" si="4"/>
        <v>28821005.380560912</v>
      </c>
      <c r="W191" s="14">
        <f t="shared" si="5"/>
        <v>-7874287.6963321194</v>
      </c>
    </row>
    <row r="192" spans="1:23" ht="15" customHeight="1" x14ac:dyDescent="0.25">
      <c r="B192" s="13">
        <v>800</v>
      </c>
      <c r="C192" s="3">
        <v>44286.381527777776</v>
      </c>
      <c r="D192" s="4">
        <v>27075048.283547077</v>
      </c>
      <c r="E192" s="5">
        <v>5845</v>
      </c>
      <c r="F192" s="4">
        <v>2305341.4096493362</v>
      </c>
      <c r="G192" s="5">
        <v>466</v>
      </c>
      <c r="H192" s="4">
        <v>330545.27564825042</v>
      </c>
      <c r="I192" s="5">
        <v>63</v>
      </c>
      <c r="J192" s="4">
        <v>63566.399163125076</v>
      </c>
      <c r="K192" s="5">
        <v>14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22.95209672819545</v>
      </c>
      <c r="S192" s="6">
        <v>37.581695556640597</v>
      </c>
      <c r="U192" s="10">
        <f t="shared" si="4"/>
        <v>29778739.127951995</v>
      </c>
      <c r="W192" s="14">
        <f t="shared" si="5"/>
        <v>-6916553.9489410371</v>
      </c>
    </row>
    <row r="193" spans="1:23" ht="15" customHeight="1" x14ac:dyDescent="0.25">
      <c r="B193" s="13">
        <v>805</v>
      </c>
      <c r="C193" s="3">
        <v>44286.381585648145</v>
      </c>
      <c r="D193" s="4">
        <v>27418306.839027949</v>
      </c>
      <c r="E193" s="5">
        <v>5962</v>
      </c>
      <c r="F193" s="4">
        <v>2152782.051657836</v>
      </c>
      <c r="G193" s="5">
        <v>422</v>
      </c>
      <c r="H193" s="4">
        <v>364447.35520191712</v>
      </c>
      <c r="I193" s="5">
        <v>79</v>
      </c>
      <c r="J193" s="4">
        <v>29664.319609458369</v>
      </c>
      <c r="K193" s="5">
        <v>4</v>
      </c>
      <c r="L193" s="4">
        <v>12713.279832625016</v>
      </c>
      <c r="M193" s="5">
        <v>3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22.95209672819545</v>
      </c>
      <c r="S193" s="6">
        <v>37.581695556640597</v>
      </c>
      <c r="U193" s="10">
        <f t="shared" si="4"/>
        <v>29977913.845329788</v>
      </c>
      <c r="W193" s="14">
        <f t="shared" si="5"/>
        <v>-6717379.231563244</v>
      </c>
    </row>
    <row r="194" spans="1:23" ht="15" customHeight="1" x14ac:dyDescent="0.25">
      <c r="B194" s="13">
        <v>810</v>
      </c>
      <c r="C194" s="3">
        <v>44286.381643518522</v>
      </c>
      <c r="D194" s="4">
        <v>27244558.681315411</v>
      </c>
      <c r="E194" s="5">
        <v>5974</v>
      </c>
      <c r="F194" s="4">
        <v>1928180.7746147942</v>
      </c>
      <c r="G194" s="5">
        <v>380</v>
      </c>
      <c r="H194" s="4">
        <v>317831.99581562541</v>
      </c>
      <c r="I194" s="5">
        <v>65</v>
      </c>
      <c r="J194" s="4">
        <v>42377.599442083381</v>
      </c>
      <c r="K194" s="5">
        <v>9</v>
      </c>
      <c r="L194" s="4">
        <v>4237.7599442083383</v>
      </c>
      <c r="M194" s="5">
        <v>1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22.95209672819545</v>
      </c>
      <c r="S194" s="6">
        <v>37.581695556640597</v>
      </c>
      <c r="U194" s="10">
        <f t="shared" si="4"/>
        <v>29537186.811132122</v>
      </c>
      <c r="W194" s="14">
        <f t="shared" si="5"/>
        <v>-7158106.2657609098</v>
      </c>
    </row>
    <row r="195" spans="1:23" ht="15" customHeight="1" x14ac:dyDescent="0.25">
      <c r="B195" s="13">
        <v>815</v>
      </c>
      <c r="C195" s="3">
        <v>44286.381701388891</v>
      </c>
      <c r="D195" s="4">
        <v>27189467.8020407</v>
      </c>
      <c r="E195" s="5">
        <v>5892</v>
      </c>
      <c r="F195" s="4">
        <v>2220586.2107651695</v>
      </c>
      <c r="G195" s="5">
        <v>452</v>
      </c>
      <c r="H195" s="4">
        <v>305118.71598300041</v>
      </c>
      <c r="I195" s="5">
        <v>62</v>
      </c>
      <c r="J195" s="4">
        <v>42377.599442083381</v>
      </c>
      <c r="K195" s="5">
        <v>8</v>
      </c>
      <c r="L195" s="4">
        <v>8475.5198884166766</v>
      </c>
      <c r="M195" s="5">
        <v>1</v>
      </c>
      <c r="N195" s="4">
        <v>4237.7599442083383</v>
      </c>
      <c r="O195" s="5">
        <v>1</v>
      </c>
      <c r="P195" s="5">
        <v>5</v>
      </c>
      <c r="Q195" s="6">
        <v>2.3597372509961577E-4</v>
      </c>
      <c r="R195" s="6">
        <v>22.95209672819545</v>
      </c>
      <c r="S195" s="6">
        <v>37.581695556640597</v>
      </c>
      <c r="U195" s="10">
        <f t="shared" si="4"/>
        <v>29770263.608063575</v>
      </c>
      <c r="W195" s="14">
        <f t="shared" si="5"/>
        <v>-6925029.4688294567</v>
      </c>
    </row>
    <row r="196" spans="1:23" ht="15" customHeight="1" x14ac:dyDescent="0.25">
      <c r="B196" s="13">
        <v>820</v>
      </c>
      <c r="C196" s="3">
        <v>44286.38175925926</v>
      </c>
      <c r="D196" s="4">
        <v>26888586.846001908</v>
      </c>
      <c r="E196" s="5">
        <v>5867</v>
      </c>
      <c r="F196" s="4">
        <v>2025649.2533315858</v>
      </c>
      <c r="G196" s="5">
        <v>409</v>
      </c>
      <c r="H196" s="4">
        <v>292405.43615037535</v>
      </c>
      <c r="I196" s="5">
        <v>58</v>
      </c>
      <c r="J196" s="4">
        <v>46615.359386291726</v>
      </c>
      <c r="K196" s="5">
        <v>10</v>
      </c>
      <c r="L196" s="4">
        <v>4237.7599442083383</v>
      </c>
      <c r="M196" s="5">
        <v>1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22.95209672819545</v>
      </c>
      <c r="S196" s="6">
        <v>37.581695556640597</v>
      </c>
      <c r="U196" s="10">
        <f t="shared" si="4"/>
        <v>29257494.65481437</v>
      </c>
      <c r="W196" s="14">
        <f t="shared" si="5"/>
        <v>-7437798.4220786616</v>
      </c>
    </row>
    <row r="197" spans="1:23" ht="15" customHeight="1" x14ac:dyDescent="0.25">
      <c r="B197" s="13">
        <v>825</v>
      </c>
      <c r="C197" s="3">
        <v>44286.38181712963</v>
      </c>
      <c r="D197" s="4">
        <v>25718965.101400405</v>
      </c>
      <c r="E197" s="5">
        <v>5632</v>
      </c>
      <c r="F197" s="4">
        <v>1851901.0956190438</v>
      </c>
      <c r="G197" s="5">
        <v>368</v>
      </c>
      <c r="H197" s="4">
        <v>292405.43615037535</v>
      </c>
      <c r="I197" s="5">
        <v>58</v>
      </c>
      <c r="J197" s="4">
        <v>46615.359386291726</v>
      </c>
      <c r="K197" s="5">
        <v>11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22.95209672819545</v>
      </c>
      <c r="S197" s="6">
        <v>37.581695556640597</v>
      </c>
      <c r="U197" s="10">
        <f t="shared" si="4"/>
        <v>27909886.992556117</v>
      </c>
      <c r="W197" s="14">
        <f t="shared" si="5"/>
        <v>-8785406.0843369141</v>
      </c>
    </row>
    <row r="198" spans="1:23" ht="15" customHeight="1" x14ac:dyDescent="0.25">
      <c r="B198" s="13">
        <v>830</v>
      </c>
      <c r="C198" s="3">
        <v>44286.381874999999</v>
      </c>
      <c r="D198" s="4">
        <v>25833384.619894031</v>
      </c>
      <c r="E198" s="5">
        <v>5655</v>
      </c>
      <c r="F198" s="4">
        <v>1868852.1353958771</v>
      </c>
      <c r="G198" s="5">
        <v>373</v>
      </c>
      <c r="H198" s="4">
        <v>288167.67620616703</v>
      </c>
      <c r="I198" s="5">
        <v>62</v>
      </c>
      <c r="J198" s="4">
        <v>25426.559665250032</v>
      </c>
      <c r="K198" s="5">
        <v>5</v>
      </c>
      <c r="L198" s="4">
        <v>4237.7599442083383</v>
      </c>
      <c r="M198" s="5">
        <v>1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22.95209672819545</v>
      </c>
      <c r="S198" s="6">
        <v>37.581695556640597</v>
      </c>
      <c r="U198" s="10">
        <f t="shared" si="4"/>
        <v>28020068.751105536</v>
      </c>
      <c r="W198" s="14">
        <f t="shared" si="5"/>
        <v>-8675224.3257874958</v>
      </c>
    </row>
    <row r="199" spans="1:23" ht="15" customHeight="1" x14ac:dyDescent="0.25">
      <c r="B199" s="13">
        <v>835</v>
      </c>
      <c r="C199" s="3">
        <v>44286.381932870368</v>
      </c>
      <c r="D199" s="4">
        <v>26312251.493589576</v>
      </c>
      <c r="E199" s="5">
        <v>5699</v>
      </c>
      <c r="F199" s="4">
        <v>2161257.5715462528</v>
      </c>
      <c r="G199" s="5">
        <v>441</v>
      </c>
      <c r="H199" s="4">
        <v>292405.43615037535</v>
      </c>
      <c r="I199" s="5">
        <v>62</v>
      </c>
      <c r="J199" s="4">
        <v>29664.319609458369</v>
      </c>
      <c r="K199" s="5">
        <v>7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22.95209672819545</v>
      </c>
      <c r="S199" s="6">
        <v>37.581695556640597</v>
      </c>
      <c r="U199" s="10">
        <f t="shared" si="4"/>
        <v>28795578.820895664</v>
      </c>
      <c r="W199" s="14">
        <f t="shared" si="5"/>
        <v>-7899714.2559973672</v>
      </c>
    </row>
    <row r="200" spans="1:23" ht="15" customHeight="1" x14ac:dyDescent="0.25">
      <c r="A200" s="13">
        <v>14</v>
      </c>
      <c r="B200" s="13">
        <v>840</v>
      </c>
      <c r="C200" s="3">
        <v>44286.381990740738</v>
      </c>
      <c r="D200" s="4">
        <v>25791007.020451948</v>
      </c>
      <c r="E200" s="5">
        <v>5638</v>
      </c>
      <c r="F200" s="4">
        <v>1898516.4550053356</v>
      </c>
      <c r="G200" s="5">
        <v>374</v>
      </c>
      <c r="H200" s="4">
        <v>313594.23587141704</v>
      </c>
      <c r="I200" s="5">
        <v>67</v>
      </c>
      <c r="J200" s="4">
        <v>29664.319609458369</v>
      </c>
      <c r="K200" s="5">
        <v>6</v>
      </c>
      <c r="L200" s="4">
        <v>4237.7599442083383</v>
      </c>
      <c r="M200" s="5">
        <v>0</v>
      </c>
      <c r="N200" s="4">
        <v>4237.7599442083383</v>
      </c>
      <c r="O200" s="5">
        <v>1</v>
      </c>
      <c r="P200" s="5">
        <v>5</v>
      </c>
      <c r="Q200" s="6">
        <v>2.3597372509961577E-4</v>
      </c>
      <c r="R200" s="6">
        <v>22.95209672819545</v>
      </c>
      <c r="S200" s="6">
        <v>37.581695556640597</v>
      </c>
      <c r="U200" s="10">
        <f t="shared" si="4"/>
        <v>28041257.550826576</v>
      </c>
      <c r="W200" s="14">
        <f t="shared" si="5"/>
        <v>-8654035.526066456</v>
      </c>
    </row>
    <row r="201" spans="1:23" ht="15" customHeight="1" x14ac:dyDescent="0.25">
      <c r="B201" s="13">
        <v>845</v>
      </c>
      <c r="C201" s="3">
        <v>44286.382048611114</v>
      </c>
      <c r="D201" s="4">
        <v>25574881.263297323</v>
      </c>
      <c r="E201" s="5">
        <v>5580</v>
      </c>
      <c r="F201" s="4">
        <v>1928180.7746147942</v>
      </c>
      <c r="G201" s="5">
        <v>397</v>
      </c>
      <c r="H201" s="4">
        <v>245790.07676408361</v>
      </c>
      <c r="I201" s="5">
        <v>49</v>
      </c>
      <c r="J201" s="4">
        <v>38139.839497875051</v>
      </c>
      <c r="K201" s="5">
        <v>8</v>
      </c>
      <c r="L201" s="4">
        <v>4237.7599442083383</v>
      </c>
      <c r="M201" s="5">
        <v>1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22.95209672819545</v>
      </c>
      <c r="S201" s="6">
        <v>37.581695556640597</v>
      </c>
      <c r="U201" s="10">
        <f t="shared" ref="U201:U264" si="6">SUM(D201,F201,H201,J201,L201,N201)</f>
        <v>27791229.714118283</v>
      </c>
      <c r="W201" s="14">
        <f t="shared" ref="W201:W264" si="7">U201-$V$31</f>
        <v>-8904063.3627747484</v>
      </c>
    </row>
    <row r="202" spans="1:23" ht="15" customHeight="1" x14ac:dyDescent="0.25">
      <c r="B202" s="13">
        <v>850</v>
      </c>
      <c r="C202" s="3">
        <v>44286.382106481484</v>
      </c>
      <c r="D202" s="4">
        <v>26752978.527787242</v>
      </c>
      <c r="E202" s="5">
        <v>5823</v>
      </c>
      <c r="F202" s="4">
        <v>2076502.3726620858</v>
      </c>
      <c r="G202" s="5">
        <v>404</v>
      </c>
      <c r="H202" s="4">
        <v>364447.35520191712</v>
      </c>
      <c r="I202" s="5">
        <v>73</v>
      </c>
      <c r="J202" s="4">
        <v>55090.879274708401</v>
      </c>
      <c r="K202" s="5">
        <v>12</v>
      </c>
      <c r="L202" s="4">
        <v>4237.7599442083383</v>
      </c>
      <c r="M202" s="5">
        <v>1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22.95209672819545</v>
      </c>
      <c r="S202" s="6">
        <v>37.745094299316399</v>
      </c>
      <c r="U202" s="10">
        <f t="shared" si="6"/>
        <v>29253256.894870162</v>
      </c>
      <c r="W202" s="14">
        <f t="shared" si="7"/>
        <v>-7442036.1820228696</v>
      </c>
    </row>
    <row r="203" spans="1:23" ht="15" customHeight="1" x14ac:dyDescent="0.25">
      <c r="B203" s="13">
        <v>855</v>
      </c>
      <c r="C203" s="3">
        <v>44286.382164351853</v>
      </c>
      <c r="D203" s="4">
        <v>25672349.742014114</v>
      </c>
      <c r="E203" s="5">
        <v>5584</v>
      </c>
      <c r="F203" s="4">
        <v>2008698.2135547525</v>
      </c>
      <c r="G203" s="5">
        <v>401</v>
      </c>
      <c r="H203" s="4">
        <v>309356.47592720872</v>
      </c>
      <c r="I203" s="5">
        <v>59</v>
      </c>
      <c r="J203" s="4">
        <v>59328.639218916738</v>
      </c>
      <c r="K203" s="5">
        <v>14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22.95209672819545</v>
      </c>
      <c r="S203" s="6">
        <v>37.581695556640597</v>
      </c>
      <c r="U203" s="10">
        <f t="shared" si="6"/>
        <v>28049733.070714988</v>
      </c>
      <c r="W203" s="14">
        <f t="shared" si="7"/>
        <v>-8645560.0061780438</v>
      </c>
    </row>
    <row r="204" spans="1:23" ht="15" customHeight="1" x14ac:dyDescent="0.25">
      <c r="B204" s="13">
        <v>860</v>
      </c>
      <c r="C204" s="3">
        <v>44286.382222222222</v>
      </c>
      <c r="D204" s="4">
        <v>26045272.617104448</v>
      </c>
      <c r="E204" s="5">
        <v>5699</v>
      </c>
      <c r="F204" s="4">
        <v>1894278.6950611274</v>
      </c>
      <c r="G204" s="5">
        <v>386</v>
      </c>
      <c r="H204" s="4">
        <v>258503.35659670865</v>
      </c>
      <c r="I204" s="5">
        <v>56</v>
      </c>
      <c r="J204" s="4">
        <v>21188.799721041691</v>
      </c>
      <c r="K204" s="5">
        <v>3</v>
      </c>
      <c r="L204" s="4">
        <v>8475.5198884166766</v>
      </c>
      <c r="M204" s="5">
        <v>2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22.95209672819545</v>
      </c>
      <c r="S204" s="6">
        <v>37.745094299316399</v>
      </c>
      <c r="U204" s="10">
        <f t="shared" si="6"/>
        <v>28227718.988371741</v>
      </c>
      <c r="W204" s="14">
        <f t="shared" si="7"/>
        <v>-8467574.0885212906</v>
      </c>
    </row>
    <row r="205" spans="1:23" ht="15" customHeight="1" x14ac:dyDescent="0.25">
      <c r="B205" s="13">
        <v>865</v>
      </c>
      <c r="C205" s="3">
        <v>44286.382280092592</v>
      </c>
      <c r="D205" s="4">
        <v>25172294.068597529</v>
      </c>
      <c r="E205" s="5">
        <v>5477</v>
      </c>
      <c r="F205" s="4">
        <v>1962082.8541684607</v>
      </c>
      <c r="G205" s="5">
        <v>396</v>
      </c>
      <c r="H205" s="4">
        <v>283929.91626195872</v>
      </c>
      <c r="I205" s="5">
        <v>58</v>
      </c>
      <c r="J205" s="4">
        <v>38139.839497875051</v>
      </c>
      <c r="K205" s="5">
        <v>9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22.95209672819545</v>
      </c>
      <c r="S205" s="6">
        <v>37.745094299316399</v>
      </c>
      <c r="U205" s="10">
        <f t="shared" si="6"/>
        <v>27456446.678525824</v>
      </c>
      <c r="W205" s="14">
        <f t="shared" si="7"/>
        <v>-9238846.3983672075</v>
      </c>
    </row>
    <row r="206" spans="1:23" ht="15" customHeight="1" x14ac:dyDescent="0.25">
      <c r="B206" s="13">
        <v>870</v>
      </c>
      <c r="C206" s="3">
        <v>44286.382337962961</v>
      </c>
      <c r="D206" s="4">
        <v>25112965.429378614</v>
      </c>
      <c r="E206" s="5">
        <v>5484</v>
      </c>
      <c r="F206" s="4">
        <v>1873089.8953400857</v>
      </c>
      <c r="G206" s="5">
        <v>381</v>
      </c>
      <c r="H206" s="4">
        <v>258503.35659670865</v>
      </c>
      <c r="I206" s="5">
        <v>48</v>
      </c>
      <c r="J206" s="4">
        <v>55090.879274708401</v>
      </c>
      <c r="K206" s="5">
        <v>9</v>
      </c>
      <c r="L206" s="4">
        <v>16951.039776833353</v>
      </c>
      <c r="M206" s="5">
        <v>1</v>
      </c>
      <c r="N206" s="4">
        <v>12713.279832625016</v>
      </c>
      <c r="O206" s="5">
        <v>3</v>
      </c>
      <c r="P206" s="5">
        <v>5</v>
      </c>
      <c r="Q206" s="6">
        <v>2.3597372509961577E-4</v>
      </c>
      <c r="R206" s="6">
        <v>22.95209672819545</v>
      </c>
      <c r="S206" s="6">
        <v>37.745094299316399</v>
      </c>
      <c r="U206" s="10">
        <f t="shared" si="6"/>
        <v>27329313.88019957</v>
      </c>
      <c r="W206" s="14">
        <f t="shared" si="7"/>
        <v>-9365979.1966934614</v>
      </c>
    </row>
    <row r="207" spans="1:23" ht="15" customHeight="1" x14ac:dyDescent="0.25">
      <c r="B207" s="13">
        <v>875</v>
      </c>
      <c r="C207" s="3">
        <v>44286.382395833331</v>
      </c>
      <c r="D207" s="4">
        <v>24146756.162099116</v>
      </c>
      <c r="E207" s="5">
        <v>5268</v>
      </c>
      <c r="F207" s="4">
        <v>1822236.7760095857</v>
      </c>
      <c r="G207" s="5">
        <v>371</v>
      </c>
      <c r="H207" s="4">
        <v>250027.83670829199</v>
      </c>
      <c r="I207" s="5">
        <v>51</v>
      </c>
      <c r="J207" s="4">
        <v>33902.079553666706</v>
      </c>
      <c r="K207" s="5">
        <v>7</v>
      </c>
      <c r="L207" s="4">
        <v>4237.7599442083383</v>
      </c>
      <c r="M207" s="5">
        <v>1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22.95209672819545</v>
      </c>
      <c r="S207" s="6">
        <v>37.745094299316399</v>
      </c>
      <c r="U207" s="10">
        <f t="shared" si="6"/>
        <v>26257160.614314869</v>
      </c>
      <c r="W207" s="14">
        <f t="shared" si="7"/>
        <v>-10438132.462578163</v>
      </c>
    </row>
    <row r="208" spans="1:23" ht="15" customHeight="1" x14ac:dyDescent="0.25">
      <c r="B208" s="13">
        <v>880</v>
      </c>
      <c r="C208" s="3">
        <v>44286.382453703707</v>
      </c>
      <c r="D208" s="4">
        <v>25977468.457997117</v>
      </c>
      <c r="E208" s="5">
        <v>5687</v>
      </c>
      <c r="F208" s="4">
        <v>1877327.6552842942</v>
      </c>
      <c r="G208" s="5">
        <v>381</v>
      </c>
      <c r="H208" s="4">
        <v>262741.11654091702</v>
      </c>
      <c r="I208" s="5">
        <v>56</v>
      </c>
      <c r="J208" s="4">
        <v>25426.559665250032</v>
      </c>
      <c r="K208" s="5">
        <v>5</v>
      </c>
      <c r="L208" s="4">
        <v>4237.7599442083383</v>
      </c>
      <c r="M208" s="5">
        <v>0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22.95209672819545</v>
      </c>
      <c r="S208" s="6">
        <v>37.745094299316399</v>
      </c>
      <c r="U208" s="10">
        <f t="shared" si="6"/>
        <v>28151439.309375994</v>
      </c>
      <c r="W208" s="14">
        <f t="shared" si="7"/>
        <v>-8543853.7675170377</v>
      </c>
    </row>
    <row r="209" spans="1:23" ht="15" customHeight="1" x14ac:dyDescent="0.25">
      <c r="B209" s="13">
        <v>885</v>
      </c>
      <c r="C209" s="3">
        <v>44286.382511574076</v>
      </c>
      <c r="D209" s="4">
        <v>25002783.670829196</v>
      </c>
      <c r="E209" s="5">
        <v>5497</v>
      </c>
      <c r="F209" s="4">
        <v>1707817.2575159606</v>
      </c>
      <c r="G209" s="5">
        <v>341</v>
      </c>
      <c r="H209" s="4">
        <v>262741.11654091702</v>
      </c>
      <c r="I209" s="5">
        <v>54</v>
      </c>
      <c r="J209" s="4">
        <v>33902.079553666706</v>
      </c>
      <c r="K209" s="5">
        <v>7</v>
      </c>
      <c r="L209" s="4">
        <v>4237.7599442083383</v>
      </c>
      <c r="M209" s="5">
        <v>1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22.95209672819545</v>
      </c>
      <c r="S209" s="6">
        <v>37.745094299316399</v>
      </c>
      <c r="U209" s="10">
        <f t="shared" si="6"/>
        <v>27011481.884383947</v>
      </c>
      <c r="W209" s="14">
        <f t="shared" si="7"/>
        <v>-9683811.1925090849</v>
      </c>
    </row>
    <row r="210" spans="1:23" ht="15" customHeight="1" x14ac:dyDescent="0.25">
      <c r="B210" s="13">
        <v>890</v>
      </c>
      <c r="C210" s="3">
        <v>44286.382569444446</v>
      </c>
      <c r="D210" s="4">
        <v>24854462.072781906</v>
      </c>
      <c r="E210" s="5">
        <v>5453</v>
      </c>
      <c r="F210" s="4">
        <v>1745957.0970138353</v>
      </c>
      <c r="G210" s="5">
        <v>350</v>
      </c>
      <c r="H210" s="4">
        <v>262741.11654091702</v>
      </c>
      <c r="I210" s="5">
        <v>52</v>
      </c>
      <c r="J210" s="4">
        <v>42377.599442083381</v>
      </c>
      <c r="K210" s="5">
        <v>9</v>
      </c>
      <c r="L210" s="4">
        <v>4237.7599442083383</v>
      </c>
      <c r="M210" s="5">
        <v>1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22.95209672819545</v>
      </c>
      <c r="S210" s="6">
        <v>37.745094299316399</v>
      </c>
      <c r="U210" s="10">
        <f t="shared" si="6"/>
        <v>26909775.645722948</v>
      </c>
      <c r="W210" s="14">
        <f t="shared" si="7"/>
        <v>-9785517.4311700836</v>
      </c>
    </row>
    <row r="211" spans="1:23" ht="15" customHeight="1" x14ac:dyDescent="0.25">
      <c r="B211" s="13">
        <v>895</v>
      </c>
      <c r="C211" s="3">
        <v>44286.382627314815</v>
      </c>
      <c r="D211" s="4">
        <v>24850224.312837698</v>
      </c>
      <c r="E211" s="5">
        <v>5439</v>
      </c>
      <c r="F211" s="4">
        <v>1801047.9762885438</v>
      </c>
      <c r="G211" s="5">
        <v>367</v>
      </c>
      <c r="H211" s="4">
        <v>245790.07676408361</v>
      </c>
      <c r="I211" s="5">
        <v>51</v>
      </c>
      <c r="J211" s="4">
        <v>29664.319609458369</v>
      </c>
      <c r="K211" s="5">
        <v>5</v>
      </c>
      <c r="L211" s="4">
        <v>8475.5198884166766</v>
      </c>
      <c r="M211" s="5">
        <v>2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22.95209672819545</v>
      </c>
      <c r="S211" s="6">
        <v>37.745094299316399</v>
      </c>
      <c r="U211" s="10">
        <f t="shared" si="6"/>
        <v>26935202.2053882</v>
      </c>
      <c r="W211" s="14">
        <f t="shared" si="7"/>
        <v>-9760090.8715048321</v>
      </c>
    </row>
    <row r="212" spans="1:23" ht="15" customHeight="1" x14ac:dyDescent="0.25">
      <c r="A212" s="13">
        <v>15</v>
      </c>
      <c r="B212" s="13">
        <v>900</v>
      </c>
      <c r="C212" s="3">
        <v>44286.382685185185</v>
      </c>
      <c r="D212" s="4">
        <v>25443510.705026861</v>
      </c>
      <c r="E212" s="5">
        <v>5618</v>
      </c>
      <c r="F212" s="4">
        <v>1635775.3384644187</v>
      </c>
      <c r="G212" s="5">
        <v>336</v>
      </c>
      <c r="H212" s="4">
        <v>211887.99721041691</v>
      </c>
      <c r="I212" s="5">
        <v>45</v>
      </c>
      <c r="J212" s="4">
        <v>21188.799721041691</v>
      </c>
      <c r="K212" s="5">
        <v>5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22.95209672819545</v>
      </c>
      <c r="S212" s="6">
        <v>37.908493041992202</v>
      </c>
      <c r="U212" s="10">
        <f t="shared" si="6"/>
        <v>27312362.840422738</v>
      </c>
      <c r="W212" s="14">
        <f t="shared" si="7"/>
        <v>-9382930.2364702933</v>
      </c>
    </row>
    <row r="213" spans="1:23" ht="15" customHeight="1" x14ac:dyDescent="0.25">
      <c r="B213" s="13">
        <v>905</v>
      </c>
      <c r="C213" s="3">
        <v>44286.382743055554</v>
      </c>
      <c r="D213" s="4">
        <v>25007021.430773403</v>
      </c>
      <c r="E213" s="5">
        <v>5468</v>
      </c>
      <c r="F213" s="4">
        <v>1834950.0558422105</v>
      </c>
      <c r="G213" s="5">
        <v>373</v>
      </c>
      <c r="H213" s="4">
        <v>254265.5966525003</v>
      </c>
      <c r="I213" s="5">
        <v>53</v>
      </c>
      <c r="J213" s="4">
        <v>29664.319609458369</v>
      </c>
      <c r="K213" s="5">
        <v>3</v>
      </c>
      <c r="L213" s="4">
        <v>16951.039776833353</v>
      </c>
      <c r="M213" s="5">
        <v>4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22.95209672819545</v>
      </c>
      <c r="S213" s="6">
        <v>37.908493041992202</v>
      </c>
      <c r="U213" s="10">
        <f t="shared" si="6"/>
        <v>27142852.442654405</v>
      </c>
      <c r="W213" s="14">
        <f t="shared" si="7"/>
        <v>-9552440.6342386268</v>
      </c>
    </row>
    <row r="214" spans="1:23" ht="15" customHeight="1" x14ac:dyDescent="0.25">
      <c r="B214" s="13">
        <v>910</v>
      </c>
      <c r="C214" s="3">
        <v>44286.382800925923</v>
      </c>
      <c r="D214" s="4">
        <v>26146978.855765451</v>
      </c>
      <c r="E214" s="5">
        <v>5696</v>
      </c>
      <c r="F214" s="4">
        <v>2008698.2135547525</v>
      </c>
      <c r="G214" s="5">
        <v>419</v>
      </c>
      <c r="H214" s="4">
        <v>233076.79693145861</v>
      </c>
      <c r="I214" s="5">
        <v>45</v>
      </c>
      <c r="J214" s="4">
        <v>42377.599442083381</v>
      </c>
      <c r="K214" s="5">
        <v>8</v>
      </c>
      <c r="L214" s="4">
        <v>8475.5198884166766</v>
      </c>
      <c r="M214" s="5">
        <v>2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22.95209672819545</v>
      </c>
      <c r="S214" s="6">
        <v>37.745094299316399</v>
      </c>
      <c r="U214" s="10">
        <f t="shared" si="6"/>
        <v>28439606.985582158</v>
      </c>
      <c r="W214" s="14">
        <f t="shared" si="7"/>
        <v>-8255686.0913108736</v>
      </c>
    </row>
    <row r="215" spans="1:23" ht="15" customHeight="1" x14ac:dyDescent="0.25">
      <c r="B215" s="13">
        <v>915</v>
      </c>
      <c r="C215" s="3">
        <v>44286.3828587963</v>
      </c>
      <c r="D215" s="4">
        <v>25574881.263297323</v>
      </c>
      <c r="E215" s="5">
        <v>5583</v>
      </c>
      <c r="F215" s="4">
        <v>1915467.4947821689</v>
      </c>
      <c r="G215" s="5">
        <v>392</v>
      </c>
      <c r="H215" s="4">
        <v>254265.5966525003</v>
      </c>
      <c r="I215" s="5">
        <v>55</v>
      </c>
      <c r="J215" s="4">
        <v>21188.799721041691</v>
      </c>
      <c r="K215" s="5">
        <v>5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22.95209672819545</v>
      </c>
      <c r="S215" s="6">
        <v>37.908493041992202</v>
      </c>
      <c r="U215" s="10">
        <f t="shared" si="6"/>
        <v>27765803.154453032</v>
      </c>
      <c r="W215" s="14">
        <f t="shared" si="7"/>
        <v>-8929489.9224399999</v>
      </c>
    </row>
    <row r="216" spans="1:23" ht="15" customHeight="1" x14ac:dyDescent="0.25">
      <c r="B216" s="13">
        <v>920</v>
      </c>
      <c r="C216" s="3">
        <v>44286.382916666669</v>
      </c>
      <c r="D216" s="4">
        <v>25235860.467760656</v>
      </c>
      <c r="E216" s="5">
        <v>5535</v>
      </c>
      <c r="F216" s="4">
        <v>1779859.1765675023</v>
      </c>
      <c r="G216" s="5">
        <v>378</v>
      </c>
      <c r="H216" s="4">
        <v>177985.91765675024</v>
      </c>
      <c r="I216" s="5">
        <v>34</v>
      </c>
      <c r="J216" s="4">
        <v>33902.079553666706</v>
      </c>
      <c r="K216" s="5">
        <v>8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22.95209672819545</v>
      </c>
      <c r="S216" s="6">
        <v>37.908493041992202</v>
      </c>
      <c r="U216" s="10">
        <f t="shared" si="6"/>
        <v>27227607.641538575</v>
      </c>
      <c r="W216" s="14">
        <f t="shared" si="7"/>
        <v>-9467685.4353544563</v>
      </c>
    </row>
    <row r="217" spans="1:23" ht="15" customHeight="1" x14ac:dyDescent="0.25">
      <c r="B217" s="13">
        <v>925</v>
      </c>
      <c r="C217" s="3">
        <v>44286.382974537039</v>
      </c>
      <c r="D217" s="4">
        <v>26371580.132808488</v>
      </c>
      <c r="E217" s="5">
        <v>5792</v>
      </c>
      <c r="F217" s="4">
        <v>1826474.5359537939</v>
      </c>
      <c r="G217" s="5">
        <v>365</v>
      </c>
      <c r="H217" s="4">
        <v>279692.15631775034</v>
      </c>
      <c r="I217" s="5">
        <v>56</v>
      </c>
      <c r="J217" s="4">
        <v>42377.599442083381</v>
      </c>
      <c r="K217" s="5">
        <v>10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22.95209672819545</v>
      </c>
      <c r="S217" s="6">
        <v>37.908493041992202</v>
      </c>
      <c r="U217" s="10">
        <f t="shared" si="6"/>
        <v>28520124.424522117</v>
      </c>
      <c r="W217" s="14">
        <f t="shared" si="7"/>
        <v>-8175168.6523709148</v>
      </c>
    </row>
    <row r="218" spans="1:23" ht="15" customHeight="1" x14ac:dyDescent="0.25">
      <c r="B218" s="13">
        <v>930</v>
      </c>
      <c r="C218" s="3">
        <v>44286.383032407408</v>
      </c>
      <c r="D218" s="4">
        <v>25566405.743408907</v>
      </c>
      <c r="E218" s="5">
        <v>5644</v>
      </c>
      <c r="F218" s="4">
        <v>1648488.6182970437</v>
      </c>
      <c r="G218" s="5">
        <v>340</v>
      </c>
      <c r="H218" s="4">
        <v>207650.2372662086</v>
      </c>
      <c r="I218" s="5">
        <v>45</v>
      </c>
      <c r="J218" s="4">
        <v>16951.039776833353</v>
      </c>
      <c r="K218" s="5">
        <v>3</v>
      </c>
      <c r="L218" s="4">
        <v>4237.7599442083383</v>
      </c>
      <c r="M218" s="5">
        <v>1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22.95209672819545</v>
      </c>
      <c r="S218" s="6">
        <v>37.908493041992202</v>
      </c>
      <c r="U218" s="10">
        <f t="shared" si="6"/>
        <v>27443733.3986932</v>
      </c>
      <c r="W218" s="14">
        <f t="shared" si="7"/>
        <v>-9251559.6781998314</v>
      </c>
    </row>
    <row r="219" spans="1:23" ht="15" customHeight="1" x14ac:dyDescent="0.25">
      <c r="B219" s="13">
        <v>935</v>
      </c>
      <c r="C219" s="3">
        <v>44286.383090277777</v>
      </c>
      <c r="D219" s="4">
        <v>24612909.755962033</v>
      </c>
      <c r="E219" s="5">
        <v>5408</v>
      </c>
      <c r="F219" s="4">
        <v>1695103.9776833353</v>
      </c>
      <c r="G219" s="5">
        <v>357</v>
      </c>
      <c r="H219" s="4">
        <v>182223.67760095856</v>
      </c>
      <c r="I219" s="5">
        <v>35</v>
      </c>
      <c r="J219" s="4">
        <v>33902.079553666706</v>
      </c>
      <c r="K219" s="5">
        <v>8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22.95209672819545</v>
      </c>
      <c r="S219" s="6">
        <v>37.908493041992202</v>
      </c>
      <c r="U219" s="10">
        <f t="shared" si="6"/>
        <v>26524139.490799993</v>
      </c>
      <c r="W219" s="14">
        <f t="shared" si="7"/>
        <v>-10171153.586093038</v>
      </c>
    </row>
    <row r="220" spans="1:23" ht="15" customHeight="1" x14ac:dyDescent="0.25">
      <c r="B220" s="13">
        <v>940</v>
      </c>
      <c r="C220" s="3">
        <v>44286.383148148147</v>
      </c>
      <c r="D220" s="4">
        <v>25358755.506142695</v>
      </c>
      <c r="E220" s="5">
        <v>5589</v>
      </c>
      <c r="F220" s="4">
        <v>1673915.1779622936</v>
      </c>
      <c r="G220" s="5">
        <v>346</v>
      </c>
      <c r="H220" s="4">
        <v>207650.2372662086</v>
      </c>
      <c r="I220" s="5">
        <v>44</v>
      </c>
      <c r="J220" s="4">
        <v>21188.799721041691</v>
      </c>
      <c r="K220" s="5">
        <v>5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22.95209672819545</v>
      </c>
      <c r="S220" s="6">
        <v>37.908493041992202</v>
      </c>
      <c r="U220" s="10">
        <f t="shared" si="6"/>
        <v>27261509.721092235</v>
      </c>
      <c r="W220" s="14">
        <f t="shared" si="7"/>
        <v>-9433783.3558007963</v>
      </c>
    </row>
    <row r="221" spans="1:23" ht="15" customHeight="1" x14ac:dyDescent="0.25">
      <c r="B221" s="13">
        <v>945</v>
      </c>
      <c r="C221" s="3">
        <v>44286.383206018516</v>
      </c>
      <c r="D221" s="4">
        <v>25066350.069992322</v>
      </c>
      <c r="E221" s="5">
        <v>5511</v>
      </c>
      <c r="F221" s="4">
        <v>1712055.0174601688</v>
      </c>
      <c r="G221" s="5">
        <v>344</v>
      </c>
      <c r="H221" s="4">
        <v>254265.5966525003</v>
      </c>
      <c r="I221" s="5">
        <v>54</v>
      </c>
      <c r="J221" s="4">
        <v>25426.559665250032</v>
      </c>
      <c r="K221" s="5">
        <v>6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22.95209672819545</v>
      </c>
      <c r="S221" s="6">
        <v>37.908493041992202</v>
      </c>
      <c r="U221" s="10">
        <f t="shared" si="6"/>
        <v>27058097.243770242</v>
      </c>
      <c r="W221" s="14">
        <f t="shared" si="7"/>
        <v>-9637195.8331227899</v>
      </c>
    </row>
    <row r="222" spans="1:23" ht="15" customHeight="1" x14ac:dyDescent="0.25">
      <c r="B222" s="13">
        <v>950</v>
      </c>
      <c r="C222" s="3">
        <v>44286.383263888885</v>
      </c>
      <c r="D222" s="4">
        <v>24553581.116743114</v>
      </c>
      <c r="E222" s="5">
        <v>5410</v>
      </c>
      <c r="F222" s="4">
        <v>1627299.818576002</v>
      </c>
      <c r="G222" s="5">
        <v>322</v>
      </c>
      <c r="H222" s="4">
        <v>262741.11654091702</v>
      </c>
      <c r="I222" s="5">
        <v>57</v>
      </c>
      <c r="J222" s="4">
        <v>21188.799721041691</v>
      </c>
      <c r="K222" s="5">
        <v>4</v>
      </c>
      <c r="L222" s="4">
        <v>4237.7599442083383</v>
      </c>
      <c r="M222" s="5">
        <v>1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22.95209672819545</v>
      </c>
      <c r="S222" s="6">
        <v>37.908493041992202</v>
      </c>
      <c r="U222" s="10">
        <f t="shared" si="6"/>
        <v>26469048.611525279</v>
      </c>
      <c r="W222" s="14">
        <f t="shared" si="7"/>
        <v>-10226244.465367753</v>
      </c>
    </row>
    <row r="223" spans="1:23" ht="15" customHeight="1" x14ac:dyDescent="0.25">
      <c r="B223" s="13">
        <v>955</v>
      </c>
      <c r="C223" s="3">
        <v>44286.383321759262</v>
      </c>
      <c r="D223" s="4">
        <v>24909552.952056613</v>
      </c>
      <c r="E223" s="5">
        <v>5455</v>
      </c>
      <c r="F223" s="4">
        <v>1792572.4564001272</v>
      </c>
      <c r="G223" s="5">
        <v>358</v>
      </c>
      <c r="H223" s="4">
        <v>275454.39637354197</v>
      </c>
      <c r="I223" s="5">
        <v>58</v>
      </c>
      <c r="J223" s="4">
        <v>29664.319609458369</v>
      </c>
      <c r="K223" s="5">
        <v>6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22.95209672819545</v>
      </c>
      <c r="S223" s="6">
        <v>37.908493041992202</v>
      </c>
      <c r="U223" s="10">
        <f t="shared" si="6"/>
        <v>27011481.884383947</v>
      </c>
      <c r="W223" s="14">
        <f t="shared" si="7"/>
        <v>-9683811.1925090849</v>
      </c>
    </row>
    <row r="224" spans="1:23" ht="15" customHeight="1" x14ac:dyDescent="0.25">
      <c r="A224" s="13">
        <v>16</v>
      </c>
      <c r="B224" s="13">
        <v>960</v>
      </c>
      <c r="C224" s="3">
        <v>44286.383379629631</v>
      </c>
      <c r="D224" s="4">
        <v>24943455.03161028</v>
      </c>
      <c r="E224" s="5">
        <v>5460</v>
      </c>
      <c r="F224" s="4">
        <v>1805285.7362327522</v>
      </c>
      <c r="G224" s="5">
        <v>358</v>
      </c>
      <c r="H224" s="4">
        <v>288167.67620616703</v>
      </c>
      <c r="I224" s="5">
        <v>58</v>
      </c>
      <c r="J224" s="4">
        <v>42377.599442083381</v>
      </c>
      <c r="K224" s="5">
        <v>9</v>
      </c>
      <c r="L224" s="4">
        <v>4237.7599442083383</v>
      </c>
      <c r="M224" s="5">
        <v>1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22.95209672819545</v>
      </c>
      <c r="S224" s="6">
        <v>37.908493041992202</v>
      </c>
      <c r="U224" s="10">
        <f t="shared" si="6"/>
        <v>27083523.803435493</v>
      </c>
      <c r="W224" s="14">
        <f t="shared" si="7"/>
        <v>-9611769.2734575383</v>
      </c>
    </row>
    <row r="225" spans="1:23" ht="15" customHeight="1" x14ac:dyDescent="0.25">
      <c r="B225" s="13">
        <v>965</v>
      </c>
      <c r="C225" s="3">
        <v>44286.383437500001</v>
      </c>
      <c r="D225" s="4">
        <v>24019623.363772862</v>
      </c>
      <c r="E225" s="5">
        <v>5250</v>
      </c>
      <c r="F225" s="4">
        <v>1771383.6566790857</v>
      </c>
      <c r="G225" s="5">
        <v>372</v>
      </c>
      <c r="H225" s="4">
        <v>194936.95743358356</v>
      </c>
      <c r="I225" s="5">
        <v>42</v>
      </c>
      <c r="J225" s="4">
        <v>16951.039776833353</v>
      </c>
      <c r="K225" s="5">
        <v>4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22.95209672819545</v>
      </c>
      <c r="S225" s="6">
        <v>37.908493041992202</v>
      </c>
      <c r="U225" s="10">
        <f t="shared" si="6"/>
        <v>26002895.017662365</v>
      </c>
      <c r="W225" s="14">
        <f t="shared" si="7"/>
        <v>-10692398.059230667</v>
      </c>
    </row>
    <row r="226" spans="1:23" ht="15" customHeight="1" x14ac:dyDescent="0.25">
      <c r="B226" s="13">
        <v>970</v>
      </c>
      <c r="C226" s="3">
        <v>44286.38349537037</v>
      </c>
      <c r="D226" s="4">
        <v>24108616.322601236</v>
      </c>
      <c r="E226" s="5">
        <v>5293</v>
      </c>
      <c r="F226" s="4">
        <v>1678152.937906502</v>
      </c>
      <c r="G226" s="5">
        <v>341</v>
      </c>
      <c r="H226" s="4">
        <v>233076.79693145861</v>
      </c>
      <c r="I226" s="5">
        <v>50</v>
      </c>
      <c r="J226" s="4">
        <v>21188.799721041691</v>
      </c>
      <c r="K226" s="5">
        <v>4</v>
      </c>
      <c r="L226" s="4">
        <v>4237.7599442083383</v>
      </c>
      <c r="M226" s="5">
        <v>1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22.95209672819545</v>
      </c>
      <c r="S226" s="6">
        <v>37.908493041992202</v>
      </c>
      <c r="U226" s="10">
        <f t="shared" si="6"/>
        <v>26045272.617104445</v>
      </c>
      <c r="W226" s="14">
        <f t="shared" si="7"/>
        <v>-10650020.459788587</v>
      </c>
    </row>
    <row r="227" spans="1:23" ht="15" customHeight="1" x14ac:dyDescent="0.25">
      <c r="B227" s="13">
        <v>975</v>
      </c>
      <c r="C227" s="3">
        <v>44286.383553240739</v>
      </c>
      <c r="D227" s="4">
        <v>23718742.40773407</v>
      </c>
      <c r="E227" s="5">
        <v>5229</v>
      </c>
      <c r="F227" s="4">
        <v>1559495.6594686685</v>
      </c>
      <c r="G227" s="5">
        <v>317</v>
      </c>
      <c r="H227" s="4">
        <v>216125.75715462526</v>
      </c>
      <c r="I227" s="5">
        <v>40</v>
      </c>
      <c r="J227" s="4">
        <v>46615.359386291726</v>
      </c>
      <c r="K227" s="5">
        <v>9</v>
      </c>
      <c r="L227" s="4">
        <v>8475.5198884166766</v>
      </c>
      <c r="M227" s="5">
        <v>2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22.95209672819545</v>
      </c>
      <c r="S227" s="6">
        <v>37.908493041992202</v>
      </c>
      <c r="U227" s="10">
        <f t="shared" si="6"/>
        <v>25549454.703632072</v>
      </c>
      <c r="W227" s="14">
        <f t="shared" si="7"/>
        <v>-11145838.37326096</v>
      </c>
    </row>
    <row r="228" spans="1:23" ht="15" customHeight="1" x14ac:dyDescent="0.25">
      <c r="B228" s="13">
        <v>980</v>
      </c>
      <c r="C228" s="3">
        <v>44286.383611111109</v>
      </c>
      <c r="D228" s="4">
        <v>24256937.92064853</v>
      </c>
      <c r="E228" s="5">
        <v>5296</v>
      </c>
      <c r="F228" s="4">
        <v>1813761.2561211688</v>
      </c>
      <c r="G228" s="5">
        <v>375</v>
      </c>
      <c r="H228" s="4">
        <v>224601.27704304195</v>
      </c>
      <c r="I228" s="5">
        <v>49</v>
      </c>
      <c r="J228" s="4">
        <v>16951.039776833353</v>
      </c>
      <c r="K228" s="5">
        <v>4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22.95209672819545</v>
      </c>
      <c r="S228" s="6">
        <v>37.908493041992202</v>
      </c>
      <c r="U228" s="10">
        <f t="shared" si="6"/>
        <v>26312251.493589573</v>
      </c>
      <c r="W228" s="14">
        <f t="shared" si="7"/>
        <v>-10383041.583303459</v>
      </c>
    </row>
    <row r="229" spans="1:23" ht="15" customHeight="1" x14ac:dyDescent="0.25">
      <c r="B229" s="13">
        <v>985</v>
      </c>
      <c r="C229" s="3">
        <v>44286.383668981478</v>
      </c>
      <c r="D229" s="4">
        <v>23146644.815265942</v>
      </c>
      <c r="E229" s="5">
        <v>5071</v>
      </c>
      <c r="F229" s="4">
        <v>1656964.1381854604</v>
      </c>
      <c r="G229" s="5">
        <v>348</v>
      </c>
      <c r="H229" s="4">
        <v>182223.67760095856</v>
      </c>
      <c r="I229" s="5">
        <v>36</v>
      </c>
      <c r="J229" s="4">
        <v>29664.319609458369</v>
      </c>
      <c r="K229" s="5">
        <v>4</v>
      </c>
      <c r="L229" s="4">
        <v>12713.279832625016</v>
      </c>
      <c r="M229" s="5">
        <v>3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22.95209672819545</v>
      </c>
      <c r="S229" s="6">
        <v>37.908493041992202</v>
      </c>
      <c r="U229" s="10">
        <f t="shared" si="6"/>
        <v>25028210.230494443</v>
      </c>
      <c r="W229" s="14">
        <f t="shared" si="7"/>
        <v>-11667082.846398588</v>
      </c>
    </row>
    <row r="230" spans="1:23" ht="15" customHeight="1" x14ac:dyDescent="0.25">
      <c r="B230" s="13">
        <v>990</v>
      </c>
      <c r="C230" s="3">
        <v>44286.383726851855</v>
      </c>
      <c r="D230" s="4">
        <v>24104378.562657028</v>
      </c>
      <c r="E230" s="5">
        <v>5280</v>
      </c>
      <c r="F230" s="4">
        <v>1729006.0572370021</v>
      </c>
      <c r="G230" s="5">
        <v>361</v>
      </c>
      <c r="H230" s="4">
        <v>199174.71737779194</v>
      </c>
      <c r="I230" s="5">
        <v>35</v>
      </c>
      <c r="J230" s="4">
        <v>50853.119330500063</v>
      </c>
      <c r="K230" s="5">
        <v>9</v>
      </c>
      <c r="L230" s="4">
        <v>12713.279832625016</v>
      </c>
      <c r="M230" s="5">
        <v>3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22.95209672819545</v>
      </c>
      <c r="S230" s="6">
        <v>37.908493041992202</v>
      </c>
      <c r="U230" s="10">
        <f t="shared" si="6"/>
        <v>26096125.736434948</v>
      </c>
      <c r="W230" s="14">
        <f t="shared" si="7"/>
        <v>-10599167.340458084</v>
      </c>
    </row>
    <row r="231" spans="1:23" ht="15" customHeight="1" x14ac:dyDescent="0.25">
      <c r="B231" s="13">
        <v>995</v>
      </c>
      <c r="C231" s="3">
        <v>44286.383784722224</v>
      </c>
      <c r="D231" s="4">
        <v>25015496.950661823</v>
      </c>
      <c r="E231" s="5">
        <v>5500</v>
      </c>
      <c r="F231" s="4">
        <v>1707817.2575159606</v>
      </c>
      <c r="G231" s="5">
        <v>353</v>
      </c>
      <c r="H231" s="4">
        <v>211887.99721041691</v>
      </c>
      <c r="I231" s="5">
        <v>41</v>
      </c>
      <c r="J231" s="4">
        <v>38139.839497875051</v>
      </c>
      <c r="K231" s="5">
        <v>9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22.95209672819545</v>
      </c>
      <c r="S231" s="6">
        <v>37.908493041992202</v>
      </c>
      <c r="U231" s="10">
        <f t="shared" si="6"/>
        <v>26973342.044886075</v>
      </c>
      <c r="W231" s="14">
        <f t="shared" si="7"/>
        <v>-9721951.0320069566</v>
      </c>
    </row>
    <row r="232" spans="1:23" ht="15" customHeight="1" x14ac:dyDescent="0.25">
      <c r="B232" s="13">
        <v>1000</v>
      </c>
      <c r="C232" s="3">
        <v>44286.383842592593</v>
      </c>
      <c r="D232" s="4">
        <v>24570532.156519946</v>
      </c>
      <c r="E232" s="5">
        <v>5363</v>
      </c>
      <c r="F232" s="4">
        <v>1843425.5757306272</v>
      </c>
      <c r="G232" s="5">
        <v>373</v>
      </c>
      <c r="H232" s="4">
        <v>262741.11654091702</v>
      </c>
      <c r="I232" s="5">
        <v>59</v>
      </c>
      <c r="J232" s="4">
        <v>12713.279832625016</v>
      </c>
      <c r="K232" s="5">
        <v>3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22.95209672819545</v>
      </c>
      <c r="S232" s="6">
        <v>37.908493041992202</v>
      </c>
      <c r="U232" s="10">
        <f t="shared" si="6"/>
        <v>26689412.128624111</v>
      </c>
      <c r="W232" s="14">
        <f t="shared" si="7"/>
        <v>-10005880.94826892</v>
      </c>
    </row>
    <row r="233" spans="1:23" ht="15" customHeight="1" x14ac:dyDescent="0.25">
      <c r="B233" s="13">
        <v>1005</v>
      </c>
      <c r="C233" s="3">
        <v>44286.383900462963</v>
      </c>
      <c r="D233" s="4">
        <v>24540867.836910486</v>
      </c>
      <c r="E233" s="5">
        <v>5368</v>
      </c>
      <c r="F233" s="4">
        <v>1792572.4564001272</v>
      </c>
      <c r="G233" s="5">
        <v>361</v>
      </c>
      <c r="H233" s="4">
        <v>262741.11654091702</v>
      </c>
      <c r="I233" s="5">
        <v>56</v>
      </c>
      <c r="J233" s="4">
        <v>25426.559665250032</v>
      </c>
      <c r="K233" s="5">
        <v>6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22.95209672819545</v>
      </c>
      <c r="S233" s="6">
        <v>37.908493041992202</v>
      </c>
      <c r="U233" s="10">
        <f t="shared" si="6"/>
        <v>26621607.96951678</v>
      </c>
      <c r="W233" s="14">
        <f t="shared" si="7"/>
        <v>-10073685.107376251</v>
      </c>
    </row>
    <row r="234" spans="1:23" ht="15" customHeight="1" x14ac:dyDescent="0.25">
      <c r="B234" s="13">
        <v>1010</v>
      </c>
      <c r="C234" s="3">
        <v>44286.383958333332</v>
      </c>
      <c r="D234" s="4">
        <v>24680713.915069364</v>
      </c>
      <c r="E234" s="5">
        <v>5434</v>
      </c>
      <c r="F234" s="4">
        <v>1652726.3782412522</v>
      </c>
      <c r="G234" s="5">
        <v>341</v>
      </c>
      <c r="H234" s="4">
        <v>207650.2372662086</v>
      </c>
      <c r="I234" s="5">
        <v>41</v>
      </c>
      <c r="J234" s="4">
        <v>33902.079553666706</v>
      </c>
      <c r="K234" s="5">
        <v>8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22.95209672819545</v>
      </c>
      <c r="S234" s="6">
        <v>37.908493041992202</v>
      </c>
      <c r="U234" s="10">
        <f t="shared" si="6"/>
        <v>26574992.610130493</v>
      </c>
      <c r="W234" s="14">
        <f t="shared" si="7"/>
        <v>-10120300.466762539</v>
      </c>
    </row>
    <row r="235" spans="1:23" ht="15" customHeight="1" x14ac:dyDescent="0.25">
      <c r="B235" s="13">
        <v>1015</v>
      </c>
      <c r="C235" s="3">
        <v>44286.384016203701</v>
      </c>
      <c r="D235" s="4">
        <v>24634098.555683073</v>
      </c>
      <c r="E235" s="5">
        <v>5424</v>
      </c>
      <c r="F235" s="4">
        <v>1648488.6182970437</v>
      </c>
      <c r="G235" s="5">
        <v>341</v>
      </c>
      <c r="H235" s="4">
        <v>203412.47732200025</v>
      </c>
      <c r="I235" s="5">
        <v>37</v>
      </c>
      <c r="J235" s="4">
        <v>46615.359386291726</v>
      </c>
      <c r="K235" s="5">
        <v>10</v>
      </c>
      <c r="L235" s="4">
        <v>4237.7599442083383</v>
      </c>
      <c r="M235" s="5">
        <v>1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22.95209672819545</v>
      </c>
      <c r="S235" s="6">
        <v>37.908493041992202</v>
      </c>
      <c r="U235" s="10">
        <f t="shared" si="6"/>
        <v>26536852.770632617</v>
      </c>
      <c r="W235" s="14">
        <f t="shared" si="7"/>
        <v>-10158440.306260414</v>
      </c>
    </row>
    <row r="236" spans="1:23" ht="15" customHeight="1" x14ac:dyDescent="0.25">
      <c r="A236" s="13">
        <v>17</v>
      </c>
      <c r="B236" s="13">
        <v>1020</v>
      </c>
      <c r="C236" s="3">
        <v>44286.384074074071</v>
      </c>
      <c r="D236" s="4">
        <v>24146756.162099116</v>
      </c>
      <c r="E236" s="5">
        <v>5301</v>
      </c>
      <c r="F236" s="4">
        <v>1682390.6978507102</v>
      </c>
      <c r="G236" s="5">
        <v>349</v>
      </c>
      <c r="H236" s="4">
        <v>203412.47732200025</v>
      </c>
      <c r="I236" s="5">
        <v>42</v>
      </c>
      <c r="J236" s="4">
        <v>25426.559665250032</v>
      </c>
      <c r="K236" s="5">
        <v>5</v>
      </c>
      <c r="L236" s="4">
        <v>4237.7599442083383</v>
      </c>
      <c r="M236" s="5">
        <v>1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22.95209672819545</v>
      </c>
      <c r="S236" s="6">
        <v>38.071891784667997</v>
      </c>
      <c r="U236" s="10">
        <f t="shared" si="6"/>
        <v>26062223.656881288</v>
      </c>
      <c r="W236" s="14">
        <f t="shared" si="7"/>
        <v>-10633069.420011744</v>
      </c>
    </row>
    <row r="237" spans="1:23" ht="15" customHeight="1" x14ac:dyDescent="0.25">
      <c r="B237" s="13">
        <v>1025</v>
      </c>
      <c r="C237" s="3">
        <v>44286.384131944447</v>
      </c>
      <c r="D237" s="4">
        <v>24807846.713395614</v>
      </c>
      <c r="E237" s="5">
        <v>5501</v>
      </c>
      <c r="F237" s="4">
        <v>1495929.2603055437</v>
      </c>
      <c r="G237" s="5">
        <v>310</v>
      </c>
      <c r="H237" s="4">
        <v>182223.67760095856</v>
      </c>
      <c r="I237" s="5">
        <v>36</v>
      </c>
      <c r="J237" s="4">
        <v>29664.319609458369</v>
      </c>
      <c r="K237" s="5">
        <v>7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22.95209672819545</v>
      </c>
      <c r="S237" s="6">
        <v>38.071891784667997</v>
      </c>
      <c r="U237" s="10">
        <f t="shared" si="6"/>
        <v>26515663.970911574</v>
      </c>
      <c r="W237" s="14">
        <f t="shared" si="7"/>
        <v>-10179629.105981458</v>
      </c>
    </row>
    <row r="238" spans="1:23" ht="15" customHeight="1" x14ac:dyDescent="0.25">
      <c r="B238" s="13">
        <v>1030</v>
      </c>
      <c r="C238" s="3">
        <v>44286.384189814817</v>
      </c>
      <c r="D238" s="4">
        <v>24638336.315627281</v>
      </c>
      <c r="E238" s="5">
        <v>5420</v>
      </c>
      <c r="F238" s="4">
        <v>1669677.4180180854</v>
      </c>
      <c r="G238" s="5">
        <v>345</v>
      </c>
      <c r="H238" s="4">
        <v>207650.2372662086</v>
      </c>
      <c r="I238" s="5">
        <v>44</v>
      </c>
      <c r="J238" s="4">
        <v>21188.799721041691</v>
      </c>
      <c r="K238" s="5">
        <v>5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22.95209672819545</v>
      </c>
      <c r="S238" s="6">
        <v>37.908493041992202</v>
      </c>
      <c r="U238" s="10">
        <f t="shared" si="6"/>
        <v>26536852.770632613</v>
      </c>
      <c r="W238" s="14">
        <f t="shared" si="7"/>
        <v>-10158440.306260418</v>
      </c>
    </row>
    <row r="239" spans="1:23" ht="15" customHeight="1" x14ac:dyDescent="0.25">
      <c r="B239" s="13">
        <v>1035</v>
      </c>
      <c r="C239" s="3">
        <v>44286.384247685186</v>
      </c>
      <c r="D239" s="4">
        <v>24684951.675013572</v>
      </c>
      <c r="E239" s="5">
        <v>5417</v>
      </c>
      <c r="F239" s="4">
        <v>1729006.0572370021</v>
      </c>
      <c r="G239" s="5">
        <v>349</v>
      </c>
      <c r="H239" s="4">
        <v>250027.83670829199</v>
      </c>
      <c r="I239" s="5">
        <v>51</v>
      </c>
      <c r="J239" s="4">
        <v>33902.079553666706</v>
      </c>
      <c r="K239" s="5">
        <v>6</v>
      </c>
      <c r="L239" s="4">
        <v>8475.5198884166766</v>
      </c>
      <c r="M239" s="5">
        <v>2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22.95209672819545</v>
      </c>
      <c r="S239" s="6">
        <v>38.071891784667997</v>
      </c>
      <c r="U239" s="10">
        <f t="shared" si="6"/>
        <v>26706363.168400951</v>
      </c>
      <c r="W239" s="14">
        <f t="shared" si="7"/>
        <v>-9988929.9084920809</v>
      </c>
    </row>
    <row r="240" spans="1:23" ht="15" customHeight="1" x14ac:dyDescent="0.25">
      <c r="B240" s="13">
        <v>1040</v>
      </c>
      <c r="C240" s="3">
        <v>44286.384305555555</v>
      </c>
      <c r="D240" s="4">
        <v>24146756.162099116</v>
      </c>
      <c r="E240" s="5">
        <v>5318</v>
      </c>
      <c r="F240" s="4">
        <v>1610348.7787991688</v>
      </c>
      <c r="G240" s="5">
        <v>336</v>
      </c>
      <c r="H240" s="4">
        <v>186461.4375451669</v>
      </c>
      <c r="I240" s="5">
        <v>36</v>
      </c>
      <c r="J240" s="4">
        <v>33902.079553666706</v>
      </c>
      <c r="K240" s="5">
        <v>7</v>
      </c>
      <c r="L240" s="4">
        <v>4237.7599442083383</v>
      </c>
      <c r="M240" s="5">
        <v>1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22.95209672819545</v>
      </c>
      <c r="S240" s="6">
        <v>38.071891784667997</v>
      </c>
      <c r="U240" s="10">
        <f t="shared" si="6"/>
        <v>25981706.217941325</v>
      </c>
      <c r="W240" s="14">
        <f t="shared" si="7"/>
        <v>-10713586.858951706</v>
      </c>
    </row>
    <row r="241" spans="1:23" ht="15" customHeight="1" x14ac:dyDescent="0.25">
      <c r="B241" s="13">
        <v>1045</v>
      </c>
      <c r="C241" s="3">
        <v>44286.384363425925</v>
      </c>
      <c r="D241" s="4">
        <v>24523916.797133654</v>
      </c>
      <c r="E241" s="5">
        <v>5388</v>
      </c>
      <c r="F241" s="4">
        <v>1690866.2177391271</v>
      </c>
      <c r="G241" s="5">
        <v>335</v>
      </c>
      <c r="H241" s="4">
        <v>271216.63642933365</v>
      </c>
      <c r="I241" s="5">
        <v>57</v>
      </c>
      <c r="J241" s="4">
        <v>29664.319609458369</v>
      </c>
      <c r="K241" s="5">
        <v>7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22.95209672819545</v>
      </c>
      <c r="S241" s="6">
        <v>38.071891784667997</v>
      </c>
      <c r="U241" s="10">
        <f t="shared" si="6"/>
        <v>26515663.970911574</v>
      </c>
      <c r="W241" s="14">
        <f t="shared" si="7"/>
        <v>-10179629.105981458</v>
      </c>
    </row>
    <row r="242" spans="1:23" ht="15" customHeight="1" x14ac:dyDescent="0.25">
      <c r="B242" s="13">
        <v>1050</v>
      </c>
      <c r="C242" s="3">
        <v>44286.384421296294</v>
      </c>
      <c r="D242" s="4">
        <v>24515441.277245238</v>
      </c>
      <c r="E242" s="5">
        <v>5367</v>
      </c>
      <c r="F242" s="4">
        <v>1771383.6566790857</v>
      </c>
      <c r="G242" s="5">
        <v>376</v>
      </c>
      <c r="H242" s="4">
        <v>177985.91765675024</v>
      </c>
      <c r="I242" s="5">
        <v>34</v>
      </c>
      <c r="J242" s="4">
        <v>33902.079553666706</v>
      </c>
      <c r="K242" s="5">
        <v>8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22.95209672819545</v>
      </c>
      <c r="S242" s="6">
        <v>38.071891784667997</v>
      </c>
      <c r="U242" s="10">
        <f t="shared" si="6"/>
        <v>26498712.931134742</v>
      </c>
      <c r="W242" s="14">
        <f t="shared" si="7"/>
        <v>-10196580.14575829</v>
      </c>
    </row>
    <row r="243" spans="1:23" ht="15" customHeight="1" x14ac:dyDescent="0.25">
      <c r="B243" s="13">
        <v>1055</v>
      </c>
      <c r="C243" s="3">
        <v>44286.384479166663</v>
      </c>
      <c r="D243" s="4">
        <v>23400910.411918446</v>
      </c>
      <c r="E243" s="5">
        <v>5140</v>
      </c>
      <c r="F243" s="4">
        <v>1618824.2986875854</v>
      </c>
      <c r="G243" s="5">
        <v>337</v>
      </c>
      <c r="H243" s="4">
        <v>190699.19748937522</v>
      </c>
      <c r="I243" s="5">
        <v>40</v>
      </c>
      <c r="J243" s="4">
        <v>21188.799721041691</v>
      </c>
      <c r="K243" s="5">
        <v>4</v>
      </c>
      <c r="L243" s="4">
        <v>4237.7599442083383</v>
      </c>
      <c r="M243" s="5">
        <v>1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22.95209672819545</v>
      </c>
      <c r="S243" s="6">
        <v>38.071891784667997</v>
      </c>
      <c r="U243" s="10">
        <f t="shared" si="6"/>
        <v>25235860.467760652</v>
      </c>
      <c r="W243" s="14">
        <f t="shared" si="7"/>
        <v>-11459432.609132379</v>
      </c>
    </row>
    <row r="244" spans="1:23" ht="15" customHeight="1" x14ac:dyDescent="0.25">
      <c r="B244" s="13">
        <v>1060</v>
      </c>
      <c r="C244" s="3">
        <v>44286.38453703704</v>
      </c>
      <c r="D244" s="4">
        <v>24104378.562657028</v>
      </c>
      <c r="E244" s="5">
        <v>5322</v>
      </c>
      <c r="F244" s="4">
        <v>1551020.1395802519</v>
      </c>
      <c r="G244" s="5">
        <v>318</v>
      </c>
      <c r="H244" s="4">
        <v>203412.47732200025</v>
      </c>
      <c r="I244" s="5">
        <v>41</v>
      </c>
      <c r="J244" s="4">
        <v>29664.319609458369</v>
      </c>
      <c r="K244" s="5">
        <v>6</v>
      </c>
      <c r="L244" s="4">
        <v>4237.7599442083383</v>
      </c>
      <c r="M244" s="5">
        <v>1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22.95209672819545</v>
      </c>
      <c r="S244" s="6">
        <v>38.071891784667997</v>
      </c>
      <c r="U244" s="10">
        <f t="shared" si="6"/>
        <v>25892713.25911295</v>
      </c>
      <c r="W244" s="14">
        <f t="shared" si="7"/>
        <v>-10802579.817780081</v>
      </c>
    </row>
    <row r="245" spans="1:23" ht="15" customHeight="1" x14ac:dyDescent="0.25">
      <c r="B245" s="13">
        <v>1065</v>
      </c>
      <c r="C245" s="3">
        <v>44286.384594907409</v>
      </c>
      <c r="D245" s="4">
        <v>24227273.601039071</v>
      </c>
      <c r="E245" s="5">
        <v>5323</v>
      </c>
      <c r="F245" s="4">
        <v>1669677.4180180854</v>
      </c>
      <c r="G245" s="5">
        <v>350</v>
      </c>
      <c r="H245" s="4">
        <v>186461.4375451669</v>
      </c>
      <c r="I245" s="5">
        <v>38</v>
      </c>
      <c r="J245" s="4">
        <v>25426.559665250032</v>
      </c>
      <c r="K245" s="5">
        <v>6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22.95209672819545</v>
      </c>
      <c r="S245" s="6">
        <v>38.071891784667997</v>
      </c>
      <c r="U245" s="10">
        <f t="shared" si="6"/>
        <v>26108839.016267572</v>
      </c>
      <c r="W245" s="14">
        <f t="shared" si="7"/>
        <v>-10586454.06062546</v>
      </c>
    </row>
    <row r="246" spans="1:23" ht="15" customHeight="1" x14ac:dyDescent="0.25">
      <c r="B246" s="13">
        <v>1070</v>
      </c>
      <c r="C246" s="3">
        <v>44286.384652777779</v>
      </c>
      <c r="D246" s="4">
        <v>23892490.565446611</v>
      </c>
      <c r="E246" s="5">
        <v>5252</v>
      </c>
      <c r="F246" s="4">
        <v>1635775.3384644187</v>
      </c>
      <c r="G246" s="5">
        <v>343</v>
      </c>
      <c r="H246" s="4">
        <v>182223.67760095856</v>
      </c>
      <c r="I246" s="5">
        <v>39</v>
      </c>
      <c r="J246" s="4">
        <v>16951.039776833353</v>
      </c>
      <c r="K246" s="5">
        <v>4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22.95209672819545</v>
      </c>
      <c r="S246" s="6">
        <v>38.071891784667997</v>
      </c>
      <c r="U246" s="10">
        <f t="shared" si="6"/>
        <v>25727440.621288821</v>
      </c>
      <c r="W246" s="14">
        <f t="shared" si="7"/>
        <v>-10967852.45560421</v>
      </c>
    </row>
    <row r="247" spans="1:23" ht="15" customHeight="1" x14ac:dyDescent="0.25">
      <c r="B247" s="13">
        <v>1075</v>
      </c>
      <c r="C247" s="3">
        <v>44286.384710648148</v>
      </c>
      <c r="D247" s="4">
        <v>23235637.774094321</v>
      </c>
      <c r="E247" s="5">
        <v>5121</v>
      </c>
      <c r="F247" s="4">
        <v>1534069.0998034184</v>
      </c>
      <c r="G247" s="5">
        <v>312</v>
      </c>
      <c r="H247" s="4">
        <v>211887.99721041691</v>
      </c>
      <c r="I247" s="5">
        <v>38</v>
      </c>
      <c r="J247" s="4">
        <v>50853.119330500063</v>
      </c>
      <c r="K247" s="5">
        <v>11</v>
      </c>
      <c r="L247" s="4">
        <v>4237.7599442083383</v>
      </c>
      <c r="M247" s="5">
        <v>1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22.95209672819545</v>
      </c>
      <c r="S247" s="6">
        <v>37.908493041992202</v>
      </c>
      <c r="U247" s="10">
        <f t="shared" si="6"/>
        <v>25036685.750382863</v>
      </c>
      <c r="W247" s="14">
        <f t="shared" si="7"/>
        <v>-11658607.326510169</v>
      </c>
    </row>
    <row r="248" spans="1:23" ht="15" customHeight="1" x14ac:dyDescent="0.25">
      <c r="A248" s="13">
        <v>18</v>
      </c>
      <c r="B248" s="13">
        <v>1080</v>
      </c>
      <c r="C248" s="3">
        <v>44286.384768518517</v>
      </c>
      <c r="D248" s="4">
        <v>23231400.014150113</v>
      </c>
      <c r="E248" s="5">
        <v>5111</v>
      </c>
      <c r="F248" s="4">
        <v>1572208.9393012936</v>
      </c>
      <c r="G248" s="5">
        <v>320</v>
      </c>
      <c r="H248" s="4">
        <v>216125.75715462526</v>
      </c>
      <c r="I248" s="5">
        <v>43</v>
      </c>
      <c r="J248" s="4">
        <v>33902.079553666706</v>
      </c>
      <c r="K248" s="5">
        <v>6</v>
      </c>
      <c r="L248" s="4">
        <v>8475.5198884166766</v>
      </c>
      <c r="M248" s="5">
        <v>2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22.95209672819545</v>
      </c>
      <c r="S248" s="6">
        <v>37.908493041992202</v>
      </c>
      <c r="U248" s="10">
        <f t="shared" si="6"/>
        <v>25062112.310048115</v>
      </c>
      <c r="W248" s="14">
        <f t="shared" si="7"/>
        <v>-11633180.766844917</v>
      </c>
    </row>
    <row r="249" spans="1:23" ht="15" customHeight="1" x14ac:dyDescent="0.25">
      <c r="B249" s="13">
        <v>1085</v>
      </c>
      <c r="C249" s="3">
        <v>44286.384826388887</v>
      </c>
      <c r="D249" s="4">
        <v>22163484.508209608</v>
      </c>
      <c r="E249" s="5">
        <v>4897</v>
      </c>
      <c r="F249" s="4">
        <v>1411174.0614213767</v>
      </c>
      <c r="G249" s="5">
        <v>285</v>
      </c>
      <c r="H249" s="4">
        <v>203412.47732200025</v>
      </c>
      <c r="I249" s="5">
        <v>39</v>
      </c>
      <c r="J249" s="4">
        <v>38139.839497875051</v>
      </c>
      <c r="K249" s="5">
        <v>9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22.95209672819545</v>
      </c>
      <c r="S249" s="6">
        <v>37.908493041992202</v>
      </c>
      <c r="U249" s="10">
        <f t="shared" si="6"/>
        <v>23816210.886450861</v>
      </c>
      <c r="W249" s="14">
        <f t="shared" si="7"/>
        <v>-12879082.190442171</v>
      </c>
    </row>
    <row r="250" spans="1:23" ht="15" customHeight="1" x14ac:dyDescent="0.25">
      <c r="B250" s="13">
        <v>1090</v>
      </c>
      <c r="C250" s="3">
        <v>44286.384884259256</v>
      </c>
      <c r="D250" s="4">
        <v>23515329.930412073</v>
      </c>
      <c r="E250" s="5">
        <v>5152</v>
      </c>
      <c r="F250" s="4">
        <v>1682390.6978507102</v>
      </c>
      <c r="G250" s="5">
        <v>335</v>
      </c>
      <c r="H250" s="4">
        <v>262741.11654091702</v>
      </c>
      <c r="I250" s="5">
        <v>57</v>
      </c>
      <c r="J250" s="4">
        <v>21188.799721041691</v>
      </c>
      <c r="K250" s="5">
        <v>4</v>
      </c>
      <c r="L250" s="4">
        <v>4237.7599442083383</v>
      </c>
      <c r="M250" s="5">
        <v>1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22.95209672819545</v>
      </c>
      <c r="S250" s="6">
        <v>38.071891784667997</v>
      </c>
      <c r="U250" s="10">
        <f t="shared" si="6"/>
        <v>25485888.304468948</v>
      </c>
      <c r="W250" s="14">
        <f t="shared" si="7"/>
        <v>-11209404.772424083</v>
      </c>
    </row>
    <row r="251" spans="1:23" ht="15" customHeight="1" x14ac:dyDescent="0.25">
      <c r="B251" s="13">
        <v>1095</v>
      </c>
      <c r="C251" s="3">
        <v>44286.384942129633</v>
      </c>
      <c r="D251" s="4">
        <v>23265302.09370378</v>
      </c>
      <c r="E251" s="5">
        <v>5133</v>
      </c>
      <c r="F251" s="4">
        <v>1512880.3000823769</v>
      </c>
      <c r="G251" s="5">
        <v>317</v>
      </c>
      <c r="H251" s="4">
        <v>169510.39776833353</v>
      </c>
      <c r="I251" s="5">
        <v>36</v>
      </c>
      <c r="J251" s="4">
        <v>16951.039776833353</v>
      </c>
      <c r="K251" s="5">
        <v>2</v>
      </c>
      <c r="L251" s="4">
        <v>8475.5198884166766</v>
      </c>
      <c r="M251" s="5">
        <v>2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22.95209672819545</v>
      </c>
      <c r="S251" s="6">
        <v>37.908493041992202</v>
      </c>
      <c r="U251" s="10">
        <f t="shared" si="6"/>
        <v>24973119.35121974</v>
      </c>
      <c r="W251" s="14">
        <f t="shared" si="7"/>
        <v>-11722173.725673292</v>
      </c>
    </row>
    <row r="252" spans="1:23" ht="15" customHeight="1" x14ac:dyDescent="0.25">
      <c r="B252" s="13">
        <v>1100</v>
      </c>
      <c r="C252" s="3">
        <v>44286.385000000002</v>
      </c>
      <c r="D252" s="4">
        <v>23383959.372141615</v>
      </c>
      <c r="E252" s="5">
        <v>5162</v>
      </c>
      <c r="F252" s="4">
        <v>1508642.5401381685</v>
      </c>
      <c r="G252" s="5">
        <v>306</v>
      </c>
      <c r="H252" s="4">
        <v>211887.99721041691</v>
      </c>
      <c r="I252" s="5">
        <v>44</v>
      </c>
      <c r="J252" s="4">
        <v>25426.559665250032</v>
      </c>
      <c r="K252" s="5">
        <v>6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22.95209672819545</v>
      </c>
      <c r="S252" s="6">
        <v>38.071891784667997</v>
      </c>
      <c r="U252" s="10">
        <f t="shared" si="6"/>
        <v>25129916.469155453</v>
      </c>
      <c r="W252" s="14">
        <f t="shared" si="7"/>
        <v>-11565376.607737578</v>
      </c>
    </row>
    <row r="253" spans="1:23" ht="15" customHeight="1" x14ac:dyDescent="0.25">
      <c r="B253" s="13">
        <v>1105</v>
      </c>
      <c r="C253" s="3">
        <v>44286.385057870371</v>
      </c>
      <c r="D253" s="4">
        <v>23172071.374931194</v>
      </c>
      <c r="E253" s="5">
        <v>5124</v>
      </c>
      <c r="F253" s="4">
        <v>1457789.4208076685</v>
      </c>
      <c r="G253" s="5">
        <v>301</v>
      </c>
      <c r="H253" s="4">
        <v>182223.67760095856</v>
      </c>
      <c r="I253" s="5">
        <v>35</v>
      </c>
      <c r="J253" s="4">
        <v>33902.079553666706</v>
      </c>
      <c r="K253" s="5">
        <v>7</v>
      </c>
      <c r="L253" s="4">
        <v>4237.7599442083383</v>
      </c>
      <c r="M253" s="5">
        <v>1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22.95209672819545</v>
      </c>
      <c r="S253" s="6">
        <v>38.071891784667997</v>
      </c>
      <c r="U253" s="10">
        <f t="shared" si="6"/>
        <v>24850224.312837694</v>
      </c>
      <c r="W253" s="14">
        <f t="shared" si="7"/>
        <v>-11845068.764055338</v>
      </c>
    </row>
    <row r="254" spans="1:23" ht="15" customHeight="1" x14ac:dyDescent="0.25">
      <c r="B254" s="13">
        <v>1110</v>
      </c>
      <c r="C254" s="3">
        <v>44286.385115740741</v>
      </c>
      <c r="D254" s="4">
        <v>23252588.813871153</v>
      </c>
      <c r="E254" s="5">
        <v>5136</v>
      </c>
      <c r="F254" s="4">
        <v>1487453.7404171268</v>
      </c>
      <c r="G254" s="5">
        <v>315</v>
      </c>
      <c r="H254" s="4">
        <v>152559.3579915002</v>
      </c>
      <c r="I254" s="5">
        <v>31</v>
      </c>
      <c r="J254" s="4">
        <v>21188.799721041691</v>
      </c>
      <c r="K254" s="5">
        <v>3</v>
      </c>
      <c r="L254" s="4">
        <v>8475.5198884166766</v>
      </c>
      <c r="M254" s="5">
        <v>1</v>
      </c>
      <c r="N254" s="4">
        <v>4237.7599442083383</v>
      </c>
      <c r="O254" s="5">
        <v>1</v>
      </c>
      <c r="P254" s="5">
        <v>5</v>
      </c>
      <c r="Q254" s="6">
        <v>2.3597372509961577E-4</v>
      </c>
      <c r="R254" s="6">
        <v>22.95209672819545</v>
      </c>
      <c r="S254" s="6">
        <v>38.071891784667997</v>
      </c>
      <c r="U254" s="10">
        <f t="shared" si="6"/>
        <v>24926503.991833445</v>
      </c>
      <c r="W254" s="14">
        <f t="shared" si="7"/>
        <v>-11768789.085059587</v>
      </c>
    </row>
    <row r="255" spans="1:23" ht="15" customHeight="1" x14ac:dyDescent="0.25">
      <c r="B255" s="13">
        <v>1115</v>
      </c>
      <c r="C255" s="3">
        <v>44286.38517361111</v>
      </c>
      <c r="D255" s="4">
        <v>23006798.737107068</v>
      </c>
      <c r="E255" s="5">
        <v>5077</v>
      </c>
      <c r="F255" s="4">
        <v>1491691.5003613352</v>
      </c>
      <c r="G255" s="5">
        <v>314</v>
      </c>
      <c r="H255" s="4">
        <v>161034.87787991686</v>
      </c>
      <c r="I255" s="5">
        <v>35</v>
      </c>
      <c r="J255" s="4">
        <v>12713.279832625016</v>
      </c>
      <c r="K255" s="5">
        <v>2</v>
      </c>
      <c r="L255" s="4">
        <v>4237.7599442083383</v>
      </c>
      <c r="M255" s="5">
        <v>1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22.95209672819545</v>
      </c>
      <c r="S255" s="6">
        <v>38.071891784667997</v>
      </c>
      <c r="U255" s="10">
        <f t="shared" si="6"/>
        <v>24676476.155125152</v>
      </c>
      <c r="W255" s="14">
        <f t="shared" si="7"/>
        <v>-12018816.921767879</v>
      </c>
    </row>
    <row r="256" spans="1:23" ht="15" customHeight="1" x14ac:dyDescent="0.25">
      <c r="B256" s="13">
        <v>1120</v>
      </c>
      <c r="C256" s="3">
        <v>44286.385231481479</v>
      </c>
      <c r="D256" s="4">
        <v>23193260.174652237</v>
      </c>
      <c r="E256" s="5">
        <v>5102</v>
      </c>
      <c r="F256" s="4">
        <v>1572208.9393012936</v>
      </c>
      <c r="G256" s="5">
        <v>336</v>
      </c>
      <c r="H256" s="4">
        <v>148321.59804729183</v>
      </c>
      <c r="I256" s="5">
        <v>33</v>
      </c>
      <c r="J256" s="4">
        <v>8475.5198884166766</v>
      </c>
      <c r="K256" s="5">
        <v>2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22.95209672819545</v>
      </c>
      <c r="S256" s="6">
        <v>38.071891784667997</v>
      </c>
      <c r="U256" s="10">
        <f t="shared" si="6"/>
        <v>24922266.231889237</v>
      </c>
      <c r="W256" s="14">
        <f t="shared" si="7"/>
        <v>-11773026.845003795</v>
      </c>
    </row>
    <row r="257" spans="1:23" ht="15" customHeight="1" x14ac:dyDescent="0.25">
      <c r="B257" s="13">
        <v>1125</v>
      </c>
      <c r="C257" s="3">
        <v>44286.385289351849</v>
      </c>
      <c r="D257" s="4">
        <v>23693315.848068818</v>
      </c>
      <c r="E257" s="5">
        <v>5228</v>
      </c>
      <c r="F257" s="4">
        <v>1538306.8597476271</v>
      </c>
      <c r="G257" s="5">
        <v>316</v>
      </c>
      <c r="H257" s="4">
        <v>199174.71737779194</v>
      </c>
      <c r="I257" s="5">
        <v>45</v>
      </c>
      <c r="J257" s="4">
        <v>8475.5198884166766</v>
      </c>
      <c r="K257" s="5">
        <v>2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22.95209672819545</v>
      </c>
      <c r="S257" s="6">
        <v>38.071891784667997</v>
      </c>
      <c r="U257" s="10">
        <f t="shared" si="6"/>
        <v>25439272.945082653</v>
      </c>
      <c r="W257" s="14">
        <f t="shared" si="7"/>
        <v>-11256020.131810378</v>
      </c>
    </row>
    <row r="258" spans="1:23" ht="15" customHeight="1" x14ac:dyDescent="0.25">
      <c r="B258" s="13">
        <v>1130</v>
      </c>
      <c r="C258" s="3">
        <v>44286.385347222225</v>
      </c>
      <c r="D258" s="4">
        <v>24206084.801318031</v>
      </c>
      <c r="E258" s="5">
        <v>5349</v>
      </c>
      <c r="F258" s="4">
        <v>1538306.8597476271</v>
      </c>
      <c r="G258" s="5">
        <v>315</v>
      </c>
      <c r="H258" s="4">
        <v>203412.47732200025</v>
      </c>
      <c r="I258" s="5">
        <v>44</v>
      </c>
      <c r="J258" s="4">
        <v>16951.039776833353</v>
      </c>
      <c r="K258" s="5">
        <v>4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22.95209672819545</v>
      </c>
      <c r="S258" s="6">
        <v>38.071891784667997</v>
      </c>
      <c r="U258" s="10">
        <f t="shared" si="6"/>
        <v>25964755.17816449</v>
      </c>
      <c r="W258" s="14">
        <f t="shared" si="7"/>
        <v>-10730537.898728542</v>
      </c>
    </row>
    <row r="259" spans="1:23" ht="15" customHeight="1" x14ac:dyDescent="0.25">
      <c r="B259" s="13">
        <v>1135</v>
      </c>
      <c r="C259" s="3">
        <v>44286.385405092595</v>
      </c>
      <c r="D259" s="4">
        <v>23917917.125111863</v>
      </c>
      <c r="E259" s="5">
        <v>5252</v>
      </c>
      <c r="F259" s="4">
        <v>1661201.8981296688</v>
      </c>
      <c r="G259" s="5">
        <v>341</v>
      </c>
      <c r="H259" s="4">
        <v>216125.75715462526</v>
      </c>
      <c r="I259" s="5">
        <v>45</v>
      </c>
      <c r="J259" s="4">
        <v>25426.559665250032</v>
      </c>
      <c r="K259" s="5">
        <v>6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22.95209672819545</v>
      </c>
      <c r="S259" s="6">
        <v>38.071891784667997</v>
      </c>
      <c r="U259" s="10">
        <f t="shared" si="6"/>
        <v>25820671.340061408</v>
      </c>
      <c r="W259" s="14">
        <f t="shared" si="7"/>
        <v>-10874621.736831624</v>
      </c>
    </row>
    <row r="260" spans="1:23" ht="15" customHeight="1" x14ac:dyDescent="0.25">
      <c r="A260" s="13">
        <v>19</v>
      </c>
      <c r="B260" s="13">
        <v>1140</v>
      </c>
      <c r="C260" s="3">
        <v>44286.385462962964</v>
      </c>
      <c r="D260" s="4">
        <v>24490014.717579987</v>
      </c>
      <c r="E260" s="5">
        <v>5413</v>
      </c>
      <c r="F260" s="4">
        <v>1551020.1395802519</v>
      </c>
      <c r="G260" s="5">
        <v>321</v>
      </c>
      <c r="H260" s="4">
        <v>190699.19748937522</v>
      </c>
      <c r="I260" s="5">
        <v>38</v>
      </c>
      <c r="J260" s="4">
        <v>29664.319609458369</v>
      </c>
      <c r="K260" s="5">
        <v>7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22.95209672819545</v>
      </c>
      <c r="S260" s="6">
        <v>38.2352905273438</v>
      </c>
      <c r="U260" s="10">
        <f t="shared" si="6"/>
        <v>26261398.374259073</v>
      </c>
      <c r="W260" s="14">
        <f t="shared" si="7"/>
        <v>-10433894.702633958</v>
      </c>
    </row>
    <row r="261" spans="1:23" ht="15" customHeight="1" x14ac:dyDescent="0.25">
      <c r="B261" s="13">
        <v>1145</v>
      </c>
      <c r="C261" s="3">
        <v>44286.385520833333</v>
      </c>
      <c r="D261" s="4">
        <v>23985721.284219198</v>
      </c>
      <c r="E261" s="5">
        <v>5266</v>
      </c>
      <c r="F261" s="4">
        <v>1669677.4180180854</v>
      </c>
      <c r="G261" s="5">
        <v>346</v>
      </c>
      <c r="H261" s="4">
        <v>203412.47732200025</v>
      </c>
      <c r="I261" s="5">
        <v>41</v>
      </c>
      <c r="J261" s="4">
        <v>29664.319609458369</v>
      </c>
      <c r="K261" s="5">
        <v>7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22.95209672819545</v>
      </c>
      <c r="S261" s="6">
        <v>38.2352905273438</v>
      </c>
      <c r="U261" s="10">
        <f t="shared" si="6"/>
        <v>25888475.499168742</v>
      </c>
      <c r="W261" s="14">
        <f t="shared" si="7"/>
        <v>-10806817.577724289</v>
      </c>
    </row>
    <row r="262" spans="1:23" ht="15" customHeight="1" x14ac:dyDescent="0.25">
      <c r="B262" s="13">
        <v>1150</v>
      </c>
      <c r="C262" s="3">
        <v>44286.385578703703</v>
      </c>
      <c r="D262" s="4">
        <v>24006910.083940238</v>
      </c>
      <c r="E262" s="5">
        <v>5311</v>
      </c>
      <c r="F262" s="4">
        <v>1500167.0202497519</v>
      </c>
      <c r="G262" s="5">
        <v>319</v>
      </c>
      <c r="H262" s="4">
        <v>148321.59804729183</v>
      </c>
      <c r="I262" s="5">
        <v>29</v>
      </c>
      <c r="J262" s="4">
        <v>25426.559665250032</v>
      </c>
      <c r="K262" s="5">
        <v>6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22.95209672819545</v>
      </c>
      <c r="S262" s="6">
        <v>38.2352905273438</v>
      </c>
      <c r="U262" s="10">
        <f t="shared" si="6"/>
        <v>25680825.26190253</v>
      </c>
      <c r="W262" s="14">
        <f t="shared" si="7"/>
        <v>-11014467.814990502</v>
      </c>
    </row>
    <row r="263" spans="1:23" ht="15" customHeight="1" x14ac:dyDescent="0.25">
      <c r="B263" s="13">
        <v>1155</v>
      </c>
      <c r="C263" s="3">
        <v>44286.385636574072</v>
      </c>
      <c r="D263" s="4">
        <v>23443288.011360526</v>
      </c>
      <c r="E263" s="5">
        <v>5176</v>
      </c>
      <c r="F263" s="4">
        <v>1508642.5401381685</v>
      </c>
      <c r="G263" s="5">
        <v>316</v>
      </c>
      <c r="H263" s="4">
        <v>169510.39776833353</v>
      </c>
      <c r="I263" s="5">
        <v>30</v>
      </c>
      <c r="J263" s="4">
        <v>42377.599442083381</v>
      </c>
      <c r="K263" s="5">
        <v>7</v>
      </c>
      <c r="L263" s="4">
        <v>12713.279832625016</v>
      </c>
      <c r="M263" s="5">
        <v>3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22.95209672819545</v>
      </c>
      <c r="S263" s="6">
        <v>38.2352905273438</v>
      </c>
      <c r="U263" s="10">
        <f t="shared" si="6"/>
        <v>25176531.828541737</v>
      </c>
      <c r="W263" s="14">
        <f t="shared" si="7"/>
        <v>-11518761.248351295</v>
      </c>
    </row>
    <row r="264" spans="1:23" ht="15" customHeight="1" x14ac:dyDescent="0.25">
      <c r="B264" s="13">
        <v>1160</v>
      </c>
      <c r="C264" s="3">
        <v>44286.385694444441</v>
      </c>
      <c r="D264" s="4">
        <v>23773833.287008777</v>
      </c>
      <c r="E264" s="5">
        <v>5195</v>
      </c>
      <c r="F264" s="4">
        <v>1758670.3768464606</v>
      </c>
      <c r="G264" s="5">
        <v>372</v>
      </c>
      <c r="H264" s="4">
        <v>182223.67760095856</v>
      </c>
      <c r="I264" s="5">
        <v>36</v>
      </c>
      <c r="J264" s="4">
        <v>29664.319609458369</v>
      </c>
      <c r="K264" s="5">
        <v>7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22.95209672819545</v>
      </c>
      <c r="S264" s="6">
        <v>38.2352905273438</v>
      </c>
      <c r="U264" s="10">
        <f t="shared" si="6"/>
        <v>25744391.661065657</v>
      </c>
      <c r="W264" s="14">
        <f t="shared" si="7"/>
        <v>-10950901.415827375</v>
      </c>
    </row>
    <row r="265" spans="1:23" ht="15" customHeight="1" x14ac:dyDescent="0.25">
      <c r="B265" s="13">
        <v>1165</v>
      </c>
      <c r="C265" s="3">
        <v>44286.385752314818</v>
      </c>
      <c r="D265" s="4">
        <v>22358421.465643194</v>
      </c>
      <c r="E265" s="5">
        <v>4947</v>
      </c>
      <c r="F265" s="4">
        <v>1394223.0216445434</v>
      </c>
      <c r="G265" s="5">
        <v>270</v>
      </c>
      <c r="H265" s="4">
        <v>250027.83670829199</v>
      </c>
      <c r="I265" s="5">
        <v>48</v>
      </c>
      <c r="J265" s="4">
        <v>46615.359386291726</v>
      </c>
      <c r="K265" s="5">
        <v>8</v>
      </c>
      <c r="L265" s="4">
        <v>12713.279832625016</v>
      </c>
      <c r="M265" s="5">
        <v>3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22.95209672819545</v>
      </c>
      <c r="S265" s="6">
        <v>38.2352905273438</v>
      </c>
      <c r="U265" s="10">
        <f t="shared" ref="U265:U328" si="8">SUM(D265,F265,H265,J265,L265,N265)</f>
        <v>24062000.963214945</v>
      </c>
      <c r="W265" s="14">
        <f t="shared" ref="W265:W328" si="9">U265-$V$31</f>
        <v>-12633292.113678087</v>
      </c>
    </row>
    <row r="266" spans="1:23" ht="15" customHeight="1" x14ac:dyDescent="0.25">
      <c r="B266" s="13">
        <v>1170</v>
      </c>
      <c r="C266" s="3">
        <v>44286.385810185187</v>
      </c>
      <c r="D266" s="4">
        <v>23689078.08812461</v>
      </c>
      <c r="E266" s="5">
        <v>5212</v>
      </c>
      <c r="F266" s="4">
        <v>1601873.2589107521</v>
      </c>
      <c r="G266" s="5">
        <v>326</v>
      </c>
      <c r="H266" s="4">
        <v>220363.5170988336</v>
      </c>
      <c r="I266" s="5">
        <v>46</v>
      </c>
      <c r="J266" s="4">
        <v>25426.559665250032</v>
      </c>
      <c r="K266" s="5">
        <v>5</v>
      </c>
      <c r="L266" s="4">
        <v>4237.7599442083383</v>
      </c>
      <c r="M266" s="5">
        <v>1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22.95209672819545</v>
      </c>
      <c r="S266" s="6">
        <v>38.2352905273438</v>
      </c>
      <c r="U266" s="10">
        <f t="shared" si="8"/>
        <v>25540979.183743656</v>
      </c>
      <c r="W266" s="14">
        <f t="shared" si="9"/>
        <v>-11154313.893149376</v>
      </c>
    </row>
    <row r="267" spans="1:23" ht="15" customHeight="1" x14ac:dyDescent="0.25">
      <c r="B267" s="13">
        <v>1175</v>
      </c>
      <c r="C267" s="3">
        <v>44286.385868055557</v>
      </c>
      <c r="D267" s="4">
        <v>23320392.972978488</v>
      </c>
      <c r="E267" s="5">
        <v>5120</v>
      </c>
      <c r="F267" s="4">
        <v>1623062.0586317936</v>
      </c>
      <c r="G267" s="5">
        <v>327</v>
      </c>
      <c r="H267" s="4">
        <v>237314.55687566695</v>
      </c>
      <c r="I267" s="5">
        <v>52</v>
      </c>
      <c r="J267" s="4">
        <v>16951.039776833353</v>
      </c>
      <c r="K267" s="5">
        <v>4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22.95209672819545</v>
      </c>
      <c r="S267" s="6">
        <v>38.2352905273438</v>
      </c>
      <c r="U267" s="10">
        <f t="shared" si="8"/>
        <v>25197720.628262781</v>
      </c>
      <c r="W267" s="14">
        <f t="shared" si="9"/>
        <v>-11497572.448630251</v>
      </c>
    </row>
    <row r="268" spans="1:23" ht="15" customHeight="1" x14ac:dyDescent="0.25">
      <c r="B268" s="13">
        <v>1180</v>
      </c>
      <c r="C268" s="3">
        <v>44286.385925925926</v>
      </c>
      <c r="D268" s="4">
        <v>22697442.261179861</v>
      </c>
      <c r="E268" s="5">
        <v>4963</v>
      </c>
      <c r="F268" s="4">
        <v>1665439.658073877</v>
      </c>
      <c r="G268" s="5">
        <v>330</v>
      </c>
      <c r="H268" s="4">
        <v>266978.87648512534</v>
      </c>
      <c r="I268" s="5">
        <v>54</v>
      </c>
      <c r="J268" s="4">
        <v>38139.839497875051</v>
      </c>
      <c r="K268" s="5">
        <v>6</v>
      </c>
      <c r="L268" s="4">
        <v>12713.279832625016</v>
      </c>
      <c r="M268" s="5">
        <v>3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22.95209672819545</v>
      </c>
      <c r="S268" s="6">
        <v>38.2352905273438</v>
      </c>
      <c r="U268" s="10">
        <f t="shared" si="8"/>
        <v>24680713.91506936</v>
      </c>
      <c r="W268" s="14">
        <f t="shared" si="9"/>
        <v>-12014579.161823671</v>
      </c>
    </row>
    <row r="269" spans="1:23" ht="15" customHeight="1" x14ac:dyDescent="0.25">
      <c r="B269" s="13">
        <v>1185</v>
      </c>
      <c r="C269" s="3">
        <v>44286.385983796295</v>
      </c>
      <c r="D269" s="4">
        <v>22307568.346312694</v>
      </c>
      <c r="E269" s="5">
        <v>4929</v>
      </c>
      <c r="F269" s="4">
        <v>1419649.5813097933</v>
      </c>
      <c r="G269" s="5">
        <v>295</v>
      </c>
      <c r="H269" s="4">
        <v>169510.39776833353</v>
      </c>
      <c r="I269" s="5">
        <v>36</v>
      </c>
      <c r="J269" s="4">
        <v>16951.039776833353</v>
      </c>
      <c r="K269" s="5">
        <v>3</v>
      </c>
      <c r="L269" s="4">
        <v>4237.7599442083383</v>
      </c>
      <c r="M269" s="5">
        <v>1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22.95209672819545</v>
      </c>
      <c r="S269" s="6">
        <v>38.2352905273438</v>
      </c>
      <c r="U269" s="10">
        <f t="shared" si="8"/>
        <v>23917917.125111859</v>
      </c>
      <c r="W269" s="14">
        <f t="shared" si="9"/>
        <v>-12777375.951781172</v>
      </c>
    </row>
    <row r="270" spans="1:23" ht="15" customHeight="1" x14ac:dyDescent="0.25">
      <c r="B270" s="13">
        <v>1190</v>
      </c>
      <c r="C270" s="3">
        <v>44286.386041666665</v>
      </c>
      <c r="D270" s="4">
        <v>22447414.424471568</v>
      </c>
      <c r="E270" s="5">
        <v>4970</v>
      </c>
      <c r="F270" s="4">
        <v>1385747.5017561268</v>
      </c>
      <c r="G270" s="5">
        <v>280</v>
      </c>
      <c r="H270" s="4">
        <v>199174.71737779194</v>
      </c>
      <c r="I270" s="5">
        <v>40</v>
      </c>
      <c r="J270" s="4">
        <v>29664.319609458369</v>
      </c>
      <c r="K270" s="5">
        <v>7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22.95209672819545</v>
      </c>
      <c r="S270" s="6">
        <v>38.2352905273438</v>
      </c>
      <c r="U270" s="10">
        <f t="shared" si="8"/>
        <v>24062000.963214949</v>
      </c>
      <c r="W270" s="14">
        <f t="shared" si="9"/>
        <v>-12633292.113678083</v>
      </c>
    </row>
    <row r="271" spans="1:23" ht="15" customHeight="1" x14ac:dyDescent="0.25">
      <c r="B271" s="13">
        <v>1195</v>
      </c>
      <c r="C271" s="3">
        <v>44286.386099537034</v>
      </c>
      <c r="D271" s="4">
        <v>22807624.019729279</v>
      </c>
      <c r="E271" s="5">
        <v>5029</v>
      </c>
      <c r="F271" s="4">
        <v>1495929.2603055437</v>
      </c>
      <c r="G271" s="5">
        <v>319</v>
      </c>
      <c r="H271" s="4">
        <v>144083.83810308352</v>
      </c>
      <c r="I271" s="5">
        <v>30</v>
      </c>
      <c r="J271" s="4">
        <v>16951.039776833353</v>
      </c>
      <c r="K271" s="5">
        <v>2</v>
      </c>
      <c r="L271" s="4">
        <v>8475.5198884166766</v>
      </c>
      <c r="M271" s="5">
        <v>2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22.95209672819545</v>
      </c>
      <c r="S271" s="6">
        <v>38.2352905273438</v>
      </c>
      <c r="U271" s="10">
        <f t="shared" si="8"/>
        <v>24473063.677803151</v>
      </c>
      <c r="W271" s="14">
        <f t="shared" si="9"/>
        <v>-12222229.39908988</v>
      </c>
    </row>
    <row r="272" spans="1:23" ht="15" customHeight="1" x14ac:dyDescent="0.25">
      <c r="A272" s="13">
        <v>20</v>
      </c>
      <c r="B272" s="13">
        <v>1200</v>
      </c>
      <c r="C272" s="3">
        <v>44286.386157407411</v>
      </c>
      <c r="D272" s="4">
        <v>22180435.547986444</v>
      </c>
      <c r="E272" s="5">
        <v>4910</v>
      </c>
      <c r="F272" s="4">
        <v>1373034.2219235017</v>
      </c>
      <c r="G272" s="5">
        <v>291</v>
      </c>
      <c r="H272" s="4">
        <v>139846.07815887517</v>
      </c>
      <c r="I272" s="5">
        <v>25</v>
      </c>
      <c r="J272" s="4">
        <v>33902.079553666706</v>
      </c>
      <c r="K272" s="5">
        <v>8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22.95209672819545</v>
      </c>
      <c r="S272" s="6">
        <v>38.2352905273438</v>
      </c>
      <c r="U272" s="10">
        <f t="shared" si="8"/>
        <v>23727217.927622486</v>
      </c>
      <c r="W272" s="14">
        <f t="shared" si="9"/>
        <v>-12968075.149270546</v>
      </c>
    </row>
    <row r="273" spans="1:23" ht="15" customHeight="1" x14ac:dyDescent="0.25">
      <c r="B273" s="13">
        <v>1205</v>
      </c>
      <c r="C273" s="3">
        <v>44286.38621527778</v>
      </c>
      <c r="D273" s="4">
        <v>22693204.501235653</v>
      </c>
      <c r="E273" s="5">
        <v>5015</v>
      </c>
      <c r="F273" s="4">
        <v>1440838.3810308352</v>
      </c>
      <c r="G273" s="5">
        <v>302</v>
      </c>
      <c r="H273" s="4">
        <v>161034.87787991686</v>
      </c>
      <c r="I273" s="5">
        <v>32</v>
      </c>
      <c r="J273" s="4">
        <v>25426.559665250032</v>
      </c>
      <c r="K273" s="5">
        <v>5</v>
      </c>
      <c r="L273" s="4">
        <v>4237.7599442083383</v>
      </c>
      <c r="M273" s="5">
        <v>1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22.95209672819545</v>
      </c>
      <c r="S273" s="6">
        <v>38.2352905273438</v>
      </c>
      <c r="U273" s="10">
        <f t="shared" si="8"/>
        <v>24324742.079755865</v>
      </c>
      <c r="W273" s="14">
        <f t="shared" si="9"/>
        <v>-12370550.997137167</v>
      </c>
    </row>
    <row r="274" spans="1:23" ht="15" customHeight="1" x14ac:dyDescent="0.25">
      <c r="B274" s="13">
        <v>1210</v>
      </c>
      <c r="C274" s="3">
        <v>44286.386273148149</v>
      </c>
      <c r="D274" s="4">
        <v>22540645.143244151</v>
      </c>
      <c r="E274" s="5">
        <v>4952</v>
      </c>
      <c r="F274" s="4">
        <v>1555257.8995244603</v>
      </c>
      <c r="G274" s="5">
        <v>323</v>
      </c>
      <c r="H274" s="4">
        <v>186461.4375451669</v>
      </c>
      <c r="I274" s="5">
        <v>39</v>
      </c>
      <c r="J274" s="4">
        <v>21188.799721041691</v>
      </c>
      <c r="K274" s="5">
        <v>5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22.95209672819545</v>
      </c>
      <c r="S274" s="6">
        <v>38.2352905273438</v>
      </c>
      <c r="U274" s="10">
        <f t="shared" si="8"/>
        <v>24303553.280034818</v>
      </c>
      <c r="W274" s="14">
        <f t="shared" si="9"/>
        <v>-12391739.796858214</v>
      </c>
    </row>
    <row r="275" spans="1:23" ht="15" customHeight="1" x14ac:dyDescent="0.25">
      <c r="B275" s="13">
        <v>1215</v>
      </c>
      <c r="C275" s="3">
        <v>44286.386331018519</v>
      </c>
      <c r="D275" s="4">
        <v>22722868.820845112</v>
      </c>
      <c r="E275" s="5">
        <v>4965</v>
      </c>
      <c r="F275" s="4">
        <v>1682390.6978507102</v>
      </c>
      <c r="G275" s="5">
        <v>346</v>
      </c>
      <c r="H275" s="4">
        <v>216125.75715462526</v>
      </c>
      <c r="I275" s="5">
        <v>46</v>
      </c>
      <c r="J275" s="4">
        <v>21188.799721041691</v>
      </c>
      <c r="K275" s="5">
        <v>5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22.95209672819545</v>
      </c>
      <c r="S275" s="6">
        <v>38.2352905273438</v>
      </c>
      <c r="U275" s="10">
        <f t="shared" si="8"/>
        <v>24642574.075571489</v>
      </c>
      <c r="W275" s="14">
        <f t="shared" si="9"/>
        <v>-12052719.001321543</v>
      </c>
    </row>
    <row r="276" spans="1:23" ht="15" customHeight="1" x14ac:dyDescent="0.25">
      <c r="B276" s="13">
        <v>1220</v>
      </c>
      <c r="C276" s="3">
        <v>44286.386388888888</v>
      </c>
      <c r="D276" s="4">
        <v>23807735.366562445</v>
      </c>
      <c r="E276" s="5">
        <v>5173</v>
      </c>
      <c r="F276" s="4">
        <v>1885803.1751727108</v>
      </c>
      <c r="G276" s="5">
        <v>379</v>
      </c>
      <c r="H276" s="4">
        <v>279692.15631775034</v>
      </c>
      <c r="I276" s="5">
        <v>53</v>
      </c>
      <c r="J276" s="4">
        <v>55090.879274708401</v>
      </c>
      <c r="K276" s="5">
        <v>12</v>
      </c>
      <c r="L276" s="4">
        <v>4237.7599442083383</v>
      </c>
      <c r="M276" s="5">
        <v>1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22.95209672819545</v>
      </c>
      <c r="S276" s="6">
        <v>38.2352905273438</v>
      </c>
      <c r="U276" s="10">
        <f t="shared" si="8"/>
        <v>26032559.337271824</v>
      </c>
      <c r="W276" s="14">
        <f t="shared" si="9"/>
        <v>-10662733.739621207</v>
      </c>
    </row>
    <row r="277" spans="1:23" ht="15" customHeight="1" x14ac:dyDescent="0.25">
      <c r="B277" s="13">
        <v>1225</v>
      </c>
      <c r="C277" s="3">
        <v>44286.386446759258</v>
      </c>
      <c r="D277" s="4">
        <v>23761120.007176153</v>
      </c>
      <c r="E277" s="5">
        <v>5209</v>
      </c>
      <c r="F277" s="4">
        <v>1686628.4577949187</v>
      </c>
      <c r="G277" s="5">
        <v>341</v>
      </c>
      <c r="H277" s="4">
        <v>241552.3168198753</v>
      </c>
      <c r="I277" s="5">
        <v>51</v>
      </c>
      <c r="J277" s="4">
        <v>25426.559665250032</v>
      </c>
      <c r="K277" s="5">
        <v>5</v>
      </c>
      <c r="L277" s="4">
        <v>4237.7599442083383</v>
      </c>
      <c r="M277" s="5">
        <v>1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22.95209672819545</v>
      </c>
      <c r="S277" s="6">
        <v>38.2352905273438</v>
      </c>
      <c r="U277" s="10">
        <f t="shared" si="8"/>
        <v>25718965.101400409</v>
      </c>
      <c r="W277" s="14">
        <f t="shared" si="9"/>
        <v>-10976327.975492623</v>
      </c>
    </row>
    <row r="278" spans="1:23" ht="15" customHeight="1" x14ac:dyDescent="0.25">
      <c r="B278" s="13">
        <v>1230</v>
      </c>
      <c r="C278" s="3">
        <v>44286.386504629627</v>
      </c>
      <c r="D278" s="4">
        <v>22053302.749660194</v>
      </c>
      <c r="E278" s="5">
        <v>4835</v>
      </c>
      <c r="F278" s="4">
        <v>1563733.4194128769</v>
      </c>
      <c r="G278" s="5">
        <v>321</v>
      </c>
      <c r="H278" s="4">
        <v>203412.47732200025</v>
      </c>
      <c r="I278" s="5">
        <v>38</v>
      </c>
      <c r="J278" s="4">
        <v>42377.599442083381</v>
      </c>
      <c r="K278" s="5">
        <v>8</v>
      </c>
      <c r="L278" s="4">
        <v>8475.5198884166766</v>
      </c>
      <c r="M278" s="5">
        <v>2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22.95209672819545</v>
      </c>
      <c r="S278" s="6">
        <v>38.2352905273438</v>
      </c>
      <c r="U278" s="10">
        <f t="shared" si="8"/>
        <v>23871301.765725572</v>
      </c>
      <c r="W278" s="14">
        <f t="shared" si="9"/>
        <v>-12823991.31116746</v>
      </c>
    </row>
    <row r="279" spans="1:23" ht="15" customHeight="1" x14ac:dyDescent="0.25">
      <c r="B279" s="13">
        <v>1235</v>
      </c>
      <c r="C279" s="3">
        <v>44286.386562500003</v>
      </c>
      <c r="D279" s="4">
        <v>24180658.241652783</v>
      </c>
      <c r="E279" s="5">
        <v>5232</v>
      </c>
      <c r="F279" s="4">
        <v>2008698.2135547525</v>
      </c>
      <c r="G279" s="5">
        <v>409</v>
      </c>
      <c r="H279" s="4">
        <v>275454.39637354197</v>
      </c>
      <c r="I279" s="5">
        <v>52</v>
      </c>
      <c r="J279" s="4">
        <v>55090.879274708401</v>
      </c>
      <c r="K279" s="5">
        <v>12</v>
      </c>
      <c r="L279" s="4">
        <v>4237.7599442083383</v>
      </c>
      <c r="M279" s="5">
        <v>1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22.95209672819545</v>
      </c>
      <c r="S279" s="6">
        <v>38.2352905273438</v>
      </c>
      <c r="U279" s="10">
        <f t="shared" si="8"/>
        <v>26524139.49079999</v>
      </c>
      <c r="W279" s="14">
        <f t="shared" si="9"/>
        <v>-10171153.586093042</v>
      </c>
    </row>
    <row r="280" spans="1:23" ht="15" customHeight="1" x14ac:dyDescent="0.25">
      <c r="B280" s="13">
        <v>1240</v>
      </c>
      <c r="C280" s="3">
        <v>44286.386620370373</v>
      </c>
      <c r="D280" s="4">
        <v>24829035.513116658</v>
      </c>
      <c r="E280" s="5">
        <v>5414</v>
      </c>
      <c r="F280" s="4">
        <v>1885803.1751727108</v>
      </c>
      <c r="G280" s="5">
        <v>375</v>
      </c>
      <c r="H280" s="4">
        <v>296643.19609458366</v>
      </c>
      <c r="I280" s="5">
        <v>62</v>
      </c>
      <c r="J280" s="4">
        <v>33902.079553666706</v>
      </c>
      <c r="K280" s="5">
        <v>7</v>
      </c>
      <c r="L280" s="4">
        <v>4237.7599442083383</v>
      </c>
      <c r="M280" s="5">
        <v>0</v>
      </c>
      <c r="N280" s="4">
        <v>4237.7599442083383</v>
      </c>
      <c r="O280" s="5">
        <v>1</v>
      </c>
      <c r="P280" s="5">
        <v>5</v>
      </c>
      <c r="Q280" s="6">
        <v>2.3597372509961577E-4</v>
      </c>
      <c r="R280" s="6">
        <v>22.95209672819545</v>
      </c>
      <c r="S280" s="6">
        <v>38.2352905273438</v>
      </c>
      <c r="U280" s="10">
        <f t="shared" si="8"/>
        <v>27053859.483826034</v>
      </c>
      <c r="W280" s="14">
        <f t="shared" si="9"/>
        <v>-9641433.5930669978</v>
      </c>
    </row>
    <row r="281" spans="1:23" ht="15" customHeight="1" x14ac:dyDescent="0.25">
      <c r="B281" s="13">
        <v>1245</v>
      </c>
      <c r="C281" s="3">
        <v>44286.386678240742</v>
      </c>
      <c r="D281" s="4">
        <v>26401244.452417947</v>
      </c>
      <c r="E281" s="5">
        <v>5713</v>
      </c>
      <c r="F281" s="4">
        <v>2190921.8911557109</v>
      </c>
      <c r="G281" s="5">
        <v>440</v>
      </c>
      <c r="H281" s="4">
        <v>326307.51570404205</v>
      </c>
      <c r="I281" s="5">
        <v>67</v>
      </c>
      <c r="J281" s="4">
        <v>42377.599442083381</v>
      </c>
      <c r="K281" s="5">
        <v>9</v>
      </c>
      <c r="L281" s="4">
        <v>4237.7599442083383</v>
      </c>
      <c r="M281" s="5">
        <v>1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22.95209672819545</v>
      </c>
      <c r="S281" s="6">
        <v>38.2352905273438</v>
      </c>
      <c r="U281" s="10">
        <f t="shared" si="8"/>
        <v>28965089.218663994</v>
      </c>
      <c r="W281" s="14">
        <f t="shared" si="9"/>
        <v>-7730203.8582290374</v>
      </c>
    </row>
    <row r="282" spans="1:23" ht="15" customHeight="1" x14ac:dyDescent="0.25">
      <c r="B282" s="13">
        <v>1250</v>
      </c>
      <c r="C282" s="3">
        <v>44286.386736111112</v>
      </c>
      <c r="D282" s="4">
        <v>25960517.418220285</v>
      </c>
      <c r="E282" s="5">
        <v>5606</v>
      </c>
      <c r="F282" s="4">
        <v>2203635.1709883357</v>
      </c>
      <c r="G282" s="5">
        <v>431</v>
      </c>
      <c r="H282" s="4">
        <v>377160.63503454212</v>
      </c>
      <c r="I282" s="5">
        <v>77</v>
      </c>
      <c r="J282" s="4">
        <v>50853.119330500063</v>
      </c>
      <c r="K282" s="5">
        <v>11</v>
      </c>
      <c r="L282" s="4">
        <v>4237.7599442083383</v>
      </c>
      <c r="M282" s="5">
        <v>1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22.95209672819545</v>
      </c>
      <c r="S282" s="6">
        <v>38.2352905273438</v>
      </c>
      <c r="U282" s="10">
        <f t="shared" si="8"/>
        <v>28596404.103517871</v>
      </c>
      <c r="W282" s="14">
        <f t="shared" si="9"/>
        <v>-8098888.9733751602</v>
      </c>
    </row>
    <row r="283" spans="1:23" ht="15" customHeight="1" x14ac:dyDescent="0.25">
      <c r="B283" s="13">
        <v>1255</v>
      </c>
      <c r="C283" s="3">
        <v>44286.386793981481</v>
      </c>
      <c r="D283" s="4">
        <v>25362993.266086906</v>
      </c>
      <c r="E283" s="5">
        <v>5519</v>
      </c>
      <c r="F283" s="4">
        <v>1974796.1340010858</v>
      </c>
      <c r="G283" s="5">
        <v>405</v>
      </c>
      <c r="H283" s="4">
        <v>258503.35659670865</v>
      </c>
      <c r="I283" s="5">
        <v>52</v>
      </c>
      <c r="J283" s="4">
        <v>38139.839497875051</v>
      </c>
      <c r="K283" s="5">
        <v>8</v>
      </c>
      <c r="L283" s="4">
        <v>4237.7599442083383</v>
      </c>
      <c r="M283" s="5">
        <v>1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22.95209672819545</v>
      </c>
      <c r="S283" s="6">
        <v>38.398689270019503</v>
      </c>
      <c r="U283" s="10">
        <f t="shared" si="8"/>
        <v>27638670.356126785</v>
      </c>
      <c r="W283" s="14">
        <f t="shared" si="9"/>
        <v>-9056622.7207662463</v>
      </c>
    </row>
    <row r="284" spans="1:23" ht="15" customHeight="1" x14ac:dyDescent="0.25">
      <c r="A284" s="13">
        <v>21</v>
      </c>
      <c r="B284" s="13">
        <v>1260</v>
      </c>
      <c r="C284" s="3">
        <v>44286.38685185185</v>
      </c>
      <c r="D284" s="4">
        <v>24867175.352614529</v>
      </c>
      <c r="E284" s="5">
        <v>5414</v>
      </c>
      <c r="F284" s="4">
        <v>1923943.0146705855</v>
      </c>
      <c r="G284" s="5">
        <v>392</v>
      </c>
      <c r="H284" s="4">
        <v>262741.11654091702</v>
      </c>
      <c r="I284" s="5">
        <v>52</v>
      </c>
      <c r="J284" s="4">
        <v>42377.599442083381</v>
      </c>
      <c r="K284" s="5">
        <v>9</v>
      </c>
      <c r="L284" s="4">
        <v>4237.7599442083383</v>
      </c>
      <c r="M284" s="5">
        <v>0</v>
      </c>
      <c r="N284" s="4">
        <v>4237.7599442083383</v>
      </c>
      <c r="O284" s="5">
        <v>1</v>
      </c>
      <c r="P284" s="5">
        <v>5</v>
      </c>
      <c r="Q284" s="6">
        <v>2.3597372509961577E-4</v>
      </c>
      <c r="R284" s="6">
        <v>22.95209672819545</v>
      </c>
      <c r="S284" s="6">
        <v>38.398689270019503</v>
      </c>
      <c r="U284" s="10">
        <f t="shared" si="8"/>
        <v>27104712.603156529</v>
      </c>
      <c r="W284" s="14">
        <f t="shared" si="9"/>
        <v>-9590580.4737365022</v>
      </c>
    </row>
    <row r="285" spans="1:23" ht="15" customHeight="1" x14ac:dyDescent="0.25">
      <c r="B285" s="13">
        <v>1265</v>
      </c>
      <c r="C285" s="3">
        <v>44286.38690972222</v>
      </c>
      <c r="D285" s="4">
        <v>23837399.686171904</v>
      </c>
      <c r="E285" s="5">
        <v>5204</v>
      </c>
      <c r="F285" s="4">
        <v>1784096.9365117105</v>
      </c>
      <c r="G285" s="5">
        <v>363</v>
      </c>
      <c r="H285" s="4">
        <v>245790.07676408361</v>
      </c>
      <c r="I285" s="5">
        <v>54</v>
      </c>
      <c r="J285" s="4">
        <v>16951.039776833353</v>
      </c>
      <c r="K285" s="5">
        <v>4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22.95209672819545</v>
      </c>
      <c r="S285" s="6">
        <v>38.398689270019503</v>
      </c>
      <c r="U285" s="10">
        <f t="shared" si="8"/>
        <v>25884237.739224531</v>
      </c>
      <c r="W285" s="14">
        <f t="shared" si="9"/>
        <v>-10811055.337668501</v>
      </c>
    </row>
    <row r="286" spans="1:23" ht="15" customHeight="1" x14ac:dyDescent="0.25">
      <c r="B286" s="13">
        <v>1270</v>
      </c>
      <c r="C286" s="3">
        <v>44286.386967592596</v>
      </c>
      <c r="D286" s="4">
        <v>24083189.762935989</v>
      </c>
      <c r="E286" s="5">
        <v>5273</v>
      </c>
      <c r="F286" s="4">
        <v>1737481.5771254187</v>
      </c>
      <c r="G286" s="5">
        <v>337</v>
      </c>
      <c r="H286" s="4">
        <v>309356.47592720872</v>
      </c>
      <c r="I286" s="5">
        <v>57</v>
      </c>
      <c r="J286" s="4">
        <v>67804.159107333413</v>
      </c>
      <c r="K286" s="5">
        <v>13</v>
      </c>
      <c r="L286" s="4">
        <v>12713.279832625016</v>
      </c>
      <c r="M286" s="5">
        <v>3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22.95209672819545</v>
      </c>
      <c r="S286" s="6">
        <v>38.398689270019503</v>
      </c>
      <c r="U286" s="10">
        <f t="shared" si="8"/>
        <v>26210545.254928574</v>
      </c>
      <c r="W286" s="14">
        <f t="shared" si="9"/>
        <v>-10484747.821964458</v>
      </c>
    </row>
    <row r="287" spans="1:23" ht="15" customHeight="1" x14ac:dyDescent="0.25">
      <c r="B287" s="13">
        <v>1275</v>
      </c>
      <c r="C287" s="3">
        <v>44286.387025462966</v>
      </c>
      <c r="D287" s="4">
        <v>24375595.199086361</v>
      </c>
      <c r="E287" s="5">
        <v>5339</v>
      </c>
      <c r="F287" s="4">
        <v>1750194.8569580438</v>
      </c>
      <c r="G287" s="5">
        <v>353</v>
      </c>
      <c r="H287" s="4">
        <v>254265.5966525003</v>
      </c>
      <c r="I287" s="5">
        <v>49</v>
      </c>
      <c r="J287" s="4">
        <v>46615.359386291726</v>
      </c>
      <c r="K287" s="5">
        <v>11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22.95209672819545</v>
      </c>
      <c r="S287" s="6">
        <v>38.398689270019503</v>
      </c>
      <c r="U287" s="10">
        <f t="shared" si="8"/>
        <v>26426671.012083195</v>
      </c>
      <c r="W287" s="14">
        <f t="shared" si="9"/>
        <v>-10268622.064809836</v>
      </c>
    </row>
    <row r="288" spans="1:23" ht="15" customHeight="1" x14ac:dyDescent="0.25">
      <c r="B288" s="13">
        <v>1280</v>
      </c>
      <c r="C288" s="3">
        <v>44286.387083333335</v>
      </c>
      <c r="D288" s="4">
        <v>23947581.444721323</v>
      </c>
      <c r="E288" s="5">
        <v>5232</v>
      </c>
      <c r="F288" s="4">
        <v>1775621.4166232939</v>
      </c>
      <c r="G288" s="5">
        <v>357</v>
      </c>
      <c r="H288" s="4">
        <v>262741.11654091702</v>
      </c>
      <c r="I288" s="5">
        <v>55</v>
      </c>
      <c r="J288" s="4">
        <v>29664.319609458369</v>
      </c>
      <c r="K288" s="5">
        <v>6</v>
      </c>
      <c r="L288" s="4">
        <v>4237.7599442083383</v>
      </c>
      <c r="M288" s="5">
        <v>0</v>
      </c>
      <c r="N288" s="4">
        <v>4237.7599442083383</v>
      </c>
      <c r="O288" s="5">
        <v>1</v>
      </c>
      <c r="P288" s="5">
        <v>5</v>
      </c>
      <c r="Q288" s="6">
        <v>2.3597372509961577E-4</v>
      </c>
      <c r="R288" s="6">
        <v>22.95209672819545</v>
      </c>
      <c r="S288" s="6">
        <v>38.398689270019503</v>
      </c>
      <c r="U288" s="10">
        <f t="shared" si="8"/>
        <v>26024083.817383409</v>
      </c>
      <c r="W288" s="14">
        <f t="shared" si="9"/>
        <v>-10671209.259509623</v>
      </c>
    </row>
    <row r="289" spans="1:23" ht="15" customHeight="1" x14ac:dyDescent="0.25">
      <c r="B289" s="13">
        <v>1285</v>
      </c>
      <c r="C289" s="3">
        <v>44286.387141203704</v>
      </c>
      <c r="D289" s="4">
        <v>23095791.695935443</v>
      </c>
      <c r="E289" s="5">
        <v>5027</v>
      </c>
      <c r="F289" s="4">
        <v>1792572.4564001272</v>
      </c>
      <c r="G289" s="5">
        <v>360</v>
      </c>
      <c r="H289" s="4">
        <v>266978.87648512534</v>
      </c>
      <c r="I289" s="5">
        <v>57</v>
      </c>
      <c r="J289" s="4">
        <v>25426.559665250032</v>
      </c>
      <c r="K289" s="5">
        <v>6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22.95209672819545</v>
      </c>
      <c r="S289" s="6">
        <v>38.398689270019503</v>
      </c>
      <c r="U289" s="10">
        <f t="shared" si="8"/>
        <v>25180769.588485945</v>
      </c>
      <c r="W289" s="14">
        <f t="shared" si="9"/>
        <v>-11514523.488407087</v>
      </c>
    </row>
    <row r="290" spans="1:23" ht="15" customHeight="1" x14ac:dyDescent="0.25">
      <c r="B290" s="13">
        <v>1290</v>
      </c>
      <c r="C290" s="3">
        <v>44286.387199074074</v>
      </c>
      <c r="D290" s="4">
        <v>23163595.855042778</v>
      </c>
      <c r="E290" s="5">
        <v>5077</v>
      </c>
      <c r="F290" s="4">
        <v>1648488.6182970437</v>
      </c>
      <c r="G290" s="5">
        <v>327</v>
      </c>
      <c r="H290" s="4">
        <v>262741.11654091702</v>
      </c>
      <c r="I290" s="5">
        <v>48</v>
      </c>
      <c r="J290" s="4">
        <v>59328.639218916738</v>
      </c>
      <c r="K290" s="5">
        <v>10</v>
      </c>
      <c r="L290" s="4">
        <v>16951.039776833353</v>
      </c>
      <c r="M290" s="5">
        <v>4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22.95209672819545</v>
      </c>
      <c r="S290" s="6">
        <v>38.398689270019503</v>
      </c>
      <c r="U290" s="10">
        <f t="shared" si="8"/>
        <v>25151105.268876486</v>
      </c>
      <c r="W290" s="14">
        <f t="shared" si="9"/>
        <v>-11544187.808016546</v>
      </c>
    </row>
    <row r="291" spans="1:23" ht="15" customHeight="1" x14ac:dyDescent="0.25">
      <c r="B291" s="13">
        <v>1295</v>
      </c>
      <c r="C291" s="3">
        <v>44286.387256944443</v>
      </c>
      <c r="D291" s="4">
        <v>23506854.410523653</v>
      </c>
      <c r="E291" s="5">
        <v>5121</v>
      </c>
      <c r="F291" s="4">
        <v>1805285.7362327522</v>
      </c>
      <c r="G291" s="5">
        <v>364</v>
      </c>
      <c r="H291" s="4">
        <v>262741.11654091702</v>
      </c>
      <c r="I291" s="5">
        <v>56</v>
      </c>
      <c r="J291" s="4">
        <v>25426.559665250032</v>
      </c>
      <c r="K291" s="5">
        <v>5</v>
      </c>
      <c r="L291" s="4">
        <v>4237.7599442083383</v>
      </c>
      <c r="M291" s="5">
        <v>1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22.95209672819545</v>
      </c>
      <c r="S291" s="6">
        <v>38.398689270019503</v>
      </c>
      <c r="U291" s="10">
        <f t="shared" si="8"/>
        <v>25604545.582906783</v>
      </c>
      <c r="W291" s="14">
        <f t="shared" si="9"/>
        <v>-11090747.493986249</v>
      </c>
    </row>
    <row r="292" spans="1:23" ht="15" customHeight="1" x14ac:dyDescent="0.25">
      <c r="B292" s="13">
        <v>1300</v>
      </c>
      <c r="C292" s="3">
        <v>44286.387314814812</v>
      </c>
      <c r="D292" s="4">
        <v>23989959.044163402</v>
      </c>
      <c r="E292" s="5">
        <v>5202</v>
      </c>
      <c r="F292" s="4">
        <v>1945131.8143916274</v>
      </c>
      <c r="G292" s="5">
        <v>391</v>
      </c>
      <c r="H292" s="4">
        <v>288167.67620616703</v>
      </c>
      <c r="I292" s="5">
        <v>59</v>
      </c>
      <c r="J292" s="4">
        <v>38139.839497875051</v>
      </c>
      <c r="K292" s="5">
        <v>6</v>
      </c>
      <c r="L292" s="4">
        <v>12713.279832625016</v>
      </c>
      <c r="M292" s="5">
        <v>2</v>
      </c>
      <c r="N292" s="4">
        <v>4237.7599442083383</v>
      </c>
      <c r="O292" s="5">
        <v>1</v>
      </c>
      <c r="P292" s="5">
        <v>5</v>
      </c>
      <c r="Q292" s="6">
        <v>2.3597372509961577E-4</v>
      </c>
      <c r="R292" s="6">
        <v>22.95209672819545</v>
      </c>
      <c r="S292" s="6">
        <v>38.398689270019503</v>
      </c>
      <c r="U292" s="10">
        <f t="shared" si="8"/>
        <v>26278349.414035905</v>
      </c>
      <c r="W292" s="14">
        <f t="shared" si="9"/>
        <v>-10416943.662857126</v>
      </c>
    </row>
    <row r="293" spans="1:23" ht="15" customHeight="1" x14ac:dyDescent="0.25">
      <c r="B293" s="13">
        <v>1305</v>
      </c>
      <c r="C293" s="3">
        <v>44286.387372685182</v>
      </c>
      <c r="D293" s="4">
        <v>23523805.450300489</v>
      </c>
      <c r="E293" s="5">
        <v>5115</v>
      </c>
      <c r="F293" s="4">
        <v>1847663.3356748356</v>
      </c>
      <c r="G293" s="5">
        <v>377</v>
      </c>
      <c r="H293" s="4">
        <v>250027.83670829199</v>
      </c>
      <c r="I293" s="5">
        <v>49</v>
      </c>
      <c r="J293" s="4">
        <v>42377.599442083381</v>
      </c>
      <c r="K293" s="5">
        <v>9</v>
      </c>
      <c r="L293" s="4">
        <v>4237.7599442083383</v>
      </c>
      <c r="M293" s="5">
        <v>0</v>
      </c>
      <c r="N293" s="4">
        <v>4237.7599442083383</v>
      </c>
      <c r="O293" s="5">
        <v>1</v>
      </c>
      <c r="P293" s="5">
        <v>5</v>
      </c>
      <c r="Q293" s="6">
        <v>2.3597372509961577E-4</v>
      </c>
      <c r="R293" s="6">
        <v>22.95209672819545</v>
      </c>
      <c r="S293" s="6">
        <v>38.398689270019503</v>
      </c>
      <c r="U293" s="10">
        <f t="shared" si="8"/>
        <v>25672349.742014118</v>
      </c>
      <c r="W293" s="14">
        <f t="shared" si="9"/>
        <v>-11022943.334878914</v>
      </c>
    </row>
    <row r="294" spans="1:23" ht="15" customHeight="1" x14ac:dyDescent="0.25">
      <c r="B294" s="13">
        <v>1310</v>
      </c>
      <c r="C294" s="3">
        <v>44286.387430555558</v>
      </c>
      <c r="D294" s="4">
        <v>23722980.167678278</v>
      </c>
      <c r="E294" s="5">
        <v>5122</v>
      </c>
      <c r="F294" s="4">
        <v>2017173.7334431692</v>
      </c>
      <c r="G294" s="5">
        <v>397</v>
      </c>
      <c r="H294" s="4">
        <v>334783.03559245873</v>
      </c>
      <c r="I294" s="5">
        <v>69</v>
      </c>
      <c r="J294" s="4">
        <v>42377.599442083381</v>
      </c>
      <c r="K294" s="5">
        <v>7</v>
      </c>
      <c r="L294" s="4">
        <v>12713.279832625016</v>
      </c>
      <c r="M294" s="5">
        <v>3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22.95209672819545</v>
      </c>
      <c r="S294" s="6">
        <v>38.398689270019503</v>
      </c>
      <c r="U294" s="10">
        <f t="shared" si="8"/>
        <v>26130027.815988615</v>
      </c>
      <c r="W294" s="14">
        <f t="shared" si="9"/>
        <v>-10565265.260904416</v>
      </c>
    </row>
    <row r="295" spans="1:23" ht="15" customHeight="1" x14ac:dyDescent="0.25">
      <c r="B295" s="13">
        <v>1315</v>
      </c>
      <c r="C295" s="3">
        <v>44286.387488425928</v>
      </c>
      <c r="D295" s="4">
        <v>24735804.794344071</v>
      </c>
      <c r="E295" s="5">
        <v>5321</v>
      </c>
      <c r="F295" s="4">
        <v>2186684.1312115025</v>
      </c>
      <c r="G295" s="5">
        <v>433</v>
      </c>
      <c r="H295" s="4">
        <v>351734.07536929211</v>
      </c>
      <c r="I295" s="5">
        <v>67</v>
      </c>
      <c r="J295" s="4">
        <v>67804.159107333413</v>
      </c>
      <c r="K295" s="5">
        <v>16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22.95209672819545</v>
      </c>
      <c r="S295" s="6">
        <v>38.2352905273438</v>
      </c>
      <c r="U295" s="10">
        <f t="shared" si="8"/>
        <v>27342027.160032198</v>
      </c>
      <c r="W295" s="14">
        <f t="shared" si="9"/>
        <v>-9353265.9168608338</v>
      </c>
    </row>
    <row r="296" spans="1:23" ht="15" customHeight="1" x14ac:dyDescent="0.25">
      <c r="A296" s="13">
        <v>22</v>
      </c>
      <c r="B296" s="13">
        <v>1320</v>
      </c>
      <c r="C296" s="3">
        <v>44286.387546296297</v>
      </c>
      <c r="D296" s="4">
        <v>22803386.259785071</v>
      </c>
      <c r="E296" s="5">
        <v>4969</v>
      </c>
      <c r="F296" s="4">
        <v>1745957.0970138353</v>
      </c>
      <c r="G296" s="5">
        <v>348</v>
      </c>
      <c r="H296" s="4">
        <v>271216.63642933365</v>
      </c>
      <c r="I296" s="5">
        <v>51</v>
      </c>
      <c r="J296" s="4">
        <v>55090.879274708401</v>
      </c>
      <c r="K296" s="5">
        <v>12</v>
      </c>
      <c r="L296" s="4">
        <v>4237.7599442083383</v>
      </c>
      <c r="M296" s="5">
        <v>1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22.95209672819545</v>
      </c>
      <c r="S296" s="6">
        <v>38.2352905273438</v>
      </c>
      <c r="U296" s="10">
        <f t="shared" si="8"/>
        <v>24879888.632447153</v>
      </c>
      <c r="W296" s="14">
        <f t="shared" si="9"/>
        <v>-11815404.444445878</v>
      </c>
    </row>
    <row r="297" spans="1:23" ht="15" customHeight="1" x14ac:dyDescent="0.25">
      <c r="B297" s="13">
        <v>1325</v>
      </c>
      <c r="C297" s="3">
        <v>44286.387604166666</v>
      </c>
      <c r="D297" s="4">
        <v>24341693.119532697</v>
      </c>
      <c r="E297" s="5">
        <v>5269</v>
      </c>
      <c r="F297" s="4">
        <v>2012935.9734989607</v>
      </c>
      <c r="G297" s="5">
        <v>399</v>
      </c>
      <c r="H297" s="4">
        <v>322069.75575983373</v>
      </c>
      <c r="I297" s="5">
        <v>63</v>
      </c>
      <c r="J297" s="4">
        <v>55090.879274708401</v>
      </c>
      <c r="K297" s="5">
        <v>10</v>
      </c>
      <c r="L297" s="4">
        <v>12713.279832625016</v>
      </c>
      <c r="M297" s="5">
        <v>3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22.95209672819545</v>
      </c>
      <c r="S297" s="6">
        <v>38.2352905273438</v>
      </c>
      <c r="U297" s="10">
        <f t="shared" si="8"/>
        <v>26744503.007898822</v>
      </c>
      <c r="W297" s="14">
        <f t="shared" si="9"/>
        <v>-9950790.0689942092</v>
      </c>
    </row>
    <row r="298" spans="1:23" ht="15" customHeight="1" x14ac:dyDescent="0.25">
      <c r="B298" s="13">
        <v>1330</v>
      </c>
      <c r="C298" s="3">
        <v>44286.387662037036</v>
      </c>
      <c r="D298" s="4">
        <v>25091776.62965757</v>
      </c>
      <c r="E298" s="5">
        <v>5390</v>
      </c>
      <c r="F298" s="4">
        <v>2250250.5303746276</v>
      </c>
      <c r="G298" s="5">
        <v>436</v>
      </c>
      <c r="H298" s="4">
        <v>402587.19469979219</v>
      </c>
      <c r="I298" s="5">
        <v>81</v>
      </c>
      <c r="J298" s="4">
        <v>59328.639218916738</v>
      </c>
      <c r="K298" s="5">
        <v>14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22.95209672819545</v>
      </c>
      <c r="S298" s="6">
        <v>38.2352905273438</v>
      </c>
      <c r="U298" s="10">
        <f t="shared" si="8"/>
        <v>27803942.993950907</v>
      </c>
      <c r="W298" s="14">
        <f t="shared" si="9"/>
        <v>-8891350.0829421245</v>
      </c>
    </row>
    <row r="299" spans="1:23" ht="15" customHeight="1" x14ac:dyDescent="0.25">
      <c r="B299" s="13">
        <v>1335</v>
      </c>
      <c r="C299" s="3">
        <v>44286.387719907405</v>
      </c>
      <c r="D299" s="4">
        <v>26553803.810409449</v>
      </c>
      <c r="E299" s="5">
        <v>5690</v>
      </c>
      <c r="F299" s="4">
        <v>2440949.7278640033</v>
      </c>
      <c r="G299" s="5">
        <v>487</v>
      </c>
      <c r="H299" s="4">
        <v>377160.63503454212</v>
      </c>
      <c r="I299" s="5">
        <v>78</v>
      </c>
      <c r="J299" s="4">
        <v>46615.359386291726</v>
      </c>
      <c r="K299" s="5">
        <v>8</v>
      </c>
      <c r="L299" s="4">
        <v>12713.279832625016</v>
      </c>
      <c r="M299" s="5">
        <v>3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22.95209672819545</v>
      </c>
      <c r="S299" s="6">
        <v>38.2352905273438</v>
      </c>
      <c r="U299" s="10">
        <f t="shared" si="8"/>
        <v>29431242.812526911</v>
      </c>
      <c r="W299" s="14">
        <f t="shared" si="9"/>
        <v>-7264050.2643661201</v>
      </c>
    </row>
    <row r="300" spans="1:23" ht="15" customHeight="1" x14ac:dyDescent="0.25">
      <c r="B300" s="13">
        <v>1340</v>
      </c>
      <c r="C300" s="3">
        <v>44286.387777777774</v>
      </c>
      <c r="D300" s="4">
        <v>25744391.661065657</v>
      </c>
      <c r="E300" s="5">
        <v>5594</v>
      </c>
      <c r="F300" s="4">
        <v>2038362.5331642109</v>
      </c>
      <c r="G300" s="5">
        <v>401</v>
      </c>
      <c r="H300" s="4">
        <v>339020.79553666705</v>
      </c>
      <c r="I300" s="5">
        <v>68</v>
      </c>
      <c r="J300" s="4">
        <v>50853.119330500063</v>
      </c>
      <c r="K300" s="5">
        <v>10</v>
      </c>
      <c r="L300" s="4">
        <v>8475.5198884166766</v>
      </c>
      <c r="M300" s="5">
        <v>1</v>
      </c>
      <c r="N300" s="4">
        <v>4237.7599442083383</v>
      </c>
      <c r="O300" s="5">
        <v>1</v>
      </c>
      <c r="P300" s="5">
        <v>5</v>
      </c>
      <c r="Q300" s="6">
        <v>2.3597372509961577E-4</v>
      </c>
      <c r="R300" s="6">
        <v>22.95209672819545</v>
      </c>
      <c r="S300" s="6">
        <v>38.398689270019503</v>
      </c>
      <c r="U300" s="10">
        <f t="shared" si="8"/>
        <v>28185341.388929658</v>
      </c>
      <c r="W300" s="14">
        <f t="shared" si="9"/>
        <v>-8509951.687963374</v>
      </c>
    </row>
    <row r="301" spans="1:23" ht="15" customHeight="1" x14ac:dyDescent="0.25">
      <c r="B301" s="13">
        <v>1345</v>
      </c>
      <c r="C301" s="3">
        <v>44286.387835648151</v>
      </c>
      <c r="D301" s="4">
        <v>24740042.554288279</v>
      </c>
      <c r="E301" s="5">
        <v>5395</v>
      </c>
      <c r="F301" s="4">
        <v>1877327.6552842942</v>
      </c>
      <c r="G301" s="5">
        <v>378</v>
      </c>
      <c r="H301" s="4">
        <v>275454.39637354197</v>
      </c>
      <c r="I301" s="5">
        <v>58</v>
      </c>
      <c r="J301" s="4">
        <v>29664.319609458369</v>
      </c>
      <c r="K301" s="5">
        <v>5</v>
      </c>
      <c r="L301" s="4">
        <v>8475.5198884166766</v>
      </c>
      <c r="M301" s="5">
        <v>2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22.95209672819545</v>
      </c>
      <c r="S301" s="6">
        <v>38.398689270019503</v>
      </c>
      <c r="U301" s="10">
        <f t="shared" si="8"/>
        <v>26930964.445443988</v>
      </c>
      <c r="W301" s="14">
        <f t="shared" si="9"/>
        <v>-9764328.6314490438</v>
      </c>
    </row>
    <row r="302" spans="1:23" ht="15" customHeight="1" x14ac:dyDescent="0.25">
      <c r="B302" s="13">
        <v>1350</v>
      </c>
      <c r="C302" s="3">
        <v>44286.38789351852</v>
      </c>
      <c r="D302" s="4">
        <v>24519679.037189446</v>
      </c>
      <c r="E302" s="5">
        <v>5354</v>
      </c>
      <c r="F302" s="4">
        <v>1830712.2958980023</v>
      </c>
      <c r="G302" s="5">
        <v>365</v>
      </c>
      <c r="H302" s="4">
        <v>283929.91626195872</v>
      </c>
      <c r="I302" s="5">
        <v>57</v>
      </c>
      <c r="J302" s="4">
        <v>42377.599442083381</v>
      </c>
      <c r="K302" s="5">
        <v>8</v>
      </c>
      <c r="L302" s="4">
        <v>8475.5198884166766</v>
      </c>
      <c r="M302" s="5">
        <v>2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22.95209672819545</v>
      </c>
      <c r="S302" s="6">
        <v>38.398689270019503</v>
      </c>
      <c r="U302" s="10">
        <f t="shared" si="8"/>
        <v>26685174.368679907</v>
      </c>
      <c r="W302" s="14">
        <f t="shared" si="9"/>
        <v>-10010118.708213124</v>
      </c>
    </row>
    <row r="303" spans="1:23" ht="15" customHeight="1" x14ac:dyDescent="0.25">
      <c r="B303" s="13">
        <v>1355</v>
      </c>
      <c r="C303" s="3">
        <v>44286.38795138889</v>
      </c>
      <c r="D303" s="4">
        <v>25007021.430773403</v>
      </c>
      <c r="E303" s="5">
        <v>5437</v>
      </c>
      <c r="F303" s="4">
        <v>1966320.6141126689</v>
      </c>
      <c r="G303" s="5">
        <v>392</v>
      </c>
      <c r="H303" s="4">
        <v>305118.71598300041</v>
      </c>
      <c r="I303" s="5">
        <v>61</v>
      </c>
      <c r="J303" s="4">
        <v>46615.359386291726</v>
      </c>
      <c r="K303" s="5">
        <v>11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22.95209672819545</v>
      </c>
      <c r="S303" s="6">
        <v>38.398689270019503</v>
      </c>
      <c r="U303" s="10">
        <f t="shared" si="8"/>
        <v>27325076.120255362</v>
      </c>
      <c r="W303" s="14">
        <f t="shared" si="9"/>
        <v>-9370216.9566376694</v>
      </c>
    </row>
    <row r="304" spans="1:23" ht="15" customHeight="1" x14ac:dyDescent="0.25">
      <c r="B304" s="13">
        <v>1360</v>
      </c>
      <c r="C304" s="3">
        <v>44286.388009259259</v>
      </c>
      <c r="D304" s="4">
        <v>24833273.273060866</v>
      </c>
      <c r="E304" s="5">
        <v>5420</v>
      </c>
      <c r="F304" s="4">
        <v>1864614.3754516689</v>
      </c>
      <c r="G304" s="5">
        <v>380</v>
      </c>
      <c r="H304" s="4">
        <v>254265.5966525003</v>
      </c>
      <c r="I304" s="5">
        <v>50</v>
      </c>
      <c r="J304" s="4">
        <v>42377.599442083381</v>
      </c>
      <c r="K304" s="5">
        <v>10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22.95209672819545</v>
      </c>
      <c r="S304" s="6">
        <v>38.398689270019503</v>
      </c>
      <c r="U304" s="10">
        <f t="shared" si="8"/>
        <v>26994530.844607119</v>
      </c>
      <c r="W304" s="14">
        <f t="shared" si="9"/>
        <v>-9700762.2322859131</v>
      </c>
    </row>
    <row r="305" spans="1:23" ht="15" customHeight="1" x14ac:dyDescent="0.25">
      <c r="B305" s="13">
        <v>1365</v>
      </c>
      <c r="C305" s="3">
        <v>44286.388067129628</v>
      </c>
      <c r="D305" s="4">
        <v>25926615.338666618</v>
      </c>
      <c r="E305" s="5">
        <v>5615</v>
      </c>
      <c r="F305" s="4">
        <v>2131593.2519367943</v>
      </c>
      <c r="G305" s="5">
        <v>423</v>
      </c>
      <c r="H305" s="4">
        <v>339020.79553666705</v>
      </c>
      <c r="I305" s="5">
        <v>63</v>
      </c>
      <c r="J305" s="4">
        <v>72041.919051541758</v>
      </c>
      <c r="K305" s="5">
        <v>12</v>
      </c>
      <c r="L305" s="4">
        <v>21188.799721041691</v>
      </c>
      <c r="M305" s="5">
        <v>3</v>
      </c>
      <c r="N305" s="4">
        <v>8475.5198884166766</v>
      </c>
      <c r="O305" s="5">
        <v>2</v>
      </c>
      <c r="P305" s="5">
        <v>5</v>
      </c>
      <c r="Q305" s="6">
        <v>2.3597372509961577E-4</v>
      </c>
      <c r="R305" s="6">
        <v>22.95209672819545</v>
      </c>
      <c r="S305" s="6">
        <v>38.398689270019503</v>
      </c>
      <c r="U305" s="10">
        <f t="shared" si="8"/>
        <v>28498935.624801077</v>
      </c>
      <c r="W305" s="14">
        <f t="shared" si="9"/>
        <v>-8196357.4520919546</v>
      </c>
    </row>
    <row r="306" spans="1:23" ht="15" customHeight="1" x14ac:dyDescent="0.25">
      <c r="B306" s="13">
        <v>1370</v>
      </c>
      <c r="C306" s="3">
        <v>44286.388124999998</v>
      </c>
      <c r="D306" s="4">
        <v>25468937.264692113</v>
      </c>
      <c r="E306" s="5">
        <v>5531</v>
      </c>
      <c r="F306" s="4">
        <v>2029887.013275794</v>
      </c>
      <c r="G306" s="5">
        <v>405</v>
      </c>
      <c r="H306" s="4">
        <v>313594.23587141704</v>
      </c>
      <c r="I306" s="5">
        <v>64</v>
      </c>
      <c r="J306" s="4">
        <v>42377.599442083381</v>
      </c>
      <c r="K306" s="5">
        <v>9</v>
      </c>
      <c r="L306" s="4">
        <v>4237.7599442083383</v>
      </c>
      <c r="M306" s="5">
        <v>1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22.95209672819545</v>
      </c>
      <c r="S306" s="6">
        <v>38.398689270019503</v>
      </c>
      <c r="U306" s="10">
        <f t="shared" si="8"/>
        <v>27859033.873225614</v>
      </c>
      <c r="W306" s="14">
        <f t="shared" si="9"/>
        <v>-8836259.2036674172</v>
      </c>
    </row>
    <row r="307" spans="1:23" ht="15" customHeight="1" x14ac:dyDescent="0.25">
      <c r="B307" s="13">
        <v>1375</v>
      </c>
      <c r="C307" s="3">
        <v>44286.388182870367</v>
      </c>
      <c r="D307" s="4">
        <v>24930741.751777656</v>
      </c>
      <c r="E307" s="5">
        <v>5438</v>
      </c>
      <c r="F307" s="4">
        <v>1885803.1751727108</v>
      </c>
      <c r="G307" s="5">
        <v>381</v>
      </c>
      <c r="H307" s="4">
        <v>271216.63642933365</v>
      </c>
      <c r="I307" s="5">
        <v>53</v>
      </c>
      <c r="J307" s="4">
        <v>46615.359386291726</v>
      </c>
      <c r="K307" s="5">
        <v>9</v>
      </c>
      <c r="L307" s="4">
        <v>8475.5198884166766</v>
      </c>
      <c r="M307" s="5">
        <v>2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22.95209672819545</v>
      </c>
      <c r="S307" s="6">
        <v>38.398689270019503</v>
      </c>
      <c r="U307" s="10">
        <f t="shared" si="8"/>
        <v>27142852.442654405</v>
      </c>
      <c r="W307" s="14">
        <f t="shared" si="9"/>
        <v>-9552440.6342386268</v>
      </c>
    </row>
    <row r="308" spans="1:23" ht="15" customHeight="1" x14ac:dyDescent="0.25">
      <c r="A308" s="13">
        <v>23</v>
      </c>
      <c r="B308" s="13">
        <v>1380</v>
      </c>
      <c r="C308" s="3">
        <v>44286.388240740744</v>
      </c>
      <c r="D308" s="4">
        <v>24485776.957635779</v>
      </c>
      <c r="E308" s="5">
        <v>5327</v>
      </c>
      <c r="F308" s="4">
        <v>1911229.7348379607</v>
      </c>
      <c r="G308" s="5">
        <v>397</v>
      </c>
      <c r="H308" s="4">
        <v>228839.03698725029</v>
      </c>
      <c r="I308" s="5">
        <v>48</v>
      </c>
      <c r="J308" s="4">
        <v>25426.559665250032</v>
      </c>
      <c r="K308" s="5">
        <v>5</v>
      </c>
      <c r="L308" s="4">
        <v>4237.7599442083383</v>
      </c>
      <c r="M308" s="5">
        <v>1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22.95209672819545</v>
      </c>
      <c r="S308" s="6">
        <v>38.398689270019503</v>
      </c>
      <c r="U308" s="10">
        <f t="shared" si="8"/>
        <v>26655510.049070448</v>
      </c>
      <c r="W308" s="14">
        <f t="shared" si="9"/>
        <v>-10039783.027822584</v>
      </c>
    </row>
    <row r="309" spans="1:23" ht="15" customHeight="1" x14ac:dyDescent="0.25">
      <c r="B309" s="13">
        <v>1385</v>
      </c>
      <c r="C309" s="3">
        <v>44286.388298611113</v>
      </c>
      <c r="D309" s="4">
        <v>25028210.230494451</v>
      </c>
      <c r="E309" s="5">
        <v>5444</v>
      </c>
      <c r="F309" s="4">
        <v>1957845.0942242523</v>
      </c>
      <c r="G309" s="5">
        <v>397</v>
      </c>
      <c r="H309" s="4">
        <v>275454.39637354197</v>
      </c>
      <c r="I309" s="5">
        <v>56</v>
      </c>
      <c r="J309" s="4">
        <v>38139.839497875051</v>
      </c>
      <c r="K309" s="5">
        <v>9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22.95209672819545</v>
      </c>
      <c r="S309" s="6">
        <v>38.398689270019503</v>
      </c>
      <c r="U309" s="10">
        <f t="shared" si="8"/>
        <v>27299649.560590118</v>
      </c>
      <c r="W309" s="14">
        <f t="shared" si="9"/>
        <v>-9395643.5163029134</v>
      </c>
    </row>
    <row r="310" spans="1:23" ht="15" customHeight="1" x14ac:dyDescent="0.25">
      <c r="B310" s="13">
        <v>1390</v>
      </c>
      <c r="C310" s="3">
        <v>44286.388356481482</v>
      </c>
      <c r="D310" s="4">
        <v>25460461.744803701</v>
      </c>
      <c r="E310" s="5">
        <v>5543</v>
      </c>
      <c r="F310" s="4">
        <v>1970558.3740568773</v>
      </c>
      <c r="G310" s="5">
        <v>402</v>
      </c>
      <c r="H310" s="4">
        <v>266978.87648512534</v>
      </c>
      <c r="I310" s="5">
        <v>56</v>
      </c>
      <c r="J310" s="4">
        <v>29664.319609458369</v>
      </c>
      <c r="K310" s="5">
        <v>5</v>
      </c>
      <c r="L310" s="4">
        <v>8475.5198884166766</v>
      </c>
      <c r="M310" s="5">
        <v>2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22.95209672819545</v>
      </c>
      <c r="S310" s="6">
        <v>38.398689270019503</v>
      </c>
      <c r="U310" s="10">
        <f t="shared" si="8"/>
        <v>27736138.834843576</v>
      </c>
      <c r="W310" s="14">
        <f t="shared" si="9"/>
        <v>-8959154.2420494556</v>
      </c>
    </row>
    <row r="311" spans="1:23" ht="15" customHeight="1" x14ac:dyDescent="0.25">
      <c r="B311" s="13">
        <v>1395</v>
      </c>
      <c r="C311" s="3">
        <v>44286.388414351852</v>
      </c>
      <c r="D311" s="4">
        <v>25070587.82993653</v>
      </c>
      <c r="E311" s="5">
        <v>5475</v>
      </c>
      <c r="F311" s="4">
        <v>1868852.1353958771</v>
      </c>
      <c r="G311" s="5">
        <v>388</v>
      </c>
      <c r="H311" s="4">
        <v>224601.27704304195</v>
      </c>
      <c r="I311" s="5">
        <v>49</v>
      </c>
      <c r="J311" s="4">
        <v>16951.039776833353</v>
      </c>
      <c r="K311" s="5">
        <v>3</v>
      </c>
      <c r="L311" s="4">
        <v>4237.7599442083383</v>
      </c>
      <c r="M311" s="5">
        <v>1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22.95209672819545</v>
      </c>
      <c r="S311" s="6">
        <v>38.398689270019503</v>
      </c>
      <c r="U311" s="10">
        <f t="shared" si="8"/>
        <v>27185230.042096488</v>
      </c>
      <c r="W311" s="14">
        <f t="shared" si="9"/>
        <v>-9510063.0347965434</v>
      </c>
    </row>
    <row r="312" spans="1:23" ht="15" customHeight="1" x14ac:dyDescent="0.25">
      <c r="B312" s="13">
        <v>1400</v>
      </c>
      <c r="C312" s="3">
        <v>44286.388472222221</v>
      </c>
      <c r="D312" s="4">
        <v>25240098.227704864</v>
      </c>
      <c r="E312" s="5">
        <v>5547</v>
      </c>
      <c r="F312" s="4">
        <v>1733243.8171812105</v>
      </c>
      <c r="G312" s="5">
        <v>348</v>
      </c>
      <c r="H312" s="4">
        <v>258503.35659670865</v>
      </c>
      <c r="I312" s="5">
        <v>52</v>
      </c>
      <c r="J312" s="4">
        <v>38139.839497875051</v>
      </c>
      <c r="K312" s="5">
        <v>8</v>
      </c>
      <c r="L312" s="4">
        <v>4237.7599442083383</v>
      </c>
      <c r="M312" s="5">
        <v>1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22.95209672819545</v>
      </c>
      <c r="S312" s="6">
        <v>38.398689270019503</v>
      </c>
      <c r="U312" s="10">
        <f t="shared" si="8"/>
        <v>27274223.000924867</v>
      </c>
      <c r="W312" s="14">
        <f t="shared" si="9"/>
        <v>-9421070.075968165</v>
      </c>
    </row>
    <row r="313" spans="1:23" ht="15" customHeight="1" x14ac:dyDescent="0.25">
      <c r="B313" s="13">
        <v>1405</v>
      </c>
      <c r="C313" s="3">
        <v>44286.38853009259</v>
      </c>
      <c r="D313" s="4">
        <v>24638336.315627281</v>
      </c>
      <c r="E313" s="5">
        <v>5360</v>
      </c>
      <c r="F313" s="4">
        <v>1923943.0146705855</v>
      </c>
      <c r="G313" s="5">
        <v>383</v>
      </c>
      <c r="H313" s="4">
        <v>300880.95603879204</v>
      </c>
      <c r="I313" s="5">
        <v>61</v>
      </c>
      <c r="J313" s="4">
        <v>42377.599442083381</v>
      </c>
      <c r="K313" s="5">
        <v>7</v>
      </c>
      <c r="L313" s="4">
        <v>12713.279832625016</v>
      </c>
      <c r="M313" s="5">
        <v>3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22.95209672819545</v>
      </c>
      <c r="S313" s="6">
        <v>38.398689270019503</v>
      </c>
      <c r="U313" s="10">
        <f t="shared" si="8"/>
        <v>26918251.165611364</v>
      </c>
      <c r="W313" s="14">
        <f t="shared" si="9"/>
        <v>-9777041.9112816676</v>
      </c>
    </row>
    <row r="314" spans="1:23" ht="15" customHeight="1" x14ac:dyDescent="0.25">
      <c r="B314" s="13">
        <v>1410</v>
      </c>
      <c r="C314" s="3">
        <v>44286.38858796296</v>
      </c>
      <c r="D314" s="4">
        <v>24443399.358193696</v>
      </c>
      <c r="E314" s="5">
        <v>5311</v>
      </c>
      <c r="F314" s="4">
        <v>1936656.2945032108</v>
      </c>
      <c r="G314" s="5">
        <v>394</v>
      </c>
      <c r="H314" s="4">
        <v>266978.87648512534</v>
      </c>
      <c r="I314" s="5">
        <v>51</v>
      </c>
      <c r="J314" s="4">
        <v>50853.119330500063</v>
      </c>
      <c r="K314" s="5">
        <v>11</v>
      </c>
      <c r="L314" s="4">
        <v>4237.7599442083383</v>
      </c>
      <c r="M314" s="5">
        <v>1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22.95209672819545</v>
      </c>
      <c r="S314" s="6">
        <v>38.398689270019503</v>
      </c>
      <c r="U314" s="10">
        <f t="shared" si="8"/>
        <v>26702125.408456739</v>
      </c>
      <c r="W314" s="14">
        <f t="shared" si="9"/>
        <v>-9993167.6684362926</v>
      </c>
    </row>
    <row r="315" spans="1:23" ht="15" customHeight="1" x14ac:dyDescent="0.25">
      <c r="B315" s="13">
        <v>1415</v>
      </c>
      <c r="C315" s="3">
        <v>44286.388645833336</v>
      </c>
      <c r="D315" s="4">
        <v>24621385.275850445</v>
      </c>
      <c r="E315" s="5">
        <v>5354</v>
      </c>
      <c r="F315" s="4">
        <v>1932418.5345590024</v>
      </c>
      <c r="G315" s="5">
        <v>375</v>
      </c>
      <c r="H315" s="4">
        <v>343258.55548087542</v>
      </c>
      <c r="I315" s="5">
        <v>70</v>
      </c>
      <c r="J315" s="4">
        <v>46615.359386291726</v>
      </c>
      <c r="K315" s="5">
        <v>10</v>
      </c>
      <c r="L315" s="4">
        <v>4237.7599442083383</v>
      </c>
      <c r="M315" s="5">
        <v>1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22.95209672819545</v>
      </c>
      <c r="S315" s="6">
        <v>38.398689270019503</v>
      </c>
      <c r="U315" s="10">
        <f t="shared" si="8"/>
        <v>26947915.485220823</v>
      </c>
      <c r="W315" s="14">
        <f t="shared" si="9"/>
        <v>-9747377.5916722082</v>
      </c>
    </row>
    <row r="316" spans="1:23" ht="15" customHeight="1" x14ac:dyDescent="0.25">
      <c r="B316" s="13">
        <v>1420</v>
      </c>
      <c r="C316" s="3">
        <v>44286.388703703706</v>
      </c>
      <c r="D316" s="4">
        <v>24837511.033005074</v>
      </c>
      <c r="E316" s="5">
        <v>5435</v>
      </c>
      <c r="F316" s="4">
        <v>1805285.7362327522</v>
      </c>
      <c r="G316" s="5">
        <v>358</v>
      </c>
      <c r="H316" s="4">
        <v>288167.67620616703</v>
      </c>
      <c r="I316" s="5">
        <v>58</v>
      </c>
      <c r="J316" s="4">
        <v>42377.599442083381</v>
      </c>
      <c r="K316" s="5">
        <v>7</v>
      </c>
      <c r="L316" s="4">
        <v>12713.279832625016</v>
      </c>
      <c r="M316" s="5">
        <v>3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22.95209672819545</v>
      </c>
      <c r="S316" s="6">
        <v>38.398689270019503</v>
      </c>
      <c r="U316" s="10">
        <f t="shared" si="8"/>
        <v>26986055.324718703</v>
      </c>
      <c r="W316" s="14">
        <f t="shared" si="9"/>
        <v>-9709237.752174329</v>
      </c>
    </row>
    <row r="317" spans="1:23" ht="15" customHeight="1" x14ac:dyDescent="0.25">
      <c r="B317" s="13">
        <v>1425</v>
      </c>
      <c r="C317" s="3">
        <v>44286.388761574075</v>
      </c>
      <c r="D317" s="4">
        <v>24960406.071387112</v>
      </c>
      <c r="E317" s="5">
        <v>5442</v>
      </c>
      <c r="F317" s="4">
        <v>1898516.4550053356</v>
      </c>
      <c r="G317" s="5">
        <v>387</v>
      </c>
      <c r="H317" s="4">
        <v>258503.35659670865</v>
      </c>
      <c r="I317" s="5">
        <v>57</v>
      </c>
      <c r="J317" s="4">
        <v>16951.039776833353</v>
      </c>
      <c r="K317" s="5">
        <v>3</v>
      </c>
      <c r="L317" s="4">
        <v>4237.7599442083383</v>
      </c>
      <c r="M317" s="5">
        <v>1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22.95209672819545</v>
      </c>
      <c r="S317" s="6">
        <v>38.398689270019503</v>
      </c>
      <c r="U317" s="10">
        <f t="shared" si="8"/>
        <v>27138614.682710197</v>
      </c>
      <c r="W317" s="14">
        <f t="shared" si="9"/>
        <v>-9556678.3941828348</v>
      </c>
    </row>
    <row r="318" spans="1:23" ht="15" customHeight="1" x14ac:dyDescent="0.25">
      <c r="B318" s="13">
        <v>1430</v>
      </c>
      <c r="C318" s="3">
        <v>44286.388819444444</v>
      </c>
      <c r="D318" s="4">
        <v>24256937.92064853</v>
      </c>
      <c r="E318" s="5">
        <v>5291</v>
      </c>
      <c r="F318" s="4">
        <v>1834950.0558422105</v>
      </c>
      <c r="G318" s="5">
        <v>355</v>
      </c>
      <c r="H318" s="4">
        <v>330545.27564825042</v>
      </c>
      <c r="I318" s="5">
        <v>69</v>
      </c>
      <c r="J318" s="4">
        <v>38139.839497875051</v>
      </c>
      <c r="K318" s="5">
        <v>7</v>
      </c>
      <c r="L318" s="4">
        <v>8475.5198884166766</v>
      </c>
      <c r="M318" s="5">
        <v>1</v>
      </c>
      <c r="N318" s="4">
        <v>4237.7599442083383</v>
      </c>
      <c r="O318" s="5">
        <v>1</v>
      </c>
      <c r="P318" s="5">
        <v>5</v>
      </c>
      <c r="Q318" s="6">
        <v>2.3597372509961577E-4</v>
      </c>
      <c r="R318" s="6">
        <v>22.95209672819545</v>
      </c>
      <c r="S318" s="6">
        <v>38.398689270019503</v>
      </c>
      <c r="U318" s="10">
        <f t="shared" si="8"/>
        <v>26473286.37146949</v>
      </c>
      <c r="W318" s="14">
        <f t="shared" si="9"/>
        <v>-10222006.705423541</v>
      </c>
    </row>
    <row r="319" spans="1:23" ht="15" customHeight="1" x14ac:dyDescent="0.25">
      <c r="B319" s="13">
        <v>1435</v>
      </c>
      <c r="C319" s="3">
        <v>44286.388877314814</v>
      </c>
      <c r="D319" s="4">
        <v>24985832.631052364</v>
      </c>
      <c r="E319" s="5">
        <v>5495</v>
      </c>
      <c r="F319" s="4">
        <v>1699341.7376275437</v>
      </c>
      <c r="G319" s="5">
        <v>341</v>
      </c>
      <c r="H319" s="4">
        <v>254265.5966525003</v>
      </c>
      <c r="I319" s="5">
        <v>53</v>
      </c>
      <c r="J319" s="4">
        <v>29664.319609458369</v>
      </c>
      <c r="K319" s="5">
        <v>7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22.95209672819545</v>
      </c>
      <c r="S319" s="6">
        <v>38.398689270019503</v>
      </c>
      <c r="U319" s="10">
        <f t="shared" si="8"/>
        <v>26969104.284941867</v>
      </c>
      <c r="W319" s="14">
        <f t="shared" si="9"/>
        <v>-9726188.7919511646</v>
      </c>
    </row>
    <row r="320" spans="1:23" ht="15" customHeight="1" x14ac:dyDescent="0.25">
      <c r="A320" s="13">
        <v>24</v>
      </c>
      <c r="B320" s="13">
        <v>1440</v>
      </c>
      <c r="C320" s="3">
        <v>44286.388935185183</v>
      </c>
      <c r="D320" s="4">
        <v>25341804.466365863</v>
      </c>
      <c r="E320" s="5">
        <v>5555</v>
      </c>
      <c r="F320" s="4">
        <v>1801047.9762885438</v>
      </c>
      <c r="G320" s="5">
        <v>362</v>
      </c>
      <c r="H320" s="4">
        <v>266978.87648512534</v>
      </c>
      <c r="I320" s="5">
        <v>55</v>
      </c>
      <c r="J320" s="4">
        <v>33902.079553666706</v>
      </c>
      <c r="K320" s="5">
        <v>8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22.95209672819545</v>
      </c>
      <c r="S320" s="6">
        <v>38.398689270019503</v>
      </c>
      <c r="U320" s="10">
        <f t="shared" si="8"/>
        <v>27443733.398693196</v>
      </c>
      <c r="W320" s="14">
        <f t="shared" si="9"/>
        <v>-9251559.6781998351</v>
      </c>
    </row>
    <row r="321" spans="1:23" ht="15" customHeight="1" x14ac:dyDescent="0.25">
      <c r="B321" s="13">
        <v>1445</v>
      </c>
      <c r="C321" s="3">
        <v>44286.388993055552</v>
      </c>
      <c r="D321" s="4">
        <v>24439161.598249488</v>
      </c>
      <c r="E321" s="5">
        <v>5313</v>
      </c>
      <c r="F321" s="4">
        <v>1923943.0146705855</v>
      </c>
      <c r="G321" s="5">
        <v>382</v>
      </c>
      <c r="H321" s="4">
        <v>305118.71598300041</v>
      </c>
      <c r="I321" s="5">
        <v>66</v>
      </c>
      <c r="J321" s="4">
        <v>25426.559665250032</v>
      </c>
      <c r="K321" s="5">
        <v>6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22.95209672819545</v>
      </c>
      <c r="S321" s="6">
        <v>38.398689270019503</v>
      </c>
      <c r="U321" s="10">
        <f t="shared" si="8"/>
        <v>26693649.888568323</v>
      </c>
      <c r="W321" s="14">
        <f t="shared" si="9"/>
        <v>-10001643.188324708</v>
      </c>
    </row>
    <row r="322" spans="1:23" ht="15" customHeight="1" x14ac:dyDescent="0.25">
      <c r="B322" s="13">
        <v>1450</v>
      </c>
      <c r="C322" s="3">
        <v>44286.389050925929</v>
      </c>
      <c r="D322" s="4">
        <v>24362881.91925374</v>
      </c>
      <c r="E322" s="5">
        <v>5291</v>
      </c>
      <c r="F322" s="4">
        <v>1940894.054447419</v>
      </c>
      <c r="G322" s="5">
        <v>396</v>
      </c>
      <c r="H322" s="4">
        <v>262741.11654091702</v>
      </c>
      <c r="I322" s="5">
        <v>51</v>
      </c>
      <c r="J322" s="4">
        <v>46615.359386291726</v>
      </c>
      <c r="K322" s="5">
        <v>10</v>
      </c>
      <c r="L322" s="4">
        <v>4237.7599442083383</v>
      </c>
      <c r="M322" s="5">
        <v>1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22.95209672819545</v>
      </c>
      <c r="S322" s="6">
        <v>38.398689270019503</v>
      </c>
      <c r="U322" s="10">
        <f t="shared" si="8"/>
        <v>26617370.209572576</v>
      </c>
      <c r="W322" s="14">
        <f t="shared" si="9"/>
        <v>-10077922.867320456</v>
      </c>
    </row>
    <row r="323" spans="1:23" ht="15" customHeight="1" x14ac:dyDescent="0.25">
      <c r="B323" s="13">
        <v>1455</v>
      </c>
      <c r="C323" s="3">
        <v>44286.389108796298</v>
      </c>
      <c r="D323" s="4">
        <v>24269651.200481154</v>
      </c>
      <c r="E323" s="5">
        <v>5293</v>
      </c>
      <c r="F323" s="4">
        <v>1839187.815786419</v>
      </c>
      <c r="G323" s="5">
        <v>360</v>
      </c>
      <c r="H323" s="4">
        <v>313594.23587141704</v>
      </c>
      <c r="I323" s="5">
        <v>66</v>
      </c>
      <c r="J323" s="4">
        <v>33902.079553666706</v>
      </c>
      <c r="K323" s="5">
        <v>8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22.95209672819545</v>
      </c>
      <c r="S323" s="6">
        <v>38.398689270019503</v>
      </c>
      <c r="U323" s="10">
        <f t="shared" si="8"/>
        <v>26456335.331692655</v>
      </c>
      <c r="W323" s="14">
        <f t="shared" si="9"/>
        <v>-10238957.745200377</v>
      </c>
    </row>
    <row r="324" spans="1:23" ht="15" customHeight="1" x14ac:dyDescent="0.25">
      <c r="B324" s="13">
        <v>1460</v>
      </c>
      <c r="C324" s="3">
        <v>44286.389166666668</v>
      </c>
      <c r="D324" s="4">
        <v>24426448.318416864</v>
      </c>
      <c r="E324" s="5">
        <v>5314</v>
      </c>
      <c r="F324" s="4">
        <v>1906991.9748937523</v>
      </c>
      <c r="G324" s="5">
        <v>385</v>
      </c>
      <c r="H324" s="4">
        <v>275454.39637354197</v>
      </c>
      <c r="I324" s="5">
        <v>54</v>
      </c>
      <c r="J324" s="4">
        <v>46615.359386291726</v>
      </c>
      <c r="K324" s="5">
        <v>10</v>
      </c>
      <c r="L324" s="4">
        <v>4237.7599442083383</v>
      </c>
      <c r="M324" s="5">
        <v>1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22.95209672819545</v>
      </c>
      <c r="S324" s="6">
        <v>38.398689270019503</v>
      </c>
      <c r="U324" s="10">
        <f t="shared" si="8"/>
        <v>26659747.809014656</v>
      </c>
      <c r="W324" s="14">
        <f t="shared" si="9"/>
        <v>-10035545.267878376</v>
      </c>
    </row>
    <row r="325" spans="1:23" ht="15" customHeight="1" x14ac:dyDescent="0.25">
      <c r="B325" s="13">
        <v>1465</v>
      </c>
      <c r="C325" s="3">
        <v>44286.389224537037</v>
      </c>
      <c r="D325" s="4">
        <v>24638336.315627281</v>
      </c>
      <c r="E325" s="5">
        <v>5406</v>
      </c>
      <c r="F325" s="4">
        <v>1729006.0572370021</v>
      </c>
      <c r="G325" s="5">
        <v>337</v>
      </c>
      <c r="H325" s="4">
        <v>300880.95603879204</v>
      </c>
      <c r="I325" s="5">
        <v>57</v>
      </c>
      <c r="J325" s="4">
        <v>59328.639218916738</v>
      </c>
      <c r="K325" s="5">
        <v>13</v>
      </c>
      <c r="L325" s="4">
        <v>4237.7599442083383</v>
      </c>
      <c r="M325" s="5">
        <v>0</v>
      </c>
      <c r="N325" s="4">
        <v>4237.7599442083383</v>
      </c>
      <c r="O325" s="5">
        <v>1</v>
      </c>
      <c r="P325" s="5">
        <v>5</v>
      </c>
      <c r="Q325" s="6">
        <v>2.3597372509961577E-4</v>
      </c>
      <c r="R325" s="6">
        <v>22.95209672819545</v>
      </c>
      <c r="S325" s="6">
        <v>38.398689270019503</v>
      </c>
      <c r="U325" s="10">
        <f t="shared" si="8"/>
        <v>26736027.488010406</v>
      </c>
      <c r="W325" s="14">
        <f t="shared" si="9"/>
        <v>-9959265.5888826251</v>
      </c>
    </row>
    <row r="326" spans="1:23" ht="15" customHeight="1" x14ac:dyDescent="0.25">
      <c r="B326" s="13">
        <v>1470</v>
      </c>
      <c r="C326" s="3">
        <v>44286.389282407406</v>
      </c>
      <c r="D326" s="4">
        <v>25007021.430773403</v>
      </c>
      <c r="E326" s="5">
        <v>5491</v>
      </c>
      <c r="F326" s="4">
        <v>1737481.5771254187</v>
      </c>
      <c r="G326" s="5">
        <v>344</v>
      </c>
      <c r="H326" s="4">
        <v>279692.15631775034</v>
      </c>
      <c r="I326" s="5">
        <v>59</v>
      </c>
      <c r="J326" s="4">
        <v>29664.319609458369</v>
      </c>
      <c r="K326" s="5">
        <v>7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22.95209672819545</v>
      </c>
      <c r="S326" s="6">
        <v>38.398689270019503</v>
      </c>
      <c r="U326" s="10">
        <f t="shared" si="8"/>
        <v>27053859.483826034</v>
      </c>
      <c r="W326" s="14">
        <f t="shared" si="9"/>
        <v>-9641433.5930669978</v>
      </c>
    </row>
    <row r="327" spans="1:23" ht="15" customHeight="1" x14ac:dyDescent="0.25">
      <c r="B327" s="13">
        <v>1475</v>
      </c>
      <c r="C327" s="3">
        <v>44286.389340277776</v>
      </c>
      <c r="D327" s="4">
        <v>24256937.92064853</v>
      </c>
      <c r="E327" s="5">
        <v>5300</v>
      </c>
      <c r="F327" s="4">
        <v>1796810.2163443356</v>
      </c>
      <c r="G327" s="5">
        <v>369</v>
      </c>
      <c r="H327" s="4">
        <v>233076.79693145861</v>
      </c>
      <c r="I327" s="5">
        <v>49</v>
      </c>
      <c r="J327" s="4">
        <v>25426.559665250032</v>
      </c>
      <c r="K327" s="5">
        <v>5</v>
      </c>
      <c r="L327" s="4">
        <v>4237.7599442083383</v>
      </c>
      <c r="M327" s="5">
        <v>1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22.95209672819545</v>
      </c>
      <c r="S327" s="6">
        <v>38.398689270019503</v>
      </c>
      <c r="U327" s="10">
        <f t="shared" si="8"/>
        <v>26316489.253533781</v>
      </c>
      <c r="W327" s="14">
        <f t="shared" si="9"/>
        <v>-10378803.823359251</v>
      </c>
    </row>
    <row r="328" spans="1:23" ht="15" customHeight="1" x14ac:dyDescent="0.25">
      <c r="B328" s="13">
        <v>1480</v>
      </c>
      <c r="C328" s="3">
        <v>44286.389398148145</v>
      </c>
      <c r="D328" s="4">
        <v>24985832.631052364</v>
      </c>
      <c r="E328" s="5">
        <v>5470</v>
      </c>
      <c r="F328" s="4">
        <v>1805285.7362327522</v>
      </c>
      <c r="G328" s="5">
        <v>361</v>
      </c>
      <c r="H328" s="4">
        <v>275454.39637354197</v>
      </c>
      <c r="I328" s="5">
        <v>54</v>
      </c>
      <c r="J328" s="4">
        <v>46615.359386291726</v>
      </c>
      <c r="K328" s="5">
        <v>10</v>
      </c>
      <c r="L328" s="4">
        <v>4237.7599442083383</v>
      </c>
      <c r="M328" s="5">
        <v>0</v>
      </c>
      <c r="N328" s="4">
        <v>4237.7599442083383</v>
      </c>
      <c r="O328" s="5">
        <v>1</v>
      </c>
      <c r="P328" s="5">
        <v>5</v>
      </c>
      <c r="Q328" s="6">
        <v>2.3597372509961577E-4</v>
      </c>
      <c r="R328" s="6">
        <v>22.95209672819545</v>
      </c>
      <c r="S328" s="6">
        <v>38.398689270019503</v>
      </c>
      <c r="U328" s="10">
        <f t="shared" si="8"/>
        <v>27121663.642933365</v>
      </c>
      <c r="W328" s="14">
        <f t="shared" si="9"/>
        <v>-9573629.4339596666</v>
      </c>
    </row>
    <row r="329" spans="1:23" ht="15" customHeight="1" x14ac:dyDescent="0.25">
      <c r="B329" s="13">
        <v>1485</v>
      </c>
      <c r="C329" s="3">
        <v>44286.389456018522</v>
      </c>
      <c r="D329" s="4">
        <v>24896839.672223989</v>
      </c>
      <c r="E329" s="5">
        <v>5478</v>
      </c>
      <c r="F329" s="4">
        <v>1682390.6978507102</v>
      </c>
      <c r="G329" s="5">
        <v>350</v>
      </c>
      <c r="H329" s="4">
        <v>199174.71737779194</v>
      </c>
      <c r="I329" s="5">
        <v>45</v>
      </c>
      <c r="J329" s="4">
        <v>8475.5198884166766</v>
      </c>
      <c r="K329" s="5">
        <v>2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22.95209672819545</v>
      </c>
      <c r="S329" s="6">
        <v>38.398689270019503</v>
      </c>
      <c r="U329" s="10">
        <f t="shared" ref="U329:U392" si="10">SUM(D329,F329,H329,J329,L329,N329)</f>
        <v>26786880.60734091</v>
      </c>
      <c r="W329" s="14">
        <f t="shared" ref="W329:W392" si="11">U329-$V$31</f>
        <v>-9908412.4695521221</v>
      </c>
    </row>
    <row r="330" spans="1:23" ht="15" customHeight="1" x14ac:dyDescent="0.25">
      <c r="B330" s="13">
        <v>1490</v>
      </c>
      <c r="C330" s="3">
        <v>44286.389513888891</v>
      </c>
      <c r="D330" s="4">
        <v>25011259.190717615</v>
      </c>
      <c r="E330" s="5">
        <v>5480</v>
      </c>
      <c r="F330" s="4">
        <v>1788334.696455919</v>
      </c>
      <c r="G330" s="5">
        <v>372</v>
      </c>
      <c r="H330" s="4">
        <v>211887.99721041691</v>
      </c>
      <c r="I330" s="5">
        <v>43</v>
      </c>
      <c r="J330" s="4">
        <v>29664.319609458369</v>
      </c>
      <c r="K330" s="5">
        <v>5</v>
      </c>
      <c r="L330" s="4">
        <v>8475.5198884166766</v>
      </c>
      <c r="M330" s="5">
        <v>2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22.95209672819545</v>
      </c>
      <c r="S330" s="6">
        <v>38.398689270019503</v>
      </c>
      <c r="U330" s="10">
        <f t="shared" si="10"/>
        <v>27049621.723881826</v>
      </c>
      <c r="W330" s="14">
        <f t="shared" si="11"/>
        <v>-9645671.3530112058</v>
      </c>
    </row>
    <row r="331" spans="1:23" ht="15" customHeight="1" x14ac:dyDescent="0.25">
      <c r="B331" s="13">
        <v>1495</v>
      </c>
      <c r="C331" s="3">
        <v>44286.38957175926</v>
      </c>
      <c r="D331" s="4">
        <v>25096014.389601782</v>
      </c>
      <c r="E331" s="5">
        <v>5491</v>
      </c>
      <c r="F331" s="4">
        <v>1826474.5359537939</v>
      </c>
      <c r="G331" s="5">
        <v>374</v>
      </c>
      <c r="H331" s="4">
        <v>241552.3168198753</v>
      </c>
      <c r="I331" s="5">
        <v>49</v>
      </c>
      <c r="J331" s="4">
        <v>33902.079553666706</v>
      </c>
      <c r="K331" s="5">
        <v>6</v>
      </c>
      <c r="L331" s="4">
        <v>8475.5198884166766</v>
      </c>
      <c r="M331" s="5">
        <v>1</v>
      </c>
      <c r="N331" s="4">
        <v>4237.7599442083383</v>
      </c>
      <c r="O331" s="5">
        <v>1</v>
      </c>
      <c r="P331" s="5">
        <v>5</v>
      </c>
      <c r="Q331" s="6">
        <v>2.3597372509961577E-4</v>
      </c>
      <c r="R331" s="6">
        <v>22.95209672819545</v>
      </c>
      <c r="S331" s="6">
        <v>38.398689270019503</v>
      </c>
      <c r="U331" s="10">
        <f t="shared" si="10"/>
        <v>27210656.601761743</v>
      </c>
      <c r="W331" s="14">
        <f t="shared" si="11"/>
        <v>-9484636.4751312882</v>
      </c>
    </row>
    <row r="332" spans="1:23" ht="15" customHeight="1" x14ac:dyDescent="0.25">
      <c r="A332" s="13">
        <v>25</v>
      </c>
      <c r="B332" s="13">
        <v>1500</v>
      </c>
      <c r="C332" s="3">
        <v>44286.38962962963</v>
      </c>
      <c r="D332" s="4">
        <v>25163818.548709117</v>
      </c>
      <c r="E332" s="5">
        <v>5522</v>
      </c>
      <c r="F332" s="4">
        <v>1762908.1367906688</v>
      </c>
      <c r="G332" s="5">
        <v>354</v>
      </c>
      <c r="H332" s="4">
        <v>262741.11654091702</v>
      </c>
      <c r="I332" s="5">
        <v>55</v>
      </c>
      <c r="J332" s="4">
        <v>29664.319609458369</v>
      </c>
      <c r="K332" s="5">
        <v>5</v>
      </c>
      <c r="L332" s="4">
        <v>8475.5198884166766</v>
      </c>
      <c r="M332" s="5">
        <v>2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22.95209672819545</v>
      </c>
      <c r="S332" s="6">
        <v>38.398689270019503</v>
      </c>
      <c r="U332" s="10">
        <f t="shared" si="10"/>
        <v>27227607.641538579</v>
      </c>
      <c r="W332" s="14">
        <f t="shared" si="11"/>
        <v>-9467685.4353544526</v>
      </c>
    </row>
    <row r="333" spans="1:23" ht="15" customHeight="1" x14ac:dyDescent="0.25">
      <c r="B333" s="13">
        <v>1505</v>
      </c>
      <c r="C333" s="3">
        <v>44286.389687499999</v>
      </c>
      <c r="D333" s="4">
        <v>24032336.643605489</v>
      </c>
      <c r="E333" s="5">
        <v>5238</v>
      </c>
      <c r="F333" s="4">
        <v>1834950.0558422105</v>
      </c>
      <c r="G333" s="5">
        <v>371</v>
      </c>
      <c r="H333" s="4">
        <v>262741.11654091702</v>
      </c>
      <c r="I333" s="5">
        <v>53</v>
      </c>
      <c r="J333" s="4">
        <v>38139.839497875051</v>
      </c>
      <c r="K333" s="5">
        <v>8</v>
      </c>
      <c r="L333" s="4">
        <v>4237.7599442083383</v>
      </c>
      <c r="M333" s="5">
        <v>1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22.95209672819545</v>
      </c>
      <c r="S333" s="6">
        <v>38.398689270019503</v>
      </c>
      <c r="U333" s="10">
        <f t="shared" si="10"/>
        <v>26172405.415430699</v>
      </c>
      <c r="W333" s="14">
        <f t="shared" si="11"/>
        <v>-10522887.661462333</v>
      </c>
    </row>
    <row r="334" spans="1:23" ht="15" customHeight="1" x14ac:dyDescent="0.25">
      <c r="B334" s="13">
        <v>1510</v>
      </c>
      <c r="C334" s="3">
        <v>44286.389745370368</v>
      </c>
      <c r="D334" s="4">
        <v>24850224.312837698</v>
      </c>
      <c r="E334" s="5">
        <v>5422</v>
      </c>
      <c r="F334" s="4">
        <v>1873089.8953400857</v>
      </c>
      <c r="G334" s="5">
        <v>378</v>
      </c>
      <c r="H334" s="4">
        <v>271216.63642933365</v>
      </c>
      <c r="I334" s="5">
        <v>59</v>
      </c>
      <c r="J334" s="4">
        <v>21188.799721041691</v>
      </c>
      <c r="K334" s="5">
        <v>4</v>
      </c>
      <c r="L334" s="4">
        <v>4237.7599442083383</v>
      </c>
      <c r="M334" s="5">
        <v>1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22.95209672819545</v>
      </c>
      <c r="S334" s="6">
        <v>38.398689270019503</v>
      </c>
      <c r="U334" s="10">
        <f t="shared" si="10"/>
        <v>27019957.404272363</v>
      </c>
      <c r="W334" s="14">
        <f t="shared" si="11"/>
        <v>-9675335.672620669</v>
      </c>
    </row>
    <row r="335" spans="1:23" ht="15" customHeight="1" x14ac:dyDescent="0.25">
      <c r="B335" s="13">
        <v>1515</v>
      </c>
      <c r="C335" s="3">
        <v>44286.389803240738</v>
      </c>
      <c r="D335" s="4">
        <v>24206084.801318031</v>
      </c>
      <c r="E335" s="5">
        <v>5313</v>
      </c>
      <c r="F335" s="4">
        <v>1690866.2177391271</v>
      </c>
      <c r="G335" s="5">
        <v>336</v>
      </c>
      <c r="H335" s="4">
        <v>266978.87648512534</v>
      </c>
      <c r="I335" s="5">
        <v>53</v>
      </c>
      <c r="J335" s="4">
        <v>42377.599442083381</v>
      </c>
      <c r="K335" s="5">
        <v>8</v>
      </c>
      <c r="L335" s="4">
        <v>8475.5198884166766</v>
      </c>
      <c r="M335" s="5">
        <v>2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22.95209672819545</v>
      </c>
      <c r="S335" s="6">
        <v>38.398689270019503</v>
      </c>
      <c r="U335" s="10">
        <f t="shared" si="10"/>
        <v>26214783.014872782</v>
      </c>
      <c r="W335" s="14">
        <f t="shared" si="11"/>
        <v>-10480510.06202025</v>
      </c>
    </row>
    <row r="336" spans="1:23" ht="15" customHeight="1" x14ac:dyDescent="0.25">
      <c r="B336" s="13">
        <v>1520</v>
      </c>
      <c r="C336" s="3">
        <v>44286.389861111114</v>
      </c>
      <c r="D336" s="4">
        <v>24663762.875292532</v>
      </c>
      <c r="E336" s="5">
        <v>5385</v>
      </c>
      <c r="F336" s="4">
        <v>1843425.5757306272</v>
      </c>
      <c r="G336" s="5">
        <v>384</v>
      </c>
      <c r="H336" s="4">
        <v>216125.75715462526</v>
      </c>
      <c r="I336" s="5">
        <v>45</v>
      </c>
      <c r="J336" s="4">
        <v>25426.559665250032</v>
      </c>
      <c r="K336" s="5">
        <v>5</v>
      </c>
      <c r="L336" s="4">
        <v>4237.7599442083383</v>
      </c>
      <c r="M336" s="5">
        <v>1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22.95209672819545</v>
      </c>
      <c r="S336" s="6">
        <v>38.398689270019503</v>
      </c>
      <c r="U336" s="10">
        <f t="shared" si="10"/>
        <v>26752978.527787242</v>
      </c>
      <c r="W336" s="14">
        <f t="shared" si="11"/>
        <v>-9942314.5491057895</v>
      </c>
    </row>
    <row r="337" spans="1:23" ht="15" customHeight="1" x14ac:dyDescent="0.25">
      <c r="B337" s="13">
        <v>1525</v>
      </c>
      <c r="C337" s="3">
        <v>44286.389918981484</v>
      </c>
      <c r="D337" s="4">
        <v>24176420.481708571</v>
      </c>
      <c r="E337" s="5">
        <v>5290</v>
      </c>
      <c r="F337" s="4">
        <v>1758670.3768464606</v>
      </c>
      <c r="G337" s="5">
        <v>346</v>
      </c>
      <c r="H337" s="4">
        <v>292405.43615037535</v>
      </c>
      <c r="I337" s="5">
        <v>65</v>
      </c>
      <c r="J337" s="4">
        <v>16951.039776833353</v>
      </c>
      <c r="K337" s="5">
        <v>4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22.95209672819545</v>
      </c>
      <c r="S337" s="6">
        <v>38.398689270019503</v>
      </c>
      <c r="U337" s="10">
        <f t="shared" si="10"/>
        <v>26244447.334482241</v>
      </c>
      <c r="W337" s="14">
        <f t="shared" si="11"/>
        <v>-10450845.74241079</v>
      </c>
    </row>
    <row r="338" spans="1:23" ht="15" customHeight="1" x14ac:dyDescent="0.25">
      <c r="B338" s="13">
        <v>1530</v>
      </c>
      <c r="C338" s="3">
        <v>44286.389976851853</v>
      </c>
      <c r="D338" s="4">
        <v>24502727.997412615</v>
      </c>
      <c r="E338" s="5">
        <v>5341</v>
      </c>
      <c r="F338" s="4">
        <v>1868852.1353958771</v>
      </c>
      <c r="G338" s="5">
        <v>374</v>
      </c>
      <c r="H338" s="4">
        <v>283929.91626195872</v>
      </c>
      <c r="I338" s="5">
        <v>63</v>
      </c>
      <c r="J338" s="4">
        <v>16951.039776833353</v>
      </c>
      <c r="K338" s="5">
        <v>4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22.95209672819545</v>
      </c>
      <c r="S338" s="6">
        <v>38.398689270019503</v>
      </c>
      <c r="U338" s="10">
        <f t="shared" si="10"/>
        <v>26672461.088847283</v>
      </c>
      <c r="W338" s="14">
        <f t="shared" si="11"/>
        <v>-10022831.988045748</v>
      </c>
    </row>
    <row r="339" spans="1:23" ht="15" customHeight="1" x14ac:dyDescent="0.25">
      <c r="B339" s="13">
        <v>1535</v>
      </c>
      <c r="C339" s="3">
        <v>44286.390034722222</v>
      </c>
      <c r="D339" s="4">
        <v>23985721.284219198</v>
      </c>
      <c r="E339" s="5">
        <v>5207</v>
      </c>
      <c r="F339" s="4">
        <v>1919705.2547263773</v>
      </c>
      <c r="G339" s="5">
        <v>404</v>
      </c>
      <c r="H339" s="4">
        <v>207650.2372662086</v>
      </c>
      <c r="I339" s="5">
        <v>42</v>
      </c>
      <c r="J339" s="4">
        <v>29664.319609458369</v>
      </c>
      <c r="K339" s="5">
        <v>6</v>
      </c>
      <c r="L339" s="4">
        <v>4237.7599442083383</v>
      </c>
      <c r="M339" s="5">
        <v>1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22.95209672819545</v>
      </c>
      <c r="S339" s="6">
        <v>38.398689270019503</v>
      </c>
      <c r="U339" s="10">
        <f t="shared" si="10"/>
        <v>26146978.855765451</v>
      </c>
      <c r="W339" s="14">
        <f t="shared" si="11"/>
        <v>-10548314.221127581</v>
      </c>
    </row>
    <row r="340" spans="1:23" ht="15" customHeight="1" x14ac:dyDescent="0.25">
      <c r="B340" s="13">
        <v>1540</v>
      </c>
      <c r="C340" s="3">
        <v>44286.390092592592</v>
      </c>
      <c r="D340" s="4">
        <v>24566294.396575738</v>
      </c>
      <c r="E340" s="5">
        <v>5383</v>
      </c>
      <c r="F340" s="4">
        <v>1754432.616902252</v>
      </c>
      <c r="G340" s="5">
        <v>368</v>
      </c>
      <c r="H340" s="4">
        <v>194936.95743358356</v>
      </c>
      <c r="I340" s="5">
        <v>37</v>
      </c>
      <c r="J340" s="4">
        <v>38139.839497875051</v>
      </c>
      <c r="K340" s="5">
        <v>9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22.95209672819545</v>
      </c>
      <c r="S340" s="6">
        <v>38.562088012695298</v>
      </c>
      <c r="U340" s="10">
        <f t="shared" si="10"/>
        <v>26553803.810409449</v>
      </c>
      <c r="W340" s="14">
        <f t="shared" si="11"/>
        <v>-10141489.266483583</v>
      </c>
    </row>
    <row r="341" spans="1:23" ht="15" customHeight="1" x14ac:dyDescent="0.25">
      <c r="B341" s="13">
        <v>1545</v>
      </c>
      <c r="C341" s="3">
        <v>44286.390150462961</v>
      </c>
      <c r="D341" s="4">
        <v>24608671.996017821</v>
      </c>
      <c r="E341" s="5">
        <v>5377</v>
      </c>
      <c r="F341" s="4">
        <v>1822236.7760095857</v>
      </c>
      <c r="G341" s="5">
        <v>370</v>
      </c>
      <c r="H341" s="4">
        <v>254265.5966525003</v>
      </c>
      <c r="I341" s="5">
        <v>51</v>
      </c>
      <c r="J341" s="4">
        <v>38139.839497875051</v>
      </c>
      <c r="K341" s="5">
        <v>8</v>
      </c>
      <c r="L341" s="4">
        <v>4237.7599442083383</v>
      </c>
      <c r="M341" s="5">
        <v>1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22.95209672819545</v>
      </c>
      <c r="S341" s="6">
        <v>38.562088012695298</v>
      </c>
      <c r="U341" s="10">
        <f t="shared" si="10"/>
        <v>26727551.968121991</v>
      </c>
      <c r="W341" s="14">
        <f t="shared" si="11"/>
        <v>-9967741.108771041</v>
      </c>
    </row>
    <row r="342" spans="1:23" ht="15" customHeight="1" x14ac:dyDescent="0.25">
      <c r="B342" s="13">
        <v>1550</v>
      </c>
      <c r="C342" s="3">
        <v>44286.390208333331</v>
      </c>
      <c r="D342" s="4">
        <v>24091665.282824405</v>
      </c>
      <c r="E342" s="5">
        <v>5277</v>
      </c>
      <c r="F342" s="4">
        <v>1729006.0572370021</v>
      </c>
      <c r="G342" s="5">
        <v>356</v>
      </c>
      <c r="H342" s="4">
        <v>220363.5170988336</v>
      </c>
      <c r="I342" s="5">
        <v>44</v>
      </c>
      <c r="J342" s="4">
        <v>33902.079553666706</v>
      </c>
      <c r="K342" s="5">
        <v>6</v>
      </c>
      <c r="L342" s="4">
        <v>8475.5198884166766</v>
      </c>
      <c r="M342" s="5">
        <v>2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22.95209672819545</v>
      </c>
      <c r="S342" s="6">
        <v>38.398689270019503</v>
      </c>
      <c r="U342" s="10">
        <f t="shared" si="10"/>
        <v>26083412.456602324</v>
      </c>
      <c r="W342" s="14">
        <f t="shared" si="11"/>
        <v>-10611880.620290708</v>
      </c>
    </row>
    <row r="343" spans="1:23" ht="15" customHeight="1" x14ac:dyDescent="0.25">
      <c r="B343" s="13">
        <v>1555</v>
      </c>
      <c r="C343" s="3">
        <v>44286.390266203707</v>
      </c>
      <c r="D343" s="4">
        <v>25070587.82993653</v>
      </c>
      <c r="E343" s="5">
        <v>5484</v>
      </c>
      <c r="F343" s="4">
        <v>1830712.2958980023</v>
      </c>
      <c r="G343" s="5">
        <v>378</v>
      </c>
      <c r="H343" s="4">
        <v>228839.03698725029</v>
      </c>
      <c r="I343" s="5">
        <v>45</v>
      </c>
      <c r="J343" s="4">
        <v>38139.839497875051</v>
      </c>
      <c r="K343" s="5">
        <v>8</v>
      </c>
      <c r="L343" s="4">
        <v>4237.7599442083383</v>
      </c>
      <c r="M343" s="5">
        <v>1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22.95209672819545</v>
      </c>
      <c r="S343" s="6">
        <v>38.398689270019503</v>
      </c>
      <c r="U343" s="10">
        <f t="shared" si="10"/>
        <v>27172516.762263864</v>
      </c>
      <c r="W343" s="14">
        <f t="shared" si="11"/>
        <v>-9522776.3146291673</v>
      </c>
    </row>
    <row r="344" spans="1:23" ht="15" customHeight="1" x14ac:dyDescent="0.25">
      <c r="A344" s="13">
        <v>26</v>
      </c>
      <c r="B344" s="13">
        <v>1560</v>
      </c>
      <c r="C344" s="3">
        <v>44286.390324074076</v>
      </c>
      <c r="D344" s="4">
        <v>22913568.018334486</v>
      </c>
      <c r="E344" s="5">
        <v>5016</v>
      </c>
      <c r="F344" s="4">
        <v>1656964.1381854604</v>
      </c>
      <c r="G344" s="5">
        <v>342</v>
      </c>
      <c r="H344" s="4">
        <v>207650.2372662086</v>
      </c>
      <c r="I344" s="5">
        <v>41</v>
      </c>
      <c r="J344" s="4">
        <v>33902.079553666706</v>
      </c>
      <c r="K344" s="5">
        <v>8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22.95209672819545</v>
      </c>
      <c r="S344" s="6">
        <v>38.398689270019503</v>
      </c>
      <c r="U344" s="10">
        <f t="shared" si="10"/>
        <v>24812084.473339822</v>
      </c>
      <c r="W344" s="14">
        <f t="shared" si="11"/>
        <v>-11883208.603553209</v>
      </c>
    </row>
    <row r="345" spans="1:23" ht="15" customHeight="1" x14ac:dyDescent="0.25">
      <c r="B345" s="13">
        <v>1565</v>
      </c>
      <c r="C345" s="3">
        <v>44286.390381944446</v>
      </c>
      <c r="D345" s="4">
        <v>24104378.562657028</v>
      </c>
      <c r="E345" s="5">
        <v>5263</v>
      </c>
      <c r="F345" s="4">
        <v>1801047.9762885438</v>
      </c>
      <c r="G345" s="5">
        <v>364</v>
      </c>
      <c r="H345" s="4">
        <v>258503.35659670865</v>
      </c>
      <c r="I345" s="5">
        <v>52</v>
      </c>
      <c r="J345" s="4">
        <v>38139.839497875051</v>
      </c>
      <c r="K345" s="5">
        <v>8</v>
      </c>
      <c r="L345" s="4">
        <v>4237.7599442083383</v>
      </c>
      <c r="M345" s="5">
        <v>1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22.95209672819545</v>
      </c>
      <c r="S345" s="6">
        <v>38.398689270019503</v>
      </c>
      <c r="U345" s="10">
        <f t="shared" si="10"/>
        <v>26206307.494984362</v>
      </c>
      <c r="W345" s="14">
        <f t="shared" si="11"/>
        <v>-10488985.581908669</v>
      </c>
    </row>
    <row r="346" spans="1:23" ht="15" customHeight="1" x14ac:dyDescent="0.25">
      <c r="B346" s="13">
        <v>1570</v>
      </c>
      <c r="C346" s="3">
        <v>44286.390439814815</v>
      </c>
      <c r="D346" s="4">
        <v>23544994.250021528</v>
      </c>
      <c r="E346" s="5">
        <v>5115</v>
      </c>
      <c r="F346" s="4">
        <v>1868852.1353958771</v>
      </c>
      <c r="G346" s="5">
        <v>386</v>
      </c>
      <c r="H346" s="4">
        <v>233076.79693145861</v>
      </c>
      <c r="I346" s="5">
        <v>46</v>
      </c>
      <c r="J346" s="4">
        <v>38139.839497875051</v>
      </c>
      <c r="K346" s="5">
        <v>9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22.95209672819545</v>
      </c>
      <c r="S346" s="6">
        <v>38.398689270019503</v>
      </c>
      <c r="U346" s="10">
        <f t="shared" si="10"/>
        <v>25685063.021846738</v>
      </c>
      <c r="W346" s="14">
        <f t="shared" si="11"/>
        <v>-11010230.055046294</v>
      </c>
    </row>
    <row r="347" spans="1:23" ht="15" customHeight="1" x14ac:dyDescent="0.25">
      <c r="B347" s="13">
        <v>1575</v>
      </c>
      <c r="C347" s="3">
        <v>44286.390497685185</v>
      </c>
      <c r="D347" s="4">
        <v>23434812.491472114</v>
      </c>
      <c r="E347" s="5">
        <v>5156</v>
      </c>
      <c r="F347" s="4">
        <v>1584922.2191339184</v>
      </c>
      <c r="G347" s="5">
        <v>331</v>
      </c>
      <c r="H347" s="4">
        <v>182223.67760095856</v>
      </c>
      <c r="I347" s="5">
        <v>35</v>
      </c>
      <c r="J347" s="4">
        <v>33902.079553666706</v>
      </c>
      <c r="K347" s="5">
        <v>7</v>
      </c>
      <c r="L347" s="4">
        <v>4237.7599442083383</v>
      </c>
      <c r="M347" s="5">
        <v>0</v>
      </c>
      <c r="N347" s="4">
        <v>4237.7599442083383</v>
      </c>
      <c r="O347" s="5">
        <v>1</v>
      </c>
      <c r="P347" s="5">
        <v>5</v>
      </c>
      <c r="Q347" s="6">
        <v>2.3597372509961577E-4</v>
      </c>
      <c r="R347" s="6">
        <v>22.95209672819545</v>
      </c>
      <c r="S347" s="6">
        <v>38.398689270019503</v>
      </c>
      <c r="U347" s="10">
        <f t="shared" si="10"/>
        <v>25244335.987649072</v>
      </c>
      <c r="W347" s="14">
        <f t="shared" si="11"/>
        <v>-11450957.08924396</v>
      </c>
    </row>
    <row r="348" spans="1:23" ht="15" customHeight="1" x14ac:dyDescent="0.25">
      <c r="B348" s="13">
        <v>1580</v>
      </c>
      <c r="C348" s="3">
        <v>44286.390555555554</v>
      </c>
      <c r="D348" s="4">
        <v>24634098.555683073</v>
      </c>
      <c r="E348" s="5">
        <v>5405</v>
      </c>
      <c r="F348" s="4">
        <v>1729006.0572370021</v>
      </c>
      <c r="G348" s="5">
        <v>356</v>
      </c>
      <c r="H348" s="4">
        <v>220363.5170988336</v>
      </c>
      <c r="I348" s="5">
        <v>45</v>
      </c>
      <c r="J348" s="4">
        <v>29664.319609458369</v>
      </c>
      <c r="K348" s="5">
        <v>6</v>
      </c>
      <c r="L348" s="4">
        <v>4237.7599442083383</v>
      </c>
      <c r="M348" s="5">
        <v>1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22.95209672819545</v>
      </c>
      <c r="S348" s="6">
        <v>38.562088012695298</v>
      </c>
      <c r="U348" s="10">
        <f t="shared" si="10"/>
        <v>26617370.209572576</v>
      </c>
      <c r="W348" s="14">
        <f t="shared" si="11"/>
        <v>-10077922.867320456</v>
      </c>
    </row>
    <row r="349" spans="1:23" ht="15" customHeight="1" x14ac:dyDescent="0.25">
      <c r="B349" s="13">
        <v>1585</v>
      </c>
      <c r="C349" s="3">
        <v>44286.390613425923</v>
      </c>
      <c r="D349" s="4">
        <v>24223035.841094863</v>
      </c>
      <c r="E349" s="5">
        <v>5299</v>
      </c>
      <c r="F349" s="4">
        <v>1767145.8967348773</v>
      </c>
      <c r="G349" s="5">
        <v>368</v>
      </c>
      <c r="H349" s="4">
        <v>207650.2372662086</v>
      </c>
      <c r="I349" s="5">
        <v>43</v>
      </c>
      <c r="J349" s="4">
        <v>25426.559665250032</v>
      </c>
      <c r="K349" s="5">
        <v>5</v>
      </c>
      <c r="L349" s="4">
        <v>4237.7599442083383</v>
      </c>
      <c r="M349" s="5">
        <v>1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22.95209672819545</v>
      </c>
      <c r="S349" s="6">
        <v>38.398689270019503</v>
      </c>
      <c r="U349" s="10">
        <f t="shared" si="10"/>
        <v>26227496.29470541</v>
      </c>
      <c r="W349" s="14">
        <f t="shared" si="11"/>
        <v>-10467796.782187622</v>
      </c>
    </row>
    <row r="350" spans="1:23" ht="15" customHeight="1" x14ac:dyDescent="0.25">
      <c r="B350" s="13">
        <v>1590</v>
      </c>
      <c r="C350" s="3">
        <v>44286.3906712963</v>
      </c>
      <c r="D350" s="4">
        <v>23417861.451695278</v>
      </c>
      <c r="E350" s="5">
        <v>5121</v>
      </c>
      <c r="F350" s="4">
        <v>1716292.7774043772</v>
      </c>
      <c r="G350" s="5">
        <v>345</v>
      </c>
      <c r="H350" s="4">
        <v>254265.5966525003</v>
      </c>
      <c r="I350" s="5">
        <v>55</v>
      </c>
      <c r="J350" s="4">
        <v>21188.799721041691</v>
      </c>
      <c r="K350" s="5">
        <v>5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22.95209672819545</v>
      </c>
      <c r="S350" s="6">
        <v>38.398689270019503</v>
      </c>
      <c r="U350" s="10">
        <f t="shared" si="10"/>
        <v>25409608.625473194</v>
      </c>
      <c r="W350" s="14">
        <f t="shared" si="11"/>
        <v>-11285684.451419838</v>
      </c>
    </row>
    <row r="351" spans="1:23" ht="15" customHeight="1" x14ac:dyDescent="0.25">
      <c r="B351" s="13">
        <v>1595</v>
      </c>
      <c r="C351" s="3">
        <v>44286.390729166669</v>
      </c>
      <c r="D351" s="4">
        <v>24100140.80271282</v>
      </c>
      <c r="E351" s="5">
        <v>5301</v>
      </c>
      <c r="F351" s="4">
        <v>1635775.3384644187</v>
      </c>
      <c r="G351" s="5">
        <v>353</v>
      </c>
      <c r="H351" s="4">
        <v>139846.07815887517</v>
      </c>
      <c r="I351" s="5">
        <v>29</v>
      </c>
      <c r="J351" s="4">
        <v>16951.039776833353</v>
      </c>
      <c r="K351" s="5">
        <v>3</v>
      </c>
      <c r="L351" s="4">
        <v>4237.7599442083383</v>
      </c>
      <c r="M351" s="5">
        <v>1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22.95209672819545</v>
      </c>
      <c r="S351" s="6">
        <v>38.398689270019503</v>
      </c>
      <c r="U351" s="10">
        <f t="shared" si="10"/>
        <v>25896951.019057155</v>
      </c>
      <c r="W351" s="14">
        <f t="shared" si="11"/>
        <v>-10798342.057835877</v>
      </c>
    </row>
    <row r="352" spans="1:23" ht="15" customHeight="1" x14ac:dyDescent="0.25">
      <c r="B352" s="13">
        <v>1600</v>
      </c>
      <c r="C352" s="3">
        <v>44286.390787037039</v>
      </c>
      <c r="D352" s="4">
        <v>23324630.732922696</v>
      </c>
      <c r="E352" s="5">
        <v>5093</v>
      </c>
      <c r="F352" s="4">
        <v>1741719.3370696271</v>
      </c>
      <c r="G352" s="5">
        <v>355</v>
      </c>
      <c r="H352" s="4">
        <v>237314.55687566695</v>
      </c>
      <c r="I352" s="5">
        <v>49</v>
      </c>
      <c r="J352" s="4">
        <v>29664.319609458369</v>
      </c>
      <c r="K352" s="5">
        <v>6</v>
      </c>
      <c r="L352" s="4">
        <v>4237.7599442083383</v>
      </c>
      <c r="M352" s="5">
        <v>1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22.95209672819545</v>
      </c>
      <c r="S352" s="6">
        <v>38.398689270019503</v>
      </c>
      <c r="U352" s="10">
        <f t="shared" si="10"/>
        <v>25337566.706421658</v>
      </c>
      <c r="W352" s="14">
        <f t="shared" si="11"/>
        <v>-11357726.370471373</v>
      </c>
    </row>
    <row r="353" spans="1:23" ht="15" customHeight="1" x14ac:dyDescent="0.25">
      <c r="B353" s="13">
        <v>1605</v>
      </c>
      <c r="C353" s="3">
        <v>44286.390844907408</v>
      </c>
      <c r="D353" s="4">
        <v>24663762.875292532</v>
      </c>
      <c r="E353" s="5">
        <v>5443</v>
      </c>
      <c r="F353" s="4">
        <v>1597635.4989665437</v>
      </c>
      <c r="G353" s="5">
        <v>336</v>
      </c>
      <c r="H353" s="4">
        <v>173748.15771254187</v>
      </c>
      <c r="I353" s="5">
        <v>37</v>
      </c>
      <c r="J353" s="4">
        <v>16951.039776833353</v>
      </c>
      <c r="K353" s="5">
        <v>4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22.95209672819545</v>
      </c>
      <c r="S353" s="6">
        <v>38.398689270019503</v>
      </c>
      <c r="U353" s="10">
        <f t="shared" si="10"/>
        <v>26452097.57174845</v>
      </c>
      <c r="W353" s="14">
        <f t="shared" si="11"/>
        <v>-10243195.505144581</v>
      </c>
    </row>
    <row r="354" spans="1:23" ht="15" customHeight="1" x14ac:dyDescent="0.25">
      <c r="B354" s="13">
        <v>1610</v>
      </c>
      <c r="C354" s="3">
        <v>44286.390902777777</v>
      </c>
      <c r="D354" s="4">
        <v>23345819.532643735</v>
      </c>
      <c r="E354" s="5">
        <v>5101</v>
      </c>
      <c r="F354" s="4">
        <v>1729006.0572370021</v>
      </c>
      <c r="G354" s="5">
        <v>339</v>
      </c>
      <c r="H354" s="4">
        <v>292405.43615037535</v>
      </c>
      <c r="I354" s="5">
        <v>62</v>
      </c>
      <c r="J354" s="4">
        <v>29664.319609458369</v>
      </c>
      <c r="K354" s="5">
        <v>6</v>
      </c>
      <c r="L354" s="4">
        <v>4237.7599442083383</v>
      </c>
      <c r="M354" s="5">
        <v>1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22.95209672819545</v>
      </c>
      <c r="S354" s="6">
        <v>38.398689270019503</v>
      </c>
      <c r="U354" s="10">
        <f t="shared" si="10"/>
        <v>25401133.105584782</v>
      </c>
      <c r="W354" s="14">
        <f t="shared" si="11"/>
        <v>-11294159.97130825</v>
      </c>
    </row>
    <row r="355" spans="1:23" ht="15" customHeight="1" x14ac:dyDescent="0.25">
      <c r="B355" s="13">
        <v>1615</v>
      </c>
      <c r="C355" s="3">
        <v>44286.390960648147</v>
      </c>
      <c r="D355" s="4">
        <v>24129805.12232228</v>
      </c>
      <c r="E355" s="5">
        <v>5300</v>
      </c>
      <c r="F355" s="4">
        <v>1669677.4180180854</v>
      </c>
      <c r="G355" s="5">
        <v>350</v>
      </c>
      <c r="H355" s="4">
        <v>186461.4375451669</v>
      </c>
      <c r="I355" s="5">
        <v>37</v>
      </c>
      <c r="J355" s="4">
        <v>29664.319609458369</v>
      </c>
      <c r="K355" s="5">
        <v>7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22.95209672819545</v>
      </c>
      <c r="S355" s="6">
        <v>38.398689270019503</v>
      </c>
      <c r="U355" s="10">
        <f t="shared" si="10"/>
        <v>26015608.297494989</v>
      </c>
      <c r="W355" s="14">
        <f t="shared" si="11"/>
        <v>-10679684.779398043</v>
      </c>
    </row>
    <row r="356" spans="1:23" ht="15" customHeight="1" x14ac:dyDescent="0.25">
      <c r="A356" s="13">
        <v>27</v>
      </c>
      <c r="B356" s="13">
        <v>1620</v>
      </c>
      <c r="C356" s="3">
        <v>44286.391018518516</v>
      </c>
      <c r="D356" s="4">
        <v>24740042.554288279</v>
      </c>
      <c r="E356" s="5">
        <v>5346</v>
      </c>
      <c r="F356" s="4">
        <v>2084977.8925505024</v>
      </c>
      <c r="G356" s="5">
        <v>417</v>
      </c>
      <c r="H356" s="4">
        <v>317831.99581562541</v>
      </c>
      <c r="I356" s="5">
        <v>68</v>
      </c>
      <c r="J356" s="4">
        <v>29664.319609458369</v>
      </c>
      <c r="K356" s="5">
        <v>6</v>
      </c>
      <c r="L356" s="4">
        <v>4237.7599442083383</v>
      </c>
      <c r="M356" s="5">
        <v>1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22.95209672819545</v>
      </c>
      <c r="S356" s="6">
        <v>38.398689270019503</v>
      </c>
      <c r="U356" s="10">
        <f t="shared" si="10"/>
        <v>27176754.522208076</v>
      </c>
      <c r="W356" s="14">
        <f t="shared" si="11"/>
        <v>-9518538.5546849556</v>
      </c>
    </row>
    <row r="357" spans="1:23" ht="15" customHeight="1" x14ac:dyDescent="0.25">
      <c r="B357" s="13">
        <v>1625</v>
      </c>
      <c r="C357" s="3">
        <v>44286.391076388885</v>
      </c>
      <c r="D357" s="4">
        <v>23316155.21303428</v>
      </c>
      <c r="E357" s="5">
        <v>5120</v>
      </c>
      <c r="F357" s="4">
        <v>1618824.2986875854</v>
      </c>
      <c r="G357" s="5">
        <v>328</v>
      </c>
      <c r="H357" s="4">
        <v>228839.03698725029</v>
      </c>
      <c r="I357" s="5">
        <v>44</v>
      </c>
      <c r="J357" s="4">
        <v>42377.599442083381</v>
      </c>
      <c r="K357" s="5">
        <v>7</v>
      </c>
      <c r="L357" s="4">
        <v>12713.279832625016</v>
      </c>
      <c r="M357" s="5">
        <v>2</v>
      </c>
      <c r="N357" s="4">
        <v>4237.7599442083383</v>
      </c>
      <c r="O357" s="5">
        <v>1</v>
      </c>
      <c r="P357" s="5">
        <v>5</v>
      </c>
      <c r="Q357" s="6">
        <v>2.3597372509961577E-4</v>
      </c>
      <c r="R357" s="6">
        <v>22.95209672819545</v>
      </c>
      <c r="S357" s="6">
        <v>38.398689270019503</v>
      </c>
      <c r="U357" s="10">
        <f t="shared" si="10"/>
        <v>25223147.187928028</v>
      </c>
      <c r="W357" s="14">
        <f t="shared" si="11"/>
        <v>-11472145.888965003</v>
      </c>
    </row>
    <row r="358" spans="1:23" ht="15" customHeight="1" x14ac:dyDescent="0.25">
      <c r="B358" s="13">
        <v>1630</v>
      </c>
      <c r="C358" s="3">
        <v>44286.391134259262</v>
      </c>
      <c r="D358" s="4">
        <v>23676364.808291987</v>
      </c>
      <c r="E358" s="5">
        <v>5201</v>
      </c>
      <c r="F358" s="4">
        <v>1635775.3384644187</v>
      </c>
      <c r="G358" s="5">
        <v>324</v>
      </c>
      <c r="H358" s="4">
        <v>262741.11654091702</v>
      </c>
      <c r="I358" s="5">
        <v>56</v>
      </c>
      <c r="J358" s="4">
        <v>25426.559665250032</v>
      </c>
      <c r="K358" s="5">
        <v>6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22.95209672819545</v>
      </c>
      <c r="S358" s="6">
        <v>38.398689270019503</v>
      </c>
      <c r="U358" s="10">
        <f t="shared" si="10"/>
        <v>25600307.822962575</v>
      </c>
      <c r="W358" s="14">
        <f t="shared" si="11"/>
        <v>-11094985.253930457</v>
      </c>
    </row>
    <row r="359" spans="1:23" ht="15" customHeight="1" x14ac:dyDescent="0.25">
      <c r="B359" s="13">
        <v>1635</v>
      </c>
      <c r="C359" s="3">
        <v>44286.391192129631</v>
      </c>
      <c r="D359" s="4">
        <v>22769484.180231404</v>
      </c>
      <c r="E359" s="5">
        <v>5002</v>
      </c>
      <c r="F359" s="4">
        <v>1572208.9393012936</v>
      </c>
      <c r="G359" s="5">
        <v>324</v>
      </c>
      <c r="H359" s="4">
        <v>199174.71737779194</v>
      </c>
      <c r="I359" s="5">
        <v>45</v>
      </c>
      <c r="J359" s="4">
        <v>8475.5198884166766</v>
      </c>
      <c r="K359" s="5">
        <v>2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22.95209672819545</v>
      </c>
      <c r="S359" s="6">
        <v>38.398689270019503</v>
      </c>
      <c r="U359" s="10">
        <f t="shared" si="10"/>
        <v>24549343.356798906</v>
      </c>
      <c r="W359" s="14">
        <f t="shared" si="11"/>
        <v>-12145949.720094126</v>
      </c>
    </row>
    <row r="360" spans="1:23" ht="15" customHeight="1" x14ac:dyDescent="0.25">
      <c r="B360" s="13">
        <v>1640</v>
      </c>
      <c r="C360" s="3">
        <v>44286.391250000001</v>
      </c>
      <c r="D360" s="4">
        <v>23193260.174652237</v>
      </c>
      <c r="E360" s="5">
        <v>5102</v>
      </c>
      <c r="F360" s="4">
        <v>1572208.9393012936</v>
      </c>
      <c r="G360" s="5">
        <v>329</v>
      </c>
      <c r="H360" s="4">
        <v>177985.91765675024</v>
      </c>
      <c r="I360" s="5">
        <v>36</v>
      </c>
      <c r="J360" s="4">
        <v>25426.559665250032</v>
      </c>
      <c r="K360" s="5">
        <v>5</v>
      </c>
      <c r="L360" s="4">
        <v>4237.7599442083383</v>
      </c>
      <c r="M360" s="5">
        <v>1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22.95209672819545</v>
      </c>
      <c r="S360" s="6">
        <v>38.398689270019503</v>
      </c>
      <c r="U360" s="10">
        <f t="shared" si="10"/>
        <v>24973119.35121974</v>
      </c>
      <c r="W360" s="14">
        <f t="shared" si="11"/>
        <v>-11722173.725673292</v>
      </c>
    </row>
    <row r="361" spans="1:23" ht="15" customHeight="1" x14ac:dyDescent="0.25">
      <c r="B361" s="13">
        <v>1645</v>
      </c>
      <c r="C361" s="3">
        <v>44286.39130787037</v>
      </c>
      <c r="D361" s="4">
        <v>24150993.922043324</v>
      </c>
      <c r="E361" s="5">
        <v>5248</v>
      </c>
      <c r="F361" s="4">
        <v>1911229.7348379607</v>
      </c>
      <c r="G361" s="5">
        <v>387</v>
      </c>
      <c r="H361" s="4">
        <v>271216.63642933365</v>
      </c>
      <c r="I361" s="5">
        <v>58</v>
      </c>
      <c r="J361" s="4">
        <v>25426.559665250032</v>
      </c>
      <c r="K361" s="5">
        <v>4</v>
      </c>
      <c r="L361" s="4">
        <v>8475.5198884166766</v>
      </c>
      <c r="M361" s="5">
        <v>2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22.95209672819545</v>
      </c>
      <c r="S361" s="6">
        <v>38.398689270019503</v>
      </c>
      <c r="U361" s="10">
        <f t="shared" si="10"/>
        <v>26367342.372864284</v>
      </c>
      <c r="W361" s="14">
        <f t="shared" si="11"/>
        <v>-10327950.704028748</v>
      </c>
    </row>
    <row r="362" spans="1:23" ht="15" customHeight="1" x14ac:dyDescent="0.25">
      <c r="B362" s="13">
        <v>1650</v>
      </c>
      <c r="C362" s="3">
        <v>44286.391365740739</v>
      </c>
      <c r="D362" s="4">
        <v>22972896.657553405</v>
      </c>
      <c r="E362" s="5">
        <v>5052</v>
      </c>
      <c r="F362" s="4">
        <v>1563733.4194128769</v>
      </c>
      <c r="G362" s="5">
        <v>316</v>
      </c>
      <c r="H362" s="4">
        <v>224601.27704304195</v>
      </c>
      <c r="I362" s="5">
        <v>40</v>
      </c>
      <c r="J362" s="4">
        <v>55090.879274708401</v>
      </c>
      <c r="K362" s="5">
        <v>11</v>
      </c>
      <c r="L362" s="4">
        <v>8475.5198884166766</v>
      </c>
      <c r="M362" s="5">
        <v>2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22.95209672819545</v>
      </c>
      <c r="S362" s="6">
        <v>38.398689270019503</v>
      </c>
      <c r="U362" s="10">
        <f t="shared" si="10"/>
        <v>24824797.753172446</v>
      </c>
      <c r="W362" s="14">
        <f t="shared" si="11"/>
        <v>-11870495.323720586</v>
      </c>
    </row>
    <row r="363" spans="1:23" ht="15" customHeight="1" x14ac:dyDescent="0.25">
      <c r="B363" s="13">
        <v>1655</v>
      </c>
      <c r="C363" s="3">
        <v>44286.391423611109</v>
      </c>
      <c r="D363" s="4">
        <v>24045049.923438109</v>
      </c>
      <c r="E363" s="5">
        <v>5297</v>
      </c>
      <c r="F363" s="4">
        <v>1597635.4989665437</v>
      </c>
      <c r="G363" s="5">
        <v>325</v>
      </c>
      <c r="H363" s="4">
        <v>220363.5170988336</v>
      </c>
      <c r="I363" s="5">
        <v>46</v>
      </c>
      <c r="J363" s="4">
        <v>25426.559665250032</v>
      </c>
      <c r="K363" s="5">
        <v>5</v>
      </c>
      <c r="L363" s="4">
        <v>4237.7599442083383</v>
      </c>
      <c r="M363" s="5">
        <v>1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22.95209672819545</v>
      </c>
      <c r="S363" s="6">
        <v>38.398689270019503</v>
      </c>
      <c r="U363" s="10">
        <f t="shared" si="10"/>
        <v>25892713.259112947</v>
      </c>
      <c r="W363" s="14">
        <f t="shared" si="11"/>
        <v>-10802579.817780085</v>
      </c>
    </row>
    <row r="364" spans="1:23" ht="15" customHeight="1" x14ac:dyDescent="0.25">
      <c r="B364" s="13">
        <v>1660</v>
      </c>
      <c r="C364" s="3">
        <v>44286.391481481478</v>
      </c>
      <c r="D364" s="4">
        <v>24193371.521485403</v>
      </c>
      <c r="E364" s="5">
        <v>5329</v>
      </c>
      <c r="F364" s="4">
        <v>1610348.7787991688</v>
      </c>
      <c r="G364" s="5">
        <v>343</v>
      </c>
      <c r="H364" s="4">
        <v>156797.11793570852</v>
      </c>
      <c r="I364" s="5">
        <v>34</v>
      </c>
      <c r="J364" s="4">
        <v>12713.279832625016</v>
      </c>
      <c r="K364" s="5">
        <v>3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22.95209672819545</v>
      </c>
      <c r="S364" s="6">
        <v>38.398689270019503</v>
      </c>
      <c r="U364" s="10">
        <f t="shared" si="10"/>
        <v>25973230.698052905</v>
      </c>
      <c r="W364" s="14">
        <f t="shared" si="11"/>
        <v>-10722062.378840126</v>
      </c>
    </row>
    <row r="365" spans="1:23" ht="15" customHeight="1" x14ac:dyDescent="0.25">
      <c r="B365" s="13">
        <v>1665</v>
      </c>
      <c r="C365" s="3">
        <v>44286.391539351855</v>
      </c>
      <c r="D365" s="4">
        <v>24078952.002991777</v>
      </c>
      <c r="E365" s="5">
        <v>5270</v>
      </c>
      <c r="F365" s="4">
        <v>1745957.0970138353</v>
      </c>
      <c r="G365" s="5">
        <v>357</v>
      </c>
      <c r="H365" s="4">
        <v>233076.79693145861</v>
      </c>
      <c r="I365" s="5">
        <v>45</v>
      </c>
      <c r="J365" s="4">
        <v>42377.599442083381</v>
      </c>
      <c r="K365" s="5">
        <v>9</v>
      </c>
      <c r="L365" s="4">
        <v>4237.7599442083383</v>
      </c>
      <c r="M365" s="5">
        <v>1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22.95209672819545</v>
      </c>
      <c r="S365" s="6">
        <v>38.398689270019503</v>
      </c>
      <c r="U365" s="10">
        <f t="shared" si="10"/>
        <v>26104601.25632336</v>
      </c>
      <c r="W365" s="14">
        <f t="shared" si="11"/>
        <v>-10590691.820569672</v>
      </c>
    </row>
    <row r="366" spans="1:23" ht="15" customHeight="1" x14ac:dyDescent="0.25">
      <c r="B366" s="13">
        <v>1670</v>
      </c>
      <c r="C366" s="3">
        <v>44286.391597222224</v>
      </c>
      <c r="D366" s="4">
        <v>23617036.169073071</v>
      </c>
      <c r="E366" s="5">
        <v>5179</v>
      </c>
      <c r="F366" s="4">
        <v>1669677.4180180854</v>
      </c>
      <c r="G366" s="5">
        <v>343</v>
      </c>
      <c r="H366" s="4">
        <v>216125.75715462526</v>
      </c>
      <c r="I366" s="5">
        <v>44</v>
      </c>
      <c r="J366" s="4">
        <v>29664.319609458369</v>
      </c>
      <c r="K366" s="5">
        <v>6</v>
      </c>
      <c r="L366" s="4">
        <v>4237.7599442083383</v>
      </c>
      <c r="M366" s="5">
        <v>1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22.95209672819545</v>
      </c>
      <c r="S366" s="6">
        <v>38.398689270019503</v>
      </c>
      <c r="U366" s="10">
        <f t="shared" si="10"/>
        <v>25536741.423799448</v>
      </c>
      <c r="W366" s="14">
        <f t="shared" si="11"/>
        <v>-11158551.653093584</v>
      </c>
    </row>
    <row r="367" spans="1:23" ht="15" customHeight="1" x14ac:dyDescent="0.25">
      <c r="B367" s="13">
        <v>1675</v>
      </c>
      <c r="C367" s="3">
        <v>44286.391655092593</v>
      </c>
      <c r="D367" s="4">
        <v>23443288.011360526</v>
      </c>
      <c r="E367" s="5">
        <v>5167</v>
      </c>
      <c r="F367" s="4">
        <v>1546782.3796360437</v>
      </c>
      <c r="G367" s="5">
        <v>311</v>
      </c>
      <c r="H367" s="4">
        <v>228839.03698725029</v>
      </c>
      <c r="I367" s="5">
        <v>45</v>
      </c>
      <c r="J367" s="4">
        <v>38139.839497875051</v>
      </c>
      <c r="K367" s="5">
        <v>8</v>
      </c>
      <c r="L367" s="4">
        <v>4237.7599442083383</v>
      </c>
      <c r="M367" s="5">
        <v>1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22.95209672819545</v>
      </c>
      <c r="S367" s="6">
        <v>38.398689270019503</v>
      </c>
      <c r="U367" s="10">
        <f t="shared" si="10"/>
        <v>25261287.0274259</v>
      </c>
      <c r="W367" s="14">
        <f t="shared" si="11"/>
        <v>-11434006.049467131</v>
      </c>
    </row>
    <row r="368" spans="1:23" ht="15" customHeight="1" x14ac:dyDescent="0.25">
      <c r="A368" s="13">
        <v>28</v>
      </c>
      <c r="B368" s="13">
        <v>1680</v>
      </c>
      <c r="C368" s="3">
        <v>44286.391712962963</v>
      </c>
      <c r="D368" s="4">
        <v>23032225.296772324</v>
      </c>
      <c r="E368" s="5">
        <v>5041</v>
      </c>
      <c r="F368" s="4">
        <v>1669677.4180180854</v>
      </c>
      <c r="G368" s="5">
        <v>339</v>
      </c>
      <c r="H368" s="4">
        <v>233076.79693145861</v>
      </c>
      <c r="I368" s="5">
        <v>49</v>
      </c>
      <c r="J368" s="4">
        <v>25426.559665250032</v>
      </c>
      <c r="K368" s="5">
        <v>6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22.95209672819545</v>
      </c>
      <c r="S368" s="6">
        <v>38.398689270019503</v>
      </c>
      <c r="U368" s="10">
        <f t="shared" si="10"/>
        <v>24960406.071387116</v>
      </c>
      <c r="W368" s="14">
        <f t="shared" si="11"/>
        <v>-11734887.005505916</v>
      </c>
    </row>
    <row r="369" spans="1:23" ht="15" customHeight="1" x14ac:dyDescent="0.25">
      <c r="B369" s="13">
        <v>1685</v>
      </c>
      <c r="C369" s="3">
        <v>44286.391770833332</v>
      </c>
      <c r="D369" s="4">
        <v>24235749.12092749</v>
      </c>
      <c r="E369" s="5">
        <v>5311</v>
      </c>
      <c r="F369" s="4">
        <v>1729006.0572370021</v>
      </c>
      <c r="G369" s="5">
        <v>362</v>
      </c>
      <c r="H369" s="4">
        <v>194936.95743358356</v>
      </c>
      <c r="I369" s="5">
        <v>39</v>
      </c>
      <c r="J369" s="4">
        <v>29664.319609458369</v>
      </c>
      <c r="K369" s="5">
        <v>6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22.95209672819545</v>
      </c>
      <c r="S369" s="6">
        <v>38.398689270019503</v>
      </c>
      <c r="U369" s="10">
        <f t="shared" si="10"/>
        <v>26193594.215151746</v>
      </c>
      <c r="W369" s="14">
        <f t="shared" si="11"/>
        <v>-10501698.861741286</v>
      </c>
    </row>
    <row r="370" spans="1:23" ht="15" customHeight="1" x14ac:dyDescent="0.25">
      <c r="B370" s="13">
        <v>1690</v>
      </c>
      <c r="C370" s="3">
        <v>44286.391828703701</v>
      </c>
      <c r="D370" s="4">
        <v>23807735.366562445</v>
      </c>
      <c r="E370" s="5">
        <v>5237</v>
      </c>
      <c r="F370" s="4">
        <v>1614586.538743377</v>
      </c>
      <c r="G370" s="5">
        <v>328</v>
      </c>
      <c r="H370" s="4">
        <v>224601.27704304195</v>
      </c>
      <c r="I370" s="5">
        <v>45</v>
      </c>
      <c r="J370" s="4">
        <v>33902.079553666706</v>
      </c>
      <c r="K370" s="5">
        <v>8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22.95209672819545</v>
      </c>
      <c r="S370" s="6">
        <v>38.398689270019503</v>
      </c>
      <c r="U370" s="10">
        <f t="shared" si="10"/>
        <v>25680825.26190253</v>
      </c>
      <c r="W370" s="14">
        <f t="shared" si="11"/>
        <v>-11014467.814990502</v>
      </c>
    </row>
    <row r="371" spans="1:23" ht="15" customHeight="1" x14ac:dyDescent="0.25">
      <c r="B371" s="13">
        <v>1695</v>
      </c>
      <c r="C371" s="3">
        <v>44286.391886574071</v>
      </c>
      <c r="D371" s="4">
        <v>22951707.857832361</v>
      </c>
      <c r="E371" s="5">
        <v>5040</v>
      </c>
      <c r="F371" s="4">
        <v>1593397.7390223355</v>
      </c>
      <c r="G371" s="5">
        <v>331</v>
      </c>
      <c r="H371" s="4">
        <v>190699.19748937522</v>
      </c>
      <c r="I371" s="5">
        <v>40</v>
      </c>
      <c r="J371" s="4">
        <v>21188.799721041691</v>
      </c>
      <c r="K371" s="5">
        <v>5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22.95209672819545</v>
      </c>
      <c r="S371" s="6">
        <v>38.398689270019503</v>
      </c>
      <c r="U371" s="10">
        <f t="shared" si="10"/>
        <v>24756993.594065111</v>
      </c>
      <c r="W371" s="14">
        <f t="shared" si="11"/>
        <v>-11938299.48282792</v>
      </c>
    </row>
    <row r="372" spans="1:23" ht="15" customHeight="1" x14ac:dyDescent="0.25">
      <c r="B372" s="13">
        <v>1700</v>
      </c>
      <c r="C372" s="3">
        <v>44286.391944444447</v>
      </c>
      <c r="D372" s="4">
        <v>22922043.538222905</v>
      </c>
      <c r="E372" s="5">
        <v>5026</v>
      </c>
      <c r="F372" s="4">
        <v>1623062.0586317936</v>
      </c>
      <c r="G372" s="5">
        <v>327</v>
      </c>
      <c r="H372" s="4">
        <v>237314.55687566695</v>
      </c>
      <c r="I372" s="5">
        <v>45</v>
      </c>
      <c r="J372" s="4">
        <v>46615.359386291726</v>
      </c>
      <c r="K372" s="5">
        <v>9</v>
      </c>
      <c r="L372" s="4">
        <v>8475.5198884166766</v>
      </c>
      <c r="M372" s="5">
        <v>2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22.95209672819545</v>
      </c>
      <c r="S372" s="6">
        <v>38.398689270019503</v>
      </c>
      <c r="U372" s="10">
        <f t="shared" si="10"/>
        <v>24837511.033005074</v>
      </c>
      <c r="W372" s="14">
        <f t="shared" si="11"/>
        <v>-11857782.043887958</v>
      </c>
    </row>
    <row r="373" spans="1:23" ht="15" customHeight="1" x14ac:dyDescent="0.25">
      <c r="B373" s="13">
        <v>1705</v>
      </c>
      <c r="C373" s="3">
        <v>44286.392002314817</v>
      </c>
      <c r="D373" s="4">
        <v>23057651.856437571</v>
      </c>
      <c r="E373" s="5">
        <v>5066</v>
      </c>
      <c r="F373" s="4">
        <v>1589159.9790781268</v>
      </c>
      <c r="G373" s="5">
        <v>323</v>
      </c>
      <c r="H373" s="4">
        <v>220363.5170988336</v>
      </c>
      <c r="I373" s="5">
        <v>45</v>
      </c>
      <c r="J373" s="4">
        <v>29664.319609458369</v>
      </c>
      <c r="K373" s="5">
        <v>6</v>
      </c>
      <c r="L373" s="4">
        <v>4237.7599442083383</v>
      </c>
      <c r="M373" s="5">
        <v>1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22.95209672819545</v>
      </c>
      <c r="S373" s="6">
        <v>38.398689270019503</v>
      </c>
      <c r="U373" s="10">
        <f t="shared" si="10"/>
        <v>24901077.432168197</v>
      </c>
      <c r="W373" s="14">
        <f t="shared" si="11"/>
        <v>-11794215.644724835</v>
      </c>
    </row>
    <row r="374" spans="1:23" ht="15" customHeight="1" x14ac:dyDescent="0.25">
      <c r="B374" s="13">
        <v>1710</v>
      </c>
      <c r="C374" s="3">
        <v>44286.392060185186</v>
      </c>
      <c r="D374" s="4">
        <v>23434812.491472114</v>
      </c>
      <c r="E374" s="5">
        <v>5153</v>
      </c>
      <c r="F374" s="4">
        <v>1597635.4989665437</v>
      </c>
      <c r="G374" s="5">
        <v>325</v>
      </c>
      <c r="H374" s="4">
        <v>220363.5170988336</v>
      </c>
      <c r="I374" s="5">
        <v>45</v>
      </c>
      <c r="J374" s="4">
        <v>29664.319609458369</v>
      </c>
      <c r="K374" s="5">
        <v>6</v>
      </c>
      <c r="L374" s="4">
        <v>4237.7599442083383</v>
      </c>
      <c r="M374" s="5">
        <v>1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22.95209672819545</v>
      </c>
      <c r="S374" s="6">
        <v>38.398689270019503</v>
      </c>
      <c r="U374" s="10">
        <f t="shared" si="10"/>
        <v>25286713.587091159</v>
      </c>
      <c r="W374" s="14">
        <f t="shared" si="11"/>
        <v>-11408579.489801873</v>
      </c>
    </row>
    <row r="375" spans="1:23" ht="15" customHeight="1" x14ac:dyDescent="0.25">
      <c r="B375" s="13">
        <v>1715</v>
      </c>
      <c r="C375" s="3">
        <v>44286.392118055555</v>
      </c>
      <c r="D375" s="4">
        <v>22574547.222797818</v>
      </c>
      <c r="E375" s="5">
        <v>4972</v>
      </c>
      <c r="F375" s="4">
        <v>1504404.7801939603</v>
      </c>
      <c r="G375" s="5">
        <v>312</v>
      </c>
      <c r="H375" s="4">
        <v>182223.67760095856</v>
      </c>
      <c r="I375" s="5">
        <v>37</v>
      </c>
      <c r="J375" s="4">
        <v>25426.559665250032</v>
      </c>
      <c r="K375" s="5">
        <v>5</v>
      </c>
      <c r="L375" s="4">
        <v>4237.7599442083383</v>
      </c>
      <c r="M375" s="5">
        <v>1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22.95209672819545</v>
      </c>
      <c r="S375" s="6">
        <v>38.398689270019503</v>
      </c>
      <c r="U375" s="10">
        <f t="shared" si="10"/>
        <v>24290840.000202198</v>
      </c>
      <c r="W375" s="14">
        <f t="shared" si="11"/>
        <v>-12404453.076690834</v>
      </c>
    </row>
    <row r="376" spans="1:23" ht="15" customHeight="1" x14ac:dyDescent="0.25">
      <c r="B376" s="13">
        <v>1720</v>
      </c>
      <c r="C376" s="3">
        <v>44286.392175925925</v>
      </c>
      <c r="D376" s="4">
        <v>23468714.571025781</v>
      </c>
      <c r="E376" s="5">
        <v>5137</v>
      </c>
      <c r="F376" s="4">
        <v>1699341.7376275437</v>
      </c>
      <c r="G376" s="5">
        <v>334</v>
      </c>
      <c r="H376" s="4">
        <v>283929.91626195872</v>
      </c>
      <c r="I376" s="5">
        <v>61</v>
      </c>
      <c r="J376" s="4">
        <v>25426.559665250032</v>
      </c>
      <c r="K376" s="5">
        <v>6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22.95209672819545</v>
      </c>
      <c r="S376" s="6">
        <v>38.398689270019503</v>
      </c>
      <c r="U376" s="10">
        <f t="shared" si="10"/>
        <v>25477412.784580536</v>
      </c>
      <c r="W376" s="14">
        <f t="shared" si="11"/>
        <v>-11217880.292312495</v>
      </c>
    </row>
    <row r="377" spans="1:23" ht="15" customHeight="1" x14ac:dyDescent="0.25">
      <c r="B377" s="13">
        <v>1725</v>
      </c>
      <c r="C377" s="3">
        <v>44286.392233796294</v>
      </c>
      <c r="D377" s="4">
        <v>22731344.340733524</v>
      </c>
      <c r="E377" s="5">
        <v>4973</v>
      </c>
      <c r="F377" s="4">
        <v>1656964.1381854604</v>
      </c>
      <c r="G377" s="5">
        <v>343</v>
      </c>
      <c r="H377" s="4">
        <v>203412.47732200025</v>
      </c>
      <c r="I377" s="5">
        <v>40</v>
      </c>
      <c r="J377" s="4">
        <v>33902.079553666706</v>
      </c>
      <c r="K377" s="5">
        <v>7</v>
      </c>
      <c r="L377" s="4">
        <v>4237.7599442083383</v>
      </c>
      <c r="M377" s="5">
        <v>1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22.95209672819545</v>
      </c>
      <c r="S377" s="6">
        <v>38.398689270019503</v>
      </c>
      <c r="U377" s="10">
        <f t="shared" si="10"/>
        <v>24629860.795738861</v>
      </c>
      <c r="W377" s="14">
        <f t="shared" si="11"/>
        <v>-12065432.281154171</v>
      </c>
    </row>
    <row r="378" spans="1:23" ht="15" customHeight="1" x14ac:dyDescent="0.25">
      <c r="B378" s="13">
        <v>1730</v>
      </c>
      <c r="C378" s="3">
        <v>44286.392291666663</v>
      </c>
      <c r="D378" s="4">
        <v>23015274.256995488</v>
      </c>
      <c r="E378" s="5">
        <v>5027</v>
      </c>
      <c r="F378" s="4">
        <v>1712055.0174601688</v>
      </c>
      <c r="G378" s="5">
        <v>366</v>
      </c>
      <c r="H378" s="4">
        <v>161034.87787991686</v>
      </c>
      <c r="I378" s="5">
        <v>35</v>
      </c>
      <c r="J378" s="4">
        <v>12713.279832625016</v>
      </c>
      <c r="K378" s="5">
        <v>3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22.95209672819545</v>
      </c>
      <c r="S378" s="6">
        <v>38.398689270019503</v>
      </c>
      <c r="U378" s="10">
        <f t="shared" si="10"/>
        <v>24901077.432168197</v>
      </c>
      <c r="W378" s="14">
        <f t="shared" si="11"/>
        <v>-11794215.644724835</v>
      </c>
    </row>
    <row r="379" spans="1:23" ht="15" customHeight="1" x14ac:dyDescent="0.25">
      <c r="B379" s="13">
        <v>1735</v>
      </c>
      <c r="C379" s="3">
        <v>44286.39234953704</v>
      </c>
      <c r="D379" s="4">
        <v>23307679.69314586</v>
      </c>
      <c r="E379" s="5">
        <v>5070</v>
      </c>
      <c r="F379" s="4">
        <v>1822236.7760095857</v>
      </c>
      <c r="G379" s="5">
        <v>376</v>
      </c>
      <c r="H379" s="4">
        <v>228839.03698725029</v>
      </c>
      <c r="I379" s="5">
        <v>47</v>
      </c>
      <c r="J379" s="4">
        <v>29664.319609458369</v>
      </c>
      <c r="K379" s="5">
        <v>6</v>
      </c>
      <c r="L379" s="4">
        <v>4237.7599442083383</v>
      </c>
      <c r="M379" s="5">
        <v>1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22.95209672819545</v>
      </c>
      <c r="S379" s="6">
        <v>38.398689270019503</v>
      </c>
      <c r="U379" s="10">
        <f t="shared" si="10"/>
        <v>25392657.585696362</v>
      </c>
      <c r="W379" s="14">
        <f t="shared" si="11"/>
        <v>-11302635.49119667</v>
      </c>
    </row>
    <row r="380" spans="1:23" ht="15" customHeight="1" x14ac:dyDescent="0.25">
      <c r="A380" s="13">
        <v>29</v>
      </c>
      <c r="B380" s="13">
        <v>1740</v>
      </c>
      <c r="C380" s="3">
        <v>44286.392407407409</v>
      </c>
      <c r="D380" s="4">
        <v>22328757.146033734</v>
      </c>
      <c r="E380" s="5">
        <v>4894</v>
      </c>
      <c r="F380" s="4">
        <v>1589159.9790781268</v>
      </c>
      <c r="G380" s="5">
        <v>322</v>
      </c>
      <c r="H380" s="4">
        <v>224601.27704304195</v>
      </c>
      <c r="I380" s="5">
        <v>49</v>
      </c>
      <c r="J380" s="4">
        <v>16951.039776833353</v>
      </c>
      <c r="K380" s="5">
        <v>4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22.95209672819545</v>
      </c>
      <c r="S380" s="6">
        <v>38.398689270019503</v>
      </c>
      <c r="U380" s="10">
        <f t="shared" si="10"/>
        <v>24159469.441931732</v>
      </c>
      <c r="W380" s="14">
        <f t="shared" si="11"/>
        <v>-12535823.6349613</v>
      </c>
    </row>
    <row r="381" spans="1:23" ht="15" customHeight="1" x14ac:dyDescent="0.25">
      <c r="B381" s="13">
        <v>1745</v>
      </c>
      <c r="C381" s="3">
        <v>44286.392465277779</v>
      </c>
      <c r="D381" s="4">
        <v>22421987.864806321</v>
      </c>
      <c r="E381" s="5">
        <v>4919</v>
      </c>
      <c r="F381" s="4">
        <v>1576446.6992455018</v>
      </c>
      <c r="G381" s="5">
        <v>326</v>
      </c>
      <c r="H381" s="4">
        <v>194936.95743358356</v>
      </c>
      <c r="I381" s="5">
        <v>43</v>
      </c>
      <c r="J381" s="4">
        <v>12713.279832625016</v>
      </c>
      <c r="K381" s="5">
        <v>3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22.95209672819545</v>
      </c>
      <c r="S381" s="6">
        <v>38.398689270019503</v>
      </c>
      <c r="U381" s="10">
        <f t="shared" si="10"/>
        <v>24206084.801318031</v>
      </c>
      <c r="W381" s="14">
        <f t="shared" si="11"/>
        <v>-12489208.275575001</v>
      </c>
    </row>
    <row r="382" spans="1:23" ht="15" customHeight="1" x14ac:dyDescent="0.25">
      <c r="B382" s="13">
        <v>1750</v>
      </c>
      <c r="C382" s="3">
        <v>44286.392523148148</v>
      </c>
      <c r="D382" s="4">
        <v>23511092.170467861</v>
      </c>
      <c r="E382" s="5">
        <v>5188</v>
      </c>
      <c r="F382" s="4">
        <v>1525593.5799150018</v>
      </c>
      <c r="G382" s="5">
        <v>306</v>
      </c>
      <c r="H382" s="4">
        <v>228839.03698725029</v>
      </c>
      <c r="I382" s="5">
        <v>50</v>
      </c>
      <c r="J382" s="4">
        <v>16951.039776833353</v>
      </c>
      <c r="K382" s="5">
        <v>4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22.95209672819545</v>
      </c>
      <c r="S382" s="6">
        <v>38.398689270019503</v>
      </c>
      <c r="U382" s="10">
        <f t="shared" si="10"/>
        <v>25282475.827146944</v>
      </c>
      <c r="W382" s="14">
        <f t="shared" si="11"/>
        <v>-11412817.249746088</v>
      </c>
    </row>
    <row r="383" spans="1:23" ht="15" customHeight="1" x14ac:dyDescent="0.25">
      <c r="B383" s="13">
        <v>1755</v>
      </c>
      <c r="C383" s="3">
        <v>44286.392581018517</v>
      </c>
      <c r="D383" s="4">
        <v>23871301.765725572</v>
      </c>
      <c r="E383" s="5">
        <v>5244</v>
      </c>
      <c r="F383" s="4">
        <v>1648488.6182970437</v>
      </c>
      <c r="G383" s="5">
        <v>339</v>
      </c>
      <c r="H383" s="4">
        <v>211887.99721041691</v>
      </c>
      <c r="I383" s="5">
        <v>44</v>
      </c>
      <c r="J383" s="4">
        <v>25426.559665250032</v>
      </c>
      <c r="K383" s="5">
        <v>6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22.95209672819545</v>
      </c>
      <c r="S383" s="6">
        <v>38.398689270019503</v>
      </c>
      <c r="U383" s="10">
        <f t="shared" si="10"/>
        <v>25757104.940898284</v>
      </c>
      <c r="W383" s="14">
        <f t="shared" si="11"/>
        <v>-10938188.135994747</v>
      </c>
    </row>
    <row r="384" spans="1:23" ht="15" customHeight="1" x14ac:dyDescent="0.25">
      <c r="B384" s="13">
        <v>1760</v>
      </c>
      <c r="C384" s="3">
        <v>44286.392638888887</v>
      </c>
      <c r="D384" s="4">
        <v>23481427.850858405</v>
      </c>
      <c r="E384" s="5">
        <v>5180</v>
      </c>
      <c r="F384" s="4">
        <v>1529831.3398592102</v>
      </c>
      <c r="G384" s="5">
        <v>315</v>
      </c>
      <c r="H384" s="4">
        <v>194936.95743358356</v>
      </c>
      <c r="I384" s="5">
        <v>40</v>
      </c>
      <c r="J384" s="4">
        <v>25426.559665250032</v>
      </c>
      <c r="K384" s="5">
        <v>6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22.95209672819545</v>
      </c>
      <c r="S384" s="6">
        <v>38.2352905273438</v>
      </c>
      <c r="U384" s="10">
        <f t="shared" si="10"/>
        <v>25231622.707816452</v>
      </c>
      <c r="W384" s="14">
        <f t="shared" si="11"/>
        <v>-11463670.36907658</v>
      </c>
    </row>
    <row r="385" spans="1:23" ht="15" customHeight="1" x14ac:dyDescent="0.25">
      <c r="B385" s="13">
        <v>1765</v>
      </c>
      <c r="C385" s="3">
        <v>44286.392696759256</v>
      </c>
      <c r="D385" s="4">
        <v>22790672.979952443</v>
      </c>
      <c r="E385" s="5">
        <v>4994</v>
      </c>
      <c r="F385" s="4">
        <v>1627299.818576002</v>
      </c>
      <c r="G385" s="5">
        <v>334</v>
      </c>
      <c r="H385" s="4">
        <v>211887.99721041691</v>
      </c>
      <c r="I385" s="5">
        <v>45</v>
      </c>
      <c r="J385" s="4">
        <v>21188.799721041691</v>
      </c>
      <c r="K385" s="5">
        <v>5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22.95209672819545</v>
      </c>
      <c r="S385" s="6">
        <v>38.398689270019503</v>
      </c>
      <c r="U385" s="10">
        <f t="shared" si="10"/>
        <v>24651049.595459901</v>
      </c>
      <c r="W385" s="14">
        <f t="shared" si="11"/>
        <v>-12044243.481433131</v>
      </c>
    </row>
    <row r="386" spans="1:23" ht="15" customHeight="1" x14ac:dyDescent="0.25">
      <c r="B386" s="13">
        <v>1770</v>
      </c>
      <c r="C386" s="3">
        <v>44286.392754629633</v>
      </c>
      <c r="D386" s="4">
        <v>22938994.577999737</v>
      </c>
      <c r="E386" s="5">
        <v>4966</v>
      </c>
      <c r="F386" s="4">
        <v>1894278.6950611274</v>
      </c>
      <c r="G386" s="5">
        <v>384</v>
      </c>
      <c r="H386" s="4">
        <v>266978.87648512534</v>
      </c>
      <c r="I386" s="5">
        <v>56</v>
      </c>
      <c r="J386" s="4">
        <v>29664.319609458369</v>
      </c>
      <c r="K386" s="5">
        <v>6</v>
      </c>
      <c r="L386" s="4">
        <v>4237.7599442083383</v>
      </c>
      <c r="M386" s="5">
        <v>1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22.95209672819545</v>
      </c>
      <c r="S386" s="6">
        <v>38.398689270019503</v>
      </c>
      <c r="U386" s="10">
        <f t="shared" si="10"/>
        <v>25134154.229099657</v>
      </c>
      <c r="W386" s="14">
        <f t="shared" si="11"/>
        <v>-11561138.847793374</v>
      </c>
    </row>
    <row r="387" spans="1:23" ht="15" customHeight="1" x14ac:dyDescent="0.25">
      <c r="B387" s="13">
        <v>1775</v>
      </c>
      <c r="C387" s="3">
        <v>44286.392812500002</v>
      </c>
      <c r="D387" s="4">
        <v>22782197.460064031</v>
      </c>
      <c r="E387" s="5">
        <v>4972</v>
      </c>
      <c r="F387" s="4">
        <v>1712055.0174601688</v>
      </c>
      <c r="G387" s="5">
        <v>356</v>
      </c>
      <c r="H387" s="4">
        <v>203412.47732200025</v>
      </c>
      <c r="I387" s="5">
        <v>44</v>
      </c>
      <c r="J387" s="4">
        <v>16951.039776833353</v>
      </c>
      <c r="K387" s="5">
        <v>4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22.95209672819545</v>
      </c>
      <c r="S387" s="6">
        <v>38.398689270019503</v>
      </c>
      <c r="U387" s="10">
        <f t="shared" si="10"/>
        <v>24714615.994623031</v>
      </c>
      <c r="W387" s="14">
        <f t="shared" si="11"/>
        <v>-11980677.08227</v>
      </c>
    </row>
    <row r="388" spans="1:23" ht="15" customHeight="1" x14ac:dyDescent="0.25">
      <c r="B388" s="13">
        <v>1780</v>
      </c>
      <c r="C388" s="3">
        <v>44286.392870370371</v>
      </c>
      <c r="D388" s="4">
        <v>22544882.903188359</v>
      </c>
      <c r="E388" s="5">
        <v>4949</v>
      </c>
      <c r="F388" s="4">
        <v>1572208.9393012936</v>
      </c>
      <c r="G388" s="5">
        <v>335</v>
      </c>
      <c r="H388" s="4">
        <v>152559.3579915002</v>
      </c>
      <c r="I388" s="5">
        <v>32</v>
      </c>
      <c r="J388" s="4">
        <v>16951.039776833353</v>
      </c>
      <c r="K388" s="5">
        <v>3</v>
      </c>
      <c r="L388" s="4">
        <v>4237.7599442083383</v>
      </c>
      <c r="M388" s="5">
        <v>1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22.95209672819545</v>
      </c>
      <c r="S388" s="6">
        <v>38.398689270019503</v>
      </c>
      <c r="U388" s="10">
        <f t="shared" si="10"/>
        <v>24290840.000202194</v>
      </c>
      <c r="W388" s="14">
        <f t="shared" si="11"/>
        <v>-12404453.076690838</v>
      </c>
    </row>
    <row r="389" spans="1:23" ht="15" customHeight="1" x14ac:dyDescent="0.25">
      <c r="B389" s="13">
        <v>1785</v>
      </c>
      <c r="C389" s="3">
        <v>44286.392928240741</v>
      </c>
      <c r="D389" s="4">
        <v>21871079.072059236</v>
      </c>
      <c r="E389" s="5">
        <v>4810</v>
      </c>
      <c r="F389" s="4">
        <v>1487453.7404171268</v>
      </c>
      <c r="G389" s="5">
        <v>306</v>
      </c>
      <c r="H389" s="4">
        <v>190699.19748937522</v>
      </c>
      <c r="I389" s="5">
        <v>40</v>
      </c>
      <c r="J389" s="4">
        <v>21188.799721041691</v>
      </c>
      <c r="K389" s="5">
        <v>5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22.95209672819545</v>
      </c>
      <c r="S389" s="6">
        <v>38.398689270019503</v>
      </c>
      <c r="U389" s="10">
        <f t="shared" si="10"/>
        <v>23570420.809686776</v>
      </c>
      <c r="W389" s="14">
        <f t="shared" si="11"/>
        <v>-13124872.267206255</v>
      </c>
    </row>
    <row r="390" spans="1:23" ht="15" customHeight="1" x14ac:dyDescent="0.25">
      <c r="B390" s="13">
        <v>1790</v>
      </c>
      <c r="C390" s="3">
        <v>44286.39298611111</v>
      </c>
      <c r="D390" s="4">
        <v>22625400.342128318</v>
      </c>
      <c r="E390" s="5">
        <v>4964</v>
      </c>
      <c r="F390" s="4">
        <v>1589159.9790781268</v>
      </c>
      <c r="G390" s="5">
        <v>336</v>
      </c>
      <c r="H390" s="4">
        <v>165272.63782412521</v>
      </c>
      <c r="I390" s="5">
        <v>34</v>
      </c>
      <c r="J390" s="4">
        <v>21188.799721041691</v>
      </c>
      <c r="K390" s="5">
        <v>5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22.95209672819545</v>
      </c>
      <c r="S390" s="6">
        <v>38.398689270019503</v>
      </c>
      <c r="U390" s="10">
        <f t="shared" si="10"/>
        <v>24401021.758751608</v>
      </c>
      <c r="W390" s="14">
        <f t="shared" si="11"/>
        <v>-12294271.318141423</v>
      </c>
    </row>
    <row r="391" spans="1:23" ht="15" customHeight="1" x14ac:dyDescent="0.25">
      <c r="B391" s="13">
        <v>1795</v>
      </c>
      <c r="C391" s="3">
        <v>44286.393043981479</v>
      </c>
      <c r="D391" s="4">
        <v>23417861.451695278</v>
      </c>
      <c r="E391" s="5">
        <v>5163</v>
      </c>
      <c r="F391" s="4">
        <v>1538306.8597476271</v>
      </c>
      <c r="G391" s="5">
        <v>329</v>
      </c>
      <c r="H391" s="4">
        <v>144083.83810308352</v>
      </c>
      <c r="I391" s="5">
        <v>32</v>
      </c>
      <c r="J391" s="4">
        <v>8475.5198884166766</v>
      </c>
      <c r="K391" s="5">
        <v>2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22.95209672819545</v>
      </c>
      <c r="S391" s="6">
        <v>38.2352905273438</v>
      </c>
      <c r="U391" s="10">
        <f t="shared" si="10"/>
        <v>25108727.669434402</v>
      </c>
      <c r="W391" s="14">
        <f t="shared" si="11"/>
        <v>-11586565.407458629</v>
      </c>
    </row>
    <row r="392" spans="1:23" ht="15" customHeight="1" x14ac:dyDescent="0.25">
      <c r="A392" s="13">
        <v>30</v>
      </c>
      <c r="B392" s="13">
        <v>1800</v>
      </c>
      <c r="C392" s="3">
        <v>44286.393101851849</v>
      </c>
      <c r="D392" s="4">
        <v>21921932.191389736</v>
      </c>
      <c r="E392" s="5">
        <v>4768</v>
      </c>
      <c r="F392" s="4">
        <v>1716292.7774043772</v>
      </c>
      <c r="G392" s="5">
        <v>359</v>
      </c>
      <c r="H392" s="4">
        <v>194936.95743358356</v>
      </c>
      <c r="I392" s="5">
        <v>38</v>
      </c>
      <c r="J392" s="4">
        <v>33902.079553666706</v>
      </c>
      <c r="K392" s="5">
        <v>8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22.680562338254063</v>
      </c>
      <c r="S392" s="6">
        <v>38.2352905273438</v>
      </c>
      <c r="U392" s="10">
        <f t="shared" si="10"/>
        <v>23867064.005781367</v>
      </c>
      <c r="W392" s="14">
        <f t="shared" si="11"/>
        <v>-12828229.071111664</v>
      </c>
    </row>
    <row r="393" spans="1:23" ht="15" customHeight="1" x14ac:dyDescent="0.25">
      <c r="B393" s="13">
        <v>1805</v>
      </c>
      <c r="C393" s="3">
        <v>44286.393159722225</v>
      </c>
      <c r="D393" s="4">
        <v>23934868.164888699</v>
      </c>
      <c r="E393" s="5">
        <v>5279</v>
      </c>
      <c r="F393" s="4">
        <v>1563733.4194128769</v>
      </c>
      <c r="G393" s="5">
        <v>329</v>
      </c>
      <c r="H393" s="4">
        <v>169510.39776833353</v>
      </c>
      <c r="I393" s="5">
        <v>35</v>
      </c>
      <c r="J393" s="4">
        <v>21188.799721041691</v>
      </c>
      <c r="K393" s="5">
        <v>4</v>
      </c>
      <c r="L393" s="4">
        <v>4237.7599442083383</v>
      </c>
      <c r="M393" s="5">
        <v>1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22.680562338254063</v>
      </c>
      <c r="S393" s="6">
        <v>38.2352905273438</v>
      </c>
      <c r="U393" s="10">
        <f t="shared" ref="U393" si="12">SUM(D393,F393,H393,J393,L393,N393)</f>
        <v>25693538.541735157</v>
      </c>
      <c r="W393" s="14">
        <f t="shared" ref="W393" si="13">U393-$V$31</f>
        <v>-11001754.535157874</v>
      </c>
    </row>
    <row r="394" spans="1:23" ht="15" customHeight="1" x14ac:dyDescent="0.25">
      <c r="C394" s="7" t="s">
        <v>28</v>
      </c>
      <c r="D394" s="8">
        <f t="shared" ref="D394:S394" si="14">AVERAGE(D8:D393)</f>
        <v>28612037.704970088</v>
      </c>
      <c r="E394" s="8">
        <f t="shared" si="14"/>
        <v>6095.1062176165806</v>
      </c>
      <c r="F394" s="8">
        <f t="shared" si="14"/>
        <v>2782440.7202593409</v>
      </c>
      <c r="G394" s="8">
        <f t="shared" si="14"/>
        <v>551.05958549222794</v>
      </c>
      <c r="H394" s="8">
        <f t="shared" si="14"/>
        <v>447182.48198832647</v>
      </c>
      <c r="I394" s="8">
        <f t="shared" si="14"/>
        <v>92.979274611398964</v>
      </c>
      <c r="J394" s="8">
        <f t="shared" si="14"/>
        <v>53158.636398592716</v>
      </c>
      <c r="K394" s="8">
        <f t="shared" si="14"/>
        <v>11.103626943005182</v>
      </c>
      <c r="L394" s="8">
        <f t="shared" si="14"/>
        <v>6104.1309040928645</v>
      </c>
      <c r="M394" s="8">
        <f t="shared" si="14"/>
        <v>1.1398963730569949</v>
      </c>
      <c r="N394" s="8">
        <f t="shared" si="14"/>
        <v>1273.5237138035402</v>
      </c>
      <c r="O394" s="8">
        <f t="shared" si="14"/>
        <v>0.30051813471502592</v>
      </c>
      <c r="P394" s="8">
        <f t="shared" si="14"/>
        <v>5</v>
      </c>
      <c r="Q394" s="9">
        <f t="shared" si="14"/>
        <v>2.3597372509961606E-4</v>
      </c>
      <c r="R394" s="9">
        <f t="shared" si="14"/>
        <v>22.945062158507696</v>
      </c>
      <c r="S394" s="9">
        <f t="shared" si="14"/>
        <v>37.741284484072672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62015379.023544826</v>
      </c>
      <c r="E395" s="11">
        <f t="shared" si="15"/>
        <v>11697</v>
      </c>
      <c r="F395" s="10">
        <f t="shared" si="15"/>
        <v>15683949.553515062</v>
      </c>
      <c r="G395" s="11">
        <f t="shared" si="15"/>
        <v>2939</v>
      </c>
      <c r="H395" s="10">
        <f t="shared" si="15"/>
        <v>3229173.0774867539</v>
      </c>
      <c r="I395" s="11">
        <f t="shared" si="15"/>
        <v>698</v>
      </c>
      <c r="J395" s="10">
        <f t="shared" si="15"/>
        <v>368685.11514612543</v>
      </c>
      <c r="K395" s="11">
        <f t="shared" si="15"/>
        <v>65</v>
      </c>
      <c r="L395" s="10">
        <f t="shared" si="15"/>
        <v>93230.718772583452</v>
      </c>
      <c r="M395" s="11">
        <f t="shared" si="15"/>
        <v>17</v>
      </c>
      <c r="N395" s="10">
        <f t="shared" si="15"/>
        <v>21188.799721041691</v>
      </c>
      <c r="O395" s="11">
        <f t="shared" si="15"/>
        <v>5</v>
      </c>
      <c r="P395" s="11">
        <f t="shared" si="15"/>
        <v>5</v>
      </c>
      <c r="Q395" s="12">
        <f t="shared" si="15"/>
        <v>2.3597372509961577E-4</v>
      </c>
      <c r="R395" s="12">
        <f t="shared" si="15"/>
        <v>22.95209672819545</v>
      </c>
      <c r="S395" s="12">
        <f t="shared" si="15"/>
        <v>38.562088012695298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21871079.072059236</v>
      </c>
      <c r="E396" s="11">
        <f t="shared" si="16"/>
        <v>4768</v>
      </c>
      <c r="F396" s="10">
        <f t="shared" si="16"/>
        <v>1373034.2219235017</v>
      </c>
      <c r="G396" s="11">
        <f t="shared" si="16"/>
        <v>270</v>
      </c>
      <c r="H396" s="10">
        <f t="shared" si="16"/>
        <v>139846.07815887517</v>
      </c>
      <c r="I396" s="11">
        <f t="shared" si="16"/>
        <v>25</v>
      </c>
      <c r="J396" s="10">
        <f t="shared" si="16"/>
        <v>8475.5198884166766</v>
      </c>
      <c r="K396" s="11">
        <f t="shared" si="16"/>
        <v>2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22.680562338254063</v>
      </c>
      <c r="S396" s="12">
        <f t="shared" si="16"/>
        <v>36.9281005859375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6278134.4737595255</v>
      </c>
      <c r="E397" s="10">
        <f t="shared" si="17"/>
        <v>1101.0092567702193</v>
      </c>
      <c r="F397" s="10">
        <f t="shared" si="17"/>
        <v>1679869.3431078428</v>
      </c>
      <c r="G397" s="10">
        <f t="shared" si="17"/>
        <v>316.38485371636619</v>
      </c>
      <c r="H397" s="10">
        <f t="shared" si="17"/>
        <v>344691.88228431542</v>
      </c>
      <c r="I397" s="10">
        <f t="shared" si="17"/>
        <v>72.939715976586939</v>
      </c>
      <c r="J397" s="10">
        <f t="shared" si="17"/>
        <v>39557.127608634924</v>
      </c>
      <c r="K397" s="10">
        <f t="shared" si="17"/>
        <v>8.1858057259224601</v>
      </c>
      <c r="L397" s="10">
        <f t="shared" si="17"/>
        <v>7838.2702093434</v>
      </c>
      <c r="M397" s="10">
        <f t="shared" si="17"/>
        <v>1.4932276519012082</v>
      </c>
      <c r="N397" s="10">
        <f t="shared" si="17"/>
        <v>2825.4109193211757</v>
      </c>
      <c r="O397" s="10">
        <f t="shared" si="17"/>
        <v>0.66672273949415406</v>
      </c>
      <c r="P397" s="10">
        <f t="shared" si="17"/>
        <v>0</v>
      </c>
      <c r="Q397" s="12">
        <f t="shared" si="17"/>
        <v>2.9854256138277816E-19</v>
      </c>
      <c r="R397" s="12">
        <f t="shared" si="17"/>
        <v>4.3191147882202019E-2</v>
      </c>
      <c r="S397" s="12">
        <f t="shared" si="17"/>
        <v>0.52422639414842997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V1a_2</oddHeader>
    <oddFooter xml:space="preserve"> &amp;LPage &amp;P of &amp;N&amp;RSignature: Administrator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9465F-EC0F-482B-9F05-3761AB2BF9E2}">
  <dimension ref="A1:W397"/>
  <sheetViews>
    <sheetView zoomScale="55" zoomScaleNormal="55" workbookViewId="0">
      <pane ySplit="7" topLeftCell="A8" activePane="bottomLeft" state="frozenSplit"/>
      <selection pane="bottomLeft" activeCell="M196" sqref="M196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32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33</v>
      </c>
      <c r="E5" s="2" t="s">
        <v>33</v>
      </c>
      <c r="F5" s="2" t="s">
        <v>33</v>
      </c>
      <c r="G5" s="2" t="s">
        <v>33</v>
      </c>
      <c r="H5" s="2" t="s">
        <v>33</v>
      </c>
      <c r="I5" s="2" t="s">
        <v>33</v>
      </c>
      <c r="J5" s="2" t="s">
        <v>33</v>
      </c>
      <c r="K5" s="2" t="s">
        <v>33</v>
      </c>
      <c r="L5" s="2" t="s">
        <v>33</v>
      </c>
      <c r="M5" s="2" t="s">
        <v>33</v>
      </c>
      <c r="N5" s="2" t="s">
        <v>33</v>
      </c>
      <c r="O5" s="2" t="s">
        <v>33</v>
      </c>
      <c r="P5" s="2" t="s">
        <v>33</v>
      </c>
      <c r="Q5" s="2" t="s">
        <v>33</v>
      </c>
      <c r="R5" s="2" t="s">
        <v>33</v>
      </c>
      <c r="S5" s="2" t="s">
        <v>33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44286.433692129627</v>
      </c>
      <c r="D8" s="4">
        <v>18955500.230443895</v>
      </c>
      <c r="E8" s="5">
        <v>3961</v>
      </c>
      <c r="F8" s="4">
        <v>2169733.0914346692</v>
      </c>
      <c r="G8" s="5">
        <v>352</v>
      </c>
      <c r="H8" s="4">
        <v>678041.5910733341</v>
      </c>
      <c r="I8" s="5">
        <v>115</v>
      </c>
      <c r="J8" s="4">
        <v>190699.19748937522</v>
      </c>
      <c r="K8" s="5">
        <v>37</v>
      </c>
      <c r="L8" s="4">
        <v>33902.079553666706</v>
      </c>
      <c r="M8" s="5">
        <v>7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22.95209672819545</v>
      </c>
      <c r="S8" s="6">
        <v>37.908493041992202</v>
      </c>
      <c r="U8" s="10">
        <f>SUM(D8,F8,H8,J8,L8,N8)</f>
        <v>22032113.949939147</v>
      </c>
      <c r="W8" s="14">
        <f>U8-$V$31</f>
        <v>1240604.223666992</v>
      </c>
    </row>
    <row r="9" spans="1:23" ht="15" customHeight="1" x14ac:dyDescent="0.25">
      <c r="B9" s="13">
        <v>-115</v>
      </c>
      <c r="C9" s="3">
        <v>44286.433749999997</v>
      </c>
      <c r="D9" s="4">
        <v>17035794.975717522</v>
      </c>
      <c r="E9" s="5">
        <v>3809</v>
      </c>
      <c r="F9" s="4">
        <v>894167.34822795948</v>
      </c>
      <c r="G9" s="5">
        <v>180</v>
      </c>
      <c r="H9" s="4">
        <v>131370.55827045851</v>
      </c>
      <c r="I9" s="5">
        <v>29</v>
      </c>
      <c r="J9" s="4">
        <v>8475.5198884166766</v>
      </c>
      <c r="K9" s="5">
        <v>1</v>
      </c>
      <c r="L9" s="4">
        <v>4237.7599442083383</v>
      </c>
      <c r="M9" s="5">
        <v>1</v>
      </c>
      <c r="N9" s="4">
        <v>0</v>
      </c>
      <c r="O9" s="5">
        <v>0</v>
      </c>
      <c r="P9" s="5">
        <v>5</v>
      </c>
      <c r="Q9" s="6">
        <v>2.3597372509961577E-4</v>
      </c>
      <c r="R9" s="6">
        <v>22.95209672819545</v>
      </c>
      <c r="S9" s="6">
        <v>38.2352905273438</v>
      </c>
      <c r="U9" s="10">
        <f t="shared" ref="U9:U72" si="0">SUM(D9,F9,H9,J9,L9,N9)</f>
        <v>18074046.162048563</v>
      </c>
      <c r="W9" s="14">
        <f t="shared" ref="W9:W72" si="1">U9-$V$31</f>
        <v>-2717463.5642235912</v>
      </c>
    </row>
    <row r="10" spans="1:23" ht="15" customHeight="1" x14ac:dyDescent="0.25">
      <c r="B10" s="13">
        <v>-110</v>
      </c>
      <c r="C10" s="3">
        <v>44286.433807870373</v>
      </c>
      <c r="D10" s="4">
        <v>17790116.245786607</v>
      </c>
      <c r="E10" s="5">
        <v>3980</v>
      </c>
      <c r="F10" s="4">
        <v>923831.6678374178</v>
      </c>
      <c r="G10" s="5">
        <v>186</v>
      </c>
      <c r="H10" s="4">
        <v>135608.31821466683</v>
      </c>
      <c r="I10" s="5">
        <v>27</v>
      </c>
      <c r="J10" s="4">
        <v>21188.799721041691</v>
      </c>
      <c r="K10" s="5">
        <v>4</v>
      </c>
      <c r="L10" s="4">
        <v>4237.7599442083383</v>
      </c>
      <c r="M10" s="5">
        <v>0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22.95209672819545</v>
      </c>
      <c r="S10" s="6">
        <v>38.071891784667997</v>
      </c>
      <c r="U10" s="10">
        <f t="shared" si="0"/>
        <v>18879220.551448148</v>
      </c>
      <c r="W10" s="14">
        <f t="shared" si="1"/>
        <v>-1912289.1748240069</v>
      </c>
    </row>
    <row r="11" spans="1:23" ht="15" customHeight="1" x14ac:dyDescent="0.25">
      <c r="B11" s="13">
        <v>-105</v>
      </c>
      <c r="C11" s="3">
        <v>44286.433865740742</v>
      </c>
      <c r="D11" s="4">
        <v>17294298.332314231</v>
      </c>
      <c r="E11" s="5">
        <v>3853</v>
      </c>
      <c r="F11" s="4">
        <v>966209.26727950119</v>
      </c>
      <c r="G11" s="5">
        <v>206</v>
      </c>
      <c r="H11" s="4">
        <v>93230.718772583452</v>
      </c>
      <c r="I11" s="5">
        <v>18</v>
      </c>
      <c r="J11" s="4">
        <v>16951.039776833353</v>
      </c>
      <c r="K11" s="5">
        <v>3</v>
      </c>
      <c r="L11" s="4">
        <v>4237.7599442083383</v>
      </c>
      <c r="M11" s="5">
        <v>1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22.95209672819545</v>
      </c>
      <c r="S11" s="6">
        <v>38.071891784667997</v>
      </c>
      <c r="U11" s="10">
        <f t="shared" si="0"/>
        <v>18374927.118087355</v>
      </c>
      <c r="W11" s="14">
        <f t="shared" si="1"/>
        <v>-2416582.6081847996</v>
      </c>
    </row>
    <row r="12" spans="1:23" ht="15" customHeight="1" x14ac:dyDescent="0.25">
      <c r="B12" s="13">
        <v>-100</v>
      </c>
      <c r="C12" s="3">
        <v>44286.433923611112</v>
      </c>
      <c r="D12" s="4">
        <v>16773053.859176604</v>
      </c>
      <c r="E12" s="5">
        <v>3711</v>
      </c>
      <c r="F12" s="4">
        <v>1046726.7062194597</v>
      </c>
      <c r="G12" s="5">
        <v>206</v>
      </c>
      <c r="H12" s="4">
        <v>173748.15771254187</v>
      </c>
      <c r="I12" s="5">
        <v>35</v>
      </c>
      <c r="J12" s="4">
        <v>25426.559665250032</v>
      </c>
      <c r="K12" s="5">
        <v>4</v>
      </c>
      <c r="L12" s="4">
        <v>8475.5198884166766</v>
      </c>
      <c r="M12" s="5">
        <v>1</v>
      </c>
      <c r="N12" s="4">
        <v>4237.7599442083383</v>
      </c>
      <c r="O12" s="5">
        <v>1</v>
      </c>
      <c r="P12" s="5">
        <v>5</v>
      </c>
      <c r="Q12" s="6">
        <v>2.3597372509961577E-4</v>
      </c>
      <c r="R12" s="6">
        <v>22.95209672819545</v>
      </c>
      <c r="S12" s="6">
        <v>38.071891784667997</v>
      </c>
      <c r="U12" s="10">
        <f t="shared" si="0"/>
        <v>18031668.56260648</v>
      </c>
      <c r="W12" s="14">
        <f t="shared" si="1"/>
        <v>-2759841.1636656746</v>
      </c>
    </row>
    <row r="13" spans="1:23" ht="15" customHeight="1" x14ac:dyDescent="0.25">
      <c r="B13" s="13">
        <v>-95</v>
      </c>
      <c r="C13" s="3">
        <v>44286.433981481481</v>
      </c>
      <c r="D13" s="4">
        <v>17078172.575159606</v>
      </c>
      <c r="E13" s="5">
        <v>3792</v>
      </c>
      <c r="F13" s="4">
        <v>1008586.8667215846</v>
      </c>
      <c r="G13" s="5">
        <v>204</v>
      </c>
      <c r="H13" s="4">
        <v>144083.83810308352</v>
      </c>
      <c r="I13" s="5">
        <v>30</v>
      </c>
      <c r="J13" s="4">
        <v>16951.039776833353</v>
      </c>
      <c r="K13" s="5">
        <v>3</v>
      </c>
      <c r="L13" s="4">
        <v>4237.7599442083383</v>
      </c>
      <c r="M13" s="5">
        <v>1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22.95209672819545</v>
      </c>
      <c r="S13" s="6">
        <v>38.071891784667997</v>
      </c>
      <c r="U13" s="10">
        <f t="shared" si="0"/>
        <v>18252032.079705313</v>
      </c>
      <c r="W13" s="14">
        <f t="shared" si="1"/>
        <v>-2539477.6465668418</v>
      </c>
    </row>
    <row r="14" spans="1:23" ht="15" customHeight="1" x14ac:dyDescent="0.25">
      <c r="B14" s="13">
        <v>-90</v>
      </c>
      <c r="C14" s="3">
        <v>44286.434039351851</v>
      </c>
      <c r="D14" s="4">
        <v>17120550.174601685</v>
      </c>
      <c r="E14" s="5">
        <v>3774</v>
      </c>
      <c r="F14" s="4">
        <v>1127244.145159418</v>
      </c>
      <c r="G14" s="5">
        <v>234</v>
      </c>
      <c r="H14" s="4">
        <v>135608.31821466683</v>
      </c>
      <c r="I14" s="5">
        <v>25</v>
      </c>
      <c r="J14" s="4">
        <v>29664.319609458369</v>
      </c>
      <c r="K14" s="5">
        <v>7</v>
      </c>
      <c r="L14" s="4">
        <v>0</v>
      </c>
      <c r="M14" s="5">
        <v>0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22.95209672819545</v>
      </c>
      <c r="S14" s="6">
        <v>38.071891784667997</v>
      </c>
      <c r="U14" s="10">
        <f t="shared" si="0"/>
        <v>18413066.95758523</v>
      </c>
      <c r="W14" s="14">
        <f t="shared" si="1"/>
        <v>-2378442.7686869241</v>
      </c>
    </row>
    <row r="15" spans="1:23" ht="15" customHeight="1" x14ac:dyDescent="0.25">
      <c r="B15" s="13">
        <v>-85</v>
      </c>
      <c r="C15" s="3">
        <v>44286.43409722222</v>
      </c>
      <c r="D15" s="4">
        <v>17557039.448855147</v>
      </c>
      <c r="E15" s="5">
        <v>3899</v>
      </c>
      <c r="F15" s="4">
        <v>1034013.4263868346</v>
      </c>
      <c r="G15" s="5">
        <v>207</v>
      </c>
      <c r="H15" s="4">
        <v>156797.11793570852</v>
      </c>
      <c r="I15" s="5">
        <v>29</v>
      </c>
      <c r="J15" s="4">
        <v>33902.079553666706</v>
      </c>
      <c r="K15" s="5">
        <v>7</v>
      </c>
      <c r="L15" s="4">
        <v>4237.7599442083383</v>
      </c>
      <c r="M15" s="5">
        <v>1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22.95209672819545</v>
      </c>
      <c r="S15" s="6">
        <v>38.071891784667997</v>
      </c>
      <c r="U15" s="10">
        <f t="shared" si="0"/>
        <v>18785989.832675565</v>
      </c>
      <c r="W15" s="14">
        <f t="shared" si="1"/>
        <v>-2005519.8935965896</v>
      </c>
    </row>
    <row r="16" spans="1:23" ht="15" customHeight="1" x14ac:dyDescent="0.25">
      <c r="B16" s="13">
        <v>-80</v>
      </c>
      <c r="C16" s="3">
        <v>44286.434155092589</v>
      </c>
      <c r="D16" s="4">
        <v>19281807.746147938</v>
      </c>
      <c r="E16" s="5">
        <v>4218</v>
      </c>
      <c r="F16" s="4">
        <v>1406936.3014771685</v>
      </c>
      <c r="G16" s="5">
        <v>285</v>
      </c>
      <c r="H16" s="4">
        <v>199174.71737779194</v>
      </c>
      <c r="I16" s="5">
        <v>43</v>
      </c>
      <c r="J16" s="4">
        <v>16951.039776833353</v>
      </c>
      <c r="K16" s="5">
        <v>4</v>
      </c>
      <c r="L16" s="4">
        <v>0</v>
      </c>
      <c r="M16" s="5">
        <v>0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22.95209672819545</v>
      </c>
      <c r="S16" s="6">
        <v>38.071891784667997</v>
      </c>
      <c r="U16" s="10">
        <f t="shared" si="0"/>
        <v>20904869.804779731</v>
      </c>
      <c r="W16" s="14">
        <f t="shared" si="1"/>
        <v>113360.07850757614</v>
      </c>
    </row>
    <row r="17" spans="1:23" ht="15" customHeight="1" x14ac:dyDescent="0.25">
      <c r="B17" s="13">
        <v>-75</v>
      </c>
      <c r="C17" s="3">
        <v>44286.434212962966</v>
      </c>
      <c r="D17" s="4">
        <v>19366562.945032105</v>
      </c>
      <c r="E17" s="5">
        <v>4209</v>
      </c>
      <c r="F17" s="4">
        <v>1529831.3398592102</v>
      </c>
      <c r="G17" s="5">
        <v>299</v>
      </c>
      <c r="H17" s="4">
        <v>262741.11654091702</v>
      </c>
      <c r="I17" s="5">
        <v>54</v>
      </c>
      <c r="J17" s="4">
        <v>33902.079553666706</v>
      </c>
      <c r="K17" s="5">
        <v>7</v>
      </c>
      <c r="L17" s="4">
        <v>4237.7599442083383</v>
      </c>
      <c r="M17" s="5">
        <v>0</v>
      </c>
      <c r="N17" s="4">
        <v>4237.7599442083383</v>
      </c>
      <c r="O17" s="5">
        <v>1</v>
      </c>
      <c r="P17" s="5">
        <v>5</v>
      </c>
      <c r="Q17" s="6">
        <v>2.3597372509961577E-4</v>
      </c>
      <c r="R17" s="6">
        <v>22.95209672819545</v>
      </c>
      <c r="S17" s="6">
        <v>38.071891784667997</v>
      </c>
      <c r="U17" s="10">
        <f t="shared" si="0"/>
        <v>21201513.000874314</v>
      </c>
      <c r="W17" s="14">
        <f t="shared" si="1"/>
        <v>410003.27460215986</v>
      </c>
    </row>
    <row r="18" spans="1:23" ht="15" customHeight="1" x14ac:dyDescent="0.25">
      <c r="B18" s="13">
        <v>-70</v>
      </c>
      <c r="C18" s="3">
        <v>44286.434270833335</v>
      </c>
      <c r="D18" s="4">
        <v>21366785.63869844</v>
      </c>
      <c r="E18" s="5">
        <v>4571</v>
      </c>
      <c r="F18" s="4">
        <v>1995984.9337221275</v>
      </c>
      <c r="G18" s="5">
        <v>408</v>
      </c>
      <c r="H18" s="4">
        <v>266978.87648512534</v>
      </c>
      <c r="I18" s="5">
        <v>54</v>
      </c>
      <c r="J18" s="4">
        <v>38139.839497875051</v>
      </c>
      <c r="K18" s="5">
        <v>8</v>
      </c>
      <c r="L18" s="4">
        <v>4237.7599442083383</v>
      </c>
      <c r="M18" s="5">
        <v>1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22.95209672819545</v>
      </c>
      <c r="S18" s="6">
        <v>38.071891784667997</v>
      </c>
      <c r="U18" s="10">
        <f t="shared" si="0"/>
        <v>23672127.048347775</v>
      </c>
      <c r="W18" s="14">
        <f t="shared" si="1"/>
        <v>2880617.3220756203</v>
      </c>
    </row>
    <row r="19" spans="1:23" ht="15" customHeight="1" x14ac:dyDescent="0.25">
      <c r="B19" s="13">
        <v>-65</v>
      </c>
      <c r="C19" s="3">
        <v>44286.434328703705</v>
      </c>
      <c r="D19" s="4">
        <v>20637890.92829461</v>
      </c>
      <c r="E19" s="5">
        <v>4469</v>
      </c>
      <c r="F19" s="4">
        <v>1699341.7376275437</v>
      </c>
      <c r="G19" s="5">
        <v>338</v>
      </c>
      <c r="H19" s="4">
        <v>266978.87648512534</v>
      </c>
      <c r="I19" s="5">
        <v>54</v>
      </c>
      <c r="J19" s="4">
        <v>38139.839497875051</v>
      </c>
      <c r="K19" s="5">
        <v>8</v>
      </c>
      <c r="L19" s="4">
        <v>4237.7599442083383</v>
      </c>
      <c r="M19" s="5">
        <v>1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22.95209672819545</v>
      </c>
      <c r="S19" s="6">
        <v>38.071891784667997</v>
      </c>
      <c r="U19" s="10">
        <f t="shared" si="0"/>
        <v>22646589.141849361</v>
      </c>
      <c r="W19" s="14">
        <f t="shared" si="1"/>
        <v>1855079.4155772068</v>
      </c>
    </row>
    <row r="20" spans="1:23" ht="15" customHeight="1" x14ac:dyDescent="0.25">
      <c r="A20" s="13">
        <v>-1</v>
      </c>
      <c r="B20" s="13">
        <v>-60</v>
      </c>
      <c r="C20" s="3">
        <v>44286.434386574074</v>
      </c>
      <c r="D20" s="4">
        <v>19731010.300234023</v>
      </c>
      <c r="E20" s="5">
        <v>4245</v>
      </c>
      <c r="F20" s="4">
        <v>1741719.3370696271</v>
      </c>
      <c r="G20" s="5">
        <v>354</v>
      </c>
      <c r="H20" s="4">
        <v>241552.3168198753</v>
      </c>
      <c r="I20" s="5">
        <v>47</v>
      </c>
      <c r="J20" s="4">
        <v>42377.599442083381</v>
      </c>
      <c r="K20" s="5">
        <v>8</v>
      </c>
      <c r="L20" s="4">
        <v>8475.5198884166766</v>
      </c>
      <c r="M20" s="5">
        <v>2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22.95209672819545</v>
      </c>
      <c r="S20" s="6">
        <v>38.2352905273438</v>
      </c>
      <c r="U20" s="10">
        <f t="shared" si="0"/>
        <v>21765135.073454026</v>
      </c>
      <c r="W20" s="14">
        <f t="shared" si="1"/>
        <v>973625.34718187153</v>
      </c>
    </row>
    <row r="21" spans="1:23" ht="15" customHeight="1" x14ac:dyDescent="0.25">
      <c r="B21" s="13">
        <v>-55</v>
      </c>
      <c r="C21" s="3">
        <v>44286.434444444443</v>
      </c>
      <c r="D21" s="4">
        <v>20426002.931084193</v>
      </c>
      <c r="E21" s="5">
        <v>4341</v>
      </c>
      <c r="F21" s="4">
        <v>2029887.013275794</v>
      </c>
      <c r="G21" s="5">
        <v>415</v>
      </c>
      <c r="H21" s="4">
        <v>271216.63642933365</v>
      </c>
      <c r="I21" s="5">
        <v>56</v>
      </c>
      <c r="J21" s="4">
        <v>33902.079553666706</v>
      </c>
      <c r="K21" s="5">
        <v>7</v>
      </c>
      <c r="L21" s="4">
        <v>4237.7599442083383</v>
      </c>
      <c r="M21" s="5">
        <v>1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22.95209672819545</v>
      </c>
      <c r="S21" s="6">
        <v>38.2352905273438</v>
      </c>
      <c r="U21" s="10">
        <f t="shared" si="0"/>
        <v>22765246.420287196</v>
      </c>
      <c r="W21" s="14">
        <f t="shared" si="1"/>
        <v>1973736.694015041</v>
      </c>
    </row>
    <row r="22" spans="1:23" ht="15" customHeight="1" x14ac:dyDescent="0.25">
      <c r="B22" s="13">
        <v>-50</v>
      </c>
      <c r="C22" s="3">
        <v>44286.434502314813</v>
      </c>
      <c r="D22" s="4">
        <v>23744168.967399318</v>
      </c>
      <c r="E22" s="5">
        <v>4951</v>
      </c>
      <c r="F22" s="4">
        <v>2763019.4836238367</v>
      </c>
      <c r="G22" s="5">
        <v>562</v>
      </c>
      <c r="H22" s="4">
        <v>381398.39497875044</v>
      </c>
      <c r="I22" s="5">
        <v>85</v>
      </c>
      <c r="J22" s="4">
        <v>21188.799721041691</v>
      </c>
      <c r="K22" s="5">
        <v>5</v>
      </c>
      <c r="L22" s="4">
        <v>0</v>
      </c>
      <c r="M22" s="5">
        <v>0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22.95209672819545</v>
      </c>
      <c r="S22" s="6">
        <v>38.2352905273438</v>
      </c>
      <c r="U22" s="10">
        <f t="shared" si="0"/>
        <v>26909775.645722944</v>
      </c>
      <c r="W22" s="14">
        <f t="shared" si="1"/>
        <v>6118265.9194507897</v>
      </c>
    </row>
    <row r="23" spans="1:23" ht="15" customHeight="1" x14ac:dyDescent="0.25">
      <c r="B23" s="13">
        <v>-45</v>
      </c>
      <c r="C23" s="3">
        <v>44286.434560185182</v>
      </c>
      <c r="D23" s="4">
        <v>19845429.81872765</v>
      </c>
      <c r="E23" s="5">
        <v>4221</v>
      </c>
      <c r="F23" s="4">
        <v>1957845.0942242523</v>
      </c>
      <c r="G23" s="5">
        <v>389</v>
      </c>
      <c r="H23" s="4">
        <v>309356.47592720872</v>
      </c>
      <c r="I23" s="5">
        <v>61</v>
      </c>
      <c r="J23" s="4">
        <v>50853.119330500063</v>
      </c>
      <c r="K23" s="5">
        <v>12</v>
      </c>
      <c r="L23" s="4">
        <v>0</v>
      </c>
      <c r="M23" s="5">
        <v>0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22.95209672819545</v>
      </c>
      <c r="S23" s="6">
        <v>38.2352905273438</v>
      </c>
      <c r="U23" s="10">
        <f t="shared" si="0"/>
        <v>22163484.508209608</v>
      </c>
      <c r="W23" s="14">
        <f t="shared" si="1"/>
        <v>1371974.7819374539</v>
      </c>
    </row>
    <row r="24" spans="1:23" ht="15" customHeight="1" x14ac:dyDescent="0.25">
      <c r="B24" s="13">
        <v>-40</v>
      </c>
      <c r="C24" s="3">
        <v>44286.434618055559</v>
      </c>
      <c r="D24" s="4">
        <v>20112408.695212774</v>
      </c>
      <c r="E24" s="5">
        <v>4336</v>
      </c>
      <c r="F24" s="4">
        <v>1737481.5771254187</v>
      </c>
      <c r="G24" s="5">
        <v>354</v>
      </c>
      <c r="H24" s="4">
        <v>237314.55687566695</v>
      </c>
      <c r="I24" s="5">
        <v>48</v>
      </c>
      <c r="J24" s="4">
        <v>33902.079553666706</v>
      </c>
      <c r="K24" s="5">
        <v>8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22.95209672819545</v>
      </c>
      <c r="S24" s="6">
        <v>38.2352905273438</v>
      </c>
      <c r="U24" s="10">
        <f t="shared" si="0"/>
        <v>22121106.908767529</v>
      </c>
      <c r="W24" s="14">
        <f t="shared" si="1"/>
        <v>1329597.1824953742</v>
      </c>
    </row>
    <row r="25" spans="1:23" ht="15" customHeight="1" x14ac:dyDescent="0.25">
      <c r="B25" s="13">
        <v>-35</v>
      </c>
      <c r="C25" s="3">
        <v>44286.434675925928</v>
      </c>
      <c r="D25" s="4">
        <v>18722423.433512438</v>
      </c>
      <c r="E25" s="5">
        <v>4080</v>
      </c>
      <c r="F25" s="4">
        <v>1432362.8611424186</v>
      </c>
      <c r="G25" s="5">
        <v>289</v>
      </c>
      <c r="H25" s="4">
        <v>207650.2372662086</v>
      </c>
      <c r="I25" s="5">
        <v>44</v>
      </c>
      <c r="J25" s="4">
        <v>21188.799721041691</v>
      </c>
      <c r="K25" s="5">
        <v>5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22.95209672819545</v>
      </c>
      <c r="S25" s="6">
        <v>38.2352905273438</v>
      </c>
      <c r="U25" s="10">
        <f t="shared" si="0"/>
        <v>20383625.331642106</v>
      </c>
      <c r="W25" s="14">
        <f t="shared" si="1"/>
        <v>-407884.39463004842</v>
      </c>
    </row>
    <row r="26" spans="1:23" ht="15" customHeight="1" x14ac:dyDescent="0.25">
      <c r="B26" s="13">
        <v>-30</v>
      </c>
      <c r="C26" s="3">
        <v>44286.434733796297</v>
      </c>
      <c r="D26" s="4">
        <v>20048842.296049647</v>
      </c>
      <c r="E26" s="5">
        <v>4339</v>
      </c>
      <c r="F26" s="4">
        <v>1661201.8981296688</v>
      </c>
      <c r="G26" s="5">
        <v>335</v>
      </c>
      <c r="H26" s="4">
        <v>241552.3168198753</v>
      </c>
      <c r="I26" s="5">
        <v>51</v>
      </c>
      <c r="J26" s="4">
        <v>25426.559665250032</v>
      </c>
      <c r="K26" s="5">
        <v>6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22.95209672819545</v>
      </c>
      <c r="S26" s="6">
        <v>38.2352905273438</v>
      </c>
      <c r="U26" s="10">
        <f t="shared" si="0"/>
        <v>21977023.070664443</v>
      </c>
      <c r="W26" s="14">
        <f t="shared" si="1"/>
        <v>1185513.3443922885</v>
      </c>
    </row>
    <row r="27" spans="1:23" ht="15" customHeight="1" x14ac:dyDescent="0.25">
      <c r="B27" s="13">
        <v>-25</v>
      </c>
      <c r="C27" s="3">
        <v>44286.434791666667</v>
      </c>
      <c r="D27" s="4">
        <v>18836842.952006064</v>
      </c>
      <c r="E27" s="5">
        <v>4152</v>
      </c>
      <c r="F27" s="4">
        <v>1241663.6636530431</v>
      </c>
      <c r="G27" s="5">
        <v>243</v>
      </c>
      <c r="H27" s="4">
        <v>211887.99721041691</v>
      </c>
      <c r="I27" s="5">
        <v>43</v>
      </c>
      <c r="J27" s="4">
        <v>29664.319609458369</v>
      </c>
      <c r="K27" s="5">
        <v>6</v>
      </c>
      <c r="L27" s="4">
        <v>4237.7599442083383</v>
      </c>
      <c r="M27" s="5">
        <v>1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22.95209672819545</v>
      </c>
      <c r="S27" s="6">
        <v>38.2352905273438</v>
      </c>
      <c r="U27" s="10">
        <f t="shared" si="0"/>
        <v>20324296.692423191</v>
      </c>
      <c r="W27" s="14">
        <f t="shared" si="1"/>
        <v>-467213.03384896368</v>
      </c>
    </row>
    <row r="28" spans="1:23" ht="15" customHeight="1" x14ac:dyDescent="0.25">
      <c r="B28" s="13">
        <v>-20</v>
      </c>
      <c r="C28" s="3">
        <v>44286.434849537036</v>
      </c>
      <c r="D28" s="4">
        <v>18794465.352563981</v>
      </c>
      <c r="E28" s="5">
        <v>4127</v>
      </c>
      <c r="F28" s="4">
        <v>1305230.0628161682</v>
      </c>
      <c r="G28" s="5">
        <v>271</v>
      </c>
      <c r="H28" s="4">
        <v>156797.11793570852</v>
      </c>
      <c r="I28" s="5">
        <v>31</v>
      </c>
      <c r="J28" s="4">
        <v>25426.559665250032</v>
      </c>
      <c r="K28" s="5">
        <v>6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22.95209672819545</v>
      </c>
      <c r="S28" s="6">
        <v>38.2352905273438</v>
      </c>
      <c r="U28" s="10">
        <f>SUM(D28,F28,H28,J28,L28,N28)</f>
        <v>20281919.092981111</v>
      </c>
      <c r="W28" s="14">
        <f t="shared" si="1"/>
        <v>-509590.63329104334</v>
      </c>
    </row>
    <row r="29" spans="1:23" ht="15" customHeight="1" x14ac:dyDescent="0.25">
      <c r="B29" s="13">
        <v>-15</v>
      </c>
      <c r="C29" s="3">
        <v>44286.434907407405</v>
      </c>
      <c r="D29" s="4">
        <v>18281696.399314772</v>
      </c>
      <c r="E29" s="5">
        <v>4011</v>
      </c>
      <c r="F29" s="4">
        <v>1284041.2630951265</v>
      </c>
      <c r="G29" s="5">
        <v>257</v>
      </c>
      <c r="H29" s="4">
        <v>194936.95743358356</v>
      </c>
      <c r="I29" s="5">
        <v>39</v>
      </c>
      <c r="J29" s="4">
        <v>29664.319609458369</v>
      </c>
      <c r="K29" s="5">
        <v>6</v>
      </c>
      <c r="L29" s="4">
        <v>4237.7599442083383</v>
      </c>
      <c r="M29" s="5">
        <v>1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22.95209672819545</v>
      </c>
      <c r="S29" s="6">
        <v>38.071891784667997</v>
      </c>
      <c r="U29" s="10">
        <f t="shared" si="0"/>
        <v>19794576.69939715</v>
      </c>
      <c r="W29" s="14">
        <f t="shared" si="1"/>
        <v>-996933.02687500417</v>
      </c>
    </row>
    <row r="30" spans="1:23" ht="15" customHeight="1" x14ac:dyDescent="0.25">
      <c r="B30" s="13">
        <v>-10</v>
      </c>
      <c r="C30" s="3">
        <v>44286.434965277775</v>
      </c>
      <c r="D30" s="4">
        <v>19553024.382577274</v>
      </c>
      <c r="E30" s="5">
        <v>4271</v>
      </c>
      <c r="F30" s="4">
        <v>1453551.66086346</v>
      </c>
      <c r="G30" s="5">
        <v>298</v>
      </c>
      <c r="H30" s="4">
        <v>190699.19748937522</v>
      </c>
      <c r="I30" s="5">
        <v>43</v>
      </c>
      <c r="J30" s="4">
        <v>8475.5198884166766</v>
      </c>
      <c r="K30" s="5">
        <v>1</v>
      </c>
      <c r="L30" s="4">
        <v>4237.7599442083383</v>
      </c>
      <c r="M30" s="5">
        <v>1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22.95209672819545</v>
      </c>
      <c r="S30" s="6">
        <v>38.071891784667997</v>
      </c>
      <c r="U30" s="10">
        <f t="shared" si="0"/>
        <v>21209988.52076273</v>
      </c>
      <c r="W30" s="14">
        <f t="shared" si="1"/>
        <v>418478.79449057579</v>
      </c>
    </row>
    <row r="31" spans="1:23" ht="15" customHeight="1" x14ac:dyDescent="0.25">
      <c r="B31" s="13">
        <v>-5</v>
      </c>
      <c r="C31" s="3">
        <v>44286.435023148151</v>
      </c>
      <c r="D31" s="4">
        <v>18459682.316971522</v>
      </c>
      <c r="E31" s="5">
        <v>4037</v>
      </c>
      <c r="F31" s="4">
        <v>1351845.42220246</v>
      </c>
      <c r="G31" s="5">
        <v>271</v>
      </c>
      <c r="H31" s="4">
        <v>203412.47732200025</v>
      </c>
      <c r="I31" s="5">
        <v>45</v>
      </c>
      <c r="J31" s="4">
        <v>12713.279832625016</v>
      </c>
      <c r="K31" s="5">
        <v>2</v>
      </c>
      <c r="L31" s="4">
        <v>4237.7599442083383</v>
      </c>
      <c r="M31" s="5">
        <v>1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22.95209672819545</v>
      </c>
      <c r="S31" s="6">
        <v>38.071891784667997</v>
      </c>
      <c r="U31" s="10">
        <f t="shared" si="0"/>
        <v>20031891.256272815</v>
      </c>
      <c r="V31" s="10">
        <f>AVERAGE(U8:U31)</f>
        <v>20791509.726272155</v>
      </c>
      <c r="W31" s="14">
        <f t="shared" si="1"/>
        <v>-759618.46999933943</v>
      </c>
    </row>
    <row r="32" spans="1:23" ht="15" customHeight="1" x14ac:dyDescent="0.25">
      <c r="A32" s="13">
        <v>0</v>
      </c>
      <c r="B32" s="13">
        <v>0</v>
      </c>
      <c r="C32" s="3">
        <v>44286.435081018521</v>
      </c>
      <c r="D32" s="4">
        <v>19523360.062967818</v>
      </c>
      <c r="E32" s="5">
        <v>4263</v>
      </c>
      <c r="F32" s="4">
        <v>1457789.4208076685</v>
      </c>
      <c r="G32" s="5">
        <v>297</v>
      </c>
      <c r="H32" s="4">
        <v>199174.71737779194</v>
      </c>
      <c r="I32" s="5">
        <v>42</v>
      </c>
      <c r="J32" s="4">
        <v>21188.799721041691</v>
      </c>
      <c r="K32" s="5">
        <v>5</v>
      </c>
      <c r="L32" s="4">
        <v>0</v>
      </c>
      <c r="M32" s="5">
        <v>0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22.95209672819545</v>
      </c>
      <c r="S32" s="6">
        <v>38.071891784667997</v>
      </c>
      <c r="U32" s="10">
        <f t="shared" si="0"/>
        <v>21201513.000874318</v>
      </c>
      <c r="W32" s="14">
        <f t="shared" si="1"/>
        <v>410003.27460216358</v>
      </c>
    </row>
    <row r="33" spans="1:23" ht="15" customHeight="1" x14ac:dyDescent="0.25">
      <c r="B33" s="13">
        <v>5</v>
      </c>
      <c r="C33" s="3">
        <v>44286.43513888889</v>
      </c>
      <c r="D33" s="4">
        <v>19328423.105534233</v>
      </c>
      <c r="E33" s="5">
        <v>4213</v>
      </c>
      <c r="F33" s="4">
        <v>1474740.4605845017</v>
      </c>
      <c r="G33" s="5">
        <v>299</v>
      </c>
      <c r="H33" s="4">
        <v>207650.2372662086</v>
      </c>
      <c r="I33" s="5">
        <v>42</v>
      </c>
      <c r="J33" s="4">
        <v>29664.319609458369</v>
      </c>
      <c r="K33" s="5">
        <v>6</v>
      </c>
      <c r="L33" s="4">
        <v>4237.7599442083383</v>
      </c>
      <c r="M33" s="5">
        <v>1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22.95209672819545</v>
      </c>
      <c r="S33" s="6">
        <v>38.2352905273438</v>
      </c>
      <c r="U33" s="10">
        <f t="shared" si="0"/>
        <v>21044715.882938612</v>
      </c>
      <c r="W33" s="14">
        <f t="shared" si="1"/>
        <v>253206.15666645765</v>
      </c>
    </row>
    <row r="34" spans="1:23" ht="15" customHeight="1" x14ac:dyDescent="0.25">
      <c r="B34" s="13">
        <v>10</v>
      </c>
      <c r="C34" s="3">
        <v>44286.435196759259</v>
      </c>
      <c r="D34" s="4">
        <v>19625066.301628817</v>
      </c>
      <c r="E34" s="5">
        <v>4268</v>
      </c>
      <c r="F34" s="4">
        <v>1538306.8597476271</v>
      </c>
      <c r="G34" s="5">
        <v>308</v>
      </c>
      <c r="H34" s="4">
        <v>233076.79693145861</v>
      </c>
      <c r="I34" s="5">
        <v>47</v>
      </c>
      <c r="J34" s="4">
        <v>33902.079553666706</v>
      </c>
      <c r="K34" s="5">
        <v>7</v>
      </c>
      <c r="L34" s="4">
        <v>4237.7599442083383</v>
      </c>
      <c r="M34" s="5">
        <v>1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22.95209672819545</v>
      </c>
      <c r="S34" s="6">
        <v>38.2352905273438</v>
      </c>
      <c r="U34" s="10">
        <f t="shared" si="0"/>
        <v>21434589.797805775</v>
      </c>
      <c r="W34" s="14">
        <f t="shared" si="1"/>
        <v>643080.07153362036</v>
      </c>
    </row>
    <row r="35" spans="1:23" ht="15" customHeight="1" x14ac:dyDescent="0.25">
      <c r="B35" s="13">
        <v>15</v>
      </c>
      <c r="C35" s="3">
        <v>44286.435254629629</v>
      </c>
      <c r="D35" s="4">
        <v>19222479.106929027</v>
      </c>
      <c r="E35" s="5">
        <v>4142</v>
      </c>
      <c r="F35" s="4">
        <v>1669677.4180180854</v>
      </c>
      <c r="G35" s="5">
        <v>338</v>
      </c>
      <c r="H35" s="4">
        <v>237314.55687566695</v>
      </c>
      <c r="I35" s="5">
        <v>49</v>
      </c>
      <c r="J35" s="4">
        <v>29664.319609458369</v>
      </c>
      <c r="K35" s="5">
        <v>6</v>
      </c>
      <c r="L35" s="4">
        <v>4237.7599442083383</v>
      </c>
      <c r="M35" s="5">
        <v>0</v>
      </c>
      <c r="N35" s="4">
        <v>4237.7599442083383</v>
      </c>
      <c r="O35" s="5">
        <v>1</v>
      </c>
      <c r="P35" s="5">
        <v>5</v>
      </c>
      <c r="Q35" s="6">
        <v>2.3597372509961577E-4</v>
      </c>
      <c r="R35" s="6">
        <v>22.95209672819545</v>
      </c>
      <c r="S35" s="6">
        <v>38.2352905273438</v>
      </c>
      <c r="U35" s="10">
        <f t="shared" si="0"/>
        <v>21167610.921320654</v>
      </c>
      <c r="W35" s="14">
        <f>U35-$V$31</f>
        <v>376101.19504849985</v>
      </c>
    </row>
    <row r="36" spans="1:23" ht="15" customHeight="1" x14ac:dyDescent="0.25">
      <c r="B36" s="13">
        <v>20</v>
      </c>
      <c r="C36" s="3">
        <v>44286.435312499998</v>
      </c>
      <c r="D36" s="4">
        <v>22434701.144638944</v>
      </c>
      <c r="E36" s="5">
        <v>4724</v>
      </c>
      <c r="F36" s="4">
        <v>2415523.1681987531</v>
      </c>
      <c r="G36" s="5">
        <v>498</v>
      </c>
      <c r="H36" s="4">
        <v>305118.71598300041</v>
      </c>
      <c r="I36" s="5">
        <v>69</v>
      </c>
      <c r="J36" s="4">
        <v>12713.279832625016</v>
      </c>
      <c r="K36" s="5">
        <v>2</v>
      </c>
      <c r="L36" s="4">
        <v>4237.7599442083383</v>
      </c>
      <c r="M36" s="5">
        <v>1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22.95209672819545</v>
      </c>
      <c r="S36" s="6">
        <v>38.2352905273438</v>
      </c>
      <c r="U36" s="10">
        <f t="shared" si="0"/>
        <v>25172294.068597529</v>
      </c>
      <c r="W36" s="14">
        <f t="shared" si="1"/>
        <v>4380784.3423253745</v>
      </c>
    </row>
    <row r="37" spans="1:23" ht="15" customHeight="1" x14ac:dyDescent="0.25">
      <c r="B37" s="13">
        <v>25</v>
      </c>
      <c r="C37" s="3">
        <v>44286.435370370367</v>
      </c>
      <c r="D37" s="4">
        <v>26108839.016267572</v>
      </c>
      <c r="E37" s="5">
        <v>5402</v>
      </c>
      <c r="F37" s="4">
        <v>3216459.7976541291</v>
      </c>
      <c r="G37" s="5">
        <v>640</v>
      </c>
      <c r="H37" s="4">
        <v>504293.43336079229</v>
      </c>
      <c r="I37" s="5">
        <v>103</v>
      </c>
      <c r="J37" s="4">
        <v>67804.159107333413</v>
      </c>
      <c r="K37" s="5">
        <v>15</v>
      </c>
      <c r="L37" s="4">
        <v>4237.7599442083383</v>
      </c>
      <c r="M37" s="5">
        <v>1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22.95209672819545</v>
      </c>
      <c r="S37" s="6">
        <v>38.2352905273438</v>
      </c>
      <c r="U37" s="10">
        <f t="shared" si="0"/>
        <v>29901634.166334037</v>
      </c>
      <c r="W37" s="14">
        <f t="shared" si="1"/>
        <v>9110124.4400618821</v>
      </c>
    </row>
    <row r="38" spans="1:23" ht="15" customHeight="1" x14ac:dyDescent="0.25">
      <c r="B38" s="13">
        <v>30</v>
      </c>
      <c r="C38" s="3">
        <v>44286.435428240744</v>
      </c>
      <c r="D38" s="4">
        <v>21972785.310720235</v>
      </c>
      <c r="E38" s="5">
        <v>4647</v>
      </c>
      <c r="F38" s="4">
        <v>2279914.8499840861</v>
      </c>
      <c r="G38" s="5">
        <v>456</v>
      </c>
      <c r="H38" s="4">
        <v>347496.31542508374</v>
      </c>
      <c r="I38" s="5">
        <v>77</v>
      </c>
      <c r="J38" s="4">
        <v>21188.799721041691</v>
      </c>
      <c r="K38" s="5">
        <v>4</v>
      </c>
      <c r="L38" s="4">
        <v>4237.7599442083383</v>
      </c>
      <c r="M38" s="5">
        <v>1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22.95209672819545</v>
      </c>
      <c r="S38" s="6">
        <v>38.2352905273438</v>
      </c>
      <c r="U38" s="10">
        <f t="shared" si="0"/>
        <v>24625623.035794653</v>
      </c>
      <c r="W38" s="14">
        <f t="shared" si="1"/>
        <v>3834113.3095224984</v>
      </c>
    </row>
    <row r="39" spans="1:23" ht="15" customHeight="1" x14ac:dyDescent="0.25">
      <c r="B39" s="13">
        <v>35</v>
      </c>
      <c r="C39" s="3">
        <v>44286.435486111113</v>
      </c>
      <c r="D39" s="4">
        <v>20337009.972255819</v>
      </c>
      <c r="E39" s="5">
        <v>4347</v>
      </c>
      <c r="F39" s="4">
        <v>1915467.4947821689</v>
      </c>
      <c r="G39" s="5">
        <v>378</v>
      </c>
      <c r="H39" s="4">
        <v>313594.23587141704</v>
      </c>
      <c r="I39" s="5">
        <v>66</v>
      </c>
      <c r="J39" s="4">
        <v>33902.079553666706</v>
      </c>
      <c r="K39" s="5">
        <v>7</v>
      </c>
      <c r="L39" s="4">
        <v>4237.7599442083383</v>
      </c>
      <c r="M39" s="5">
        <v>1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22.95209672819545</v>
      </c>
      <c r="S39" s="6">
        <v>38.2352905273438</v>
      </c>
      <c r="U39" s="10">
        <f t="shared" si="0"/>
        <v>22604211.542407278</v>
      </c>
      <c r="W39" s="14">
        <f t="shared" si="1"/>
        <v>1812701.8161351234</v>
      </c>
    </row>
    <row r="40" spans="1:23" ht="15" customHeight="1" x14ac:dyDescent="0.25">
      <c r="B40" s="13">
        <v>40</v>
      </c>
      <c r="C40" s="3">
        <v>44286.435543981483</v>
      </c>
      <c r="D40" s="4">
        <v>21320170.279312152</v>
      </c>
      <c r="E40" s="5">
        <v>4520</v>
      </c>
      <c r="F40" s="4">
        <v>2165495.3314904612</v>
      </c>
      <c r="G40" s="5">
        <v>421</v>
      </c>
      <c r="H40" s="4">
        <v>381398.39497875044</v>
      </c>
      <c r="I40" s="5">
        <v>77</v>
      </c>
      <c r="J40" s="4">
        <v>55090.879274708401</v>
      </c>
      <c r="K40" s="5">
        <v>11</v>
      </c>
      <c r="L40" s="4">
        <v>8475.5198884166766</v>
      </c>
      <c r="M40" s="5">
        <v>1</v>
      </c>
      <c r="N40" s="4">
        <v>4237.7599442083383</v>
      </c>
      <c r="O40" s="5">
        <v>1</v>
      </c>
      <c r="P40" s="5">
        <v>5</v>
      </c>
      <c r="Q40" s="6">
        <v>2.3597372509961577E-4</v>
      </c>
      <c r="R40" s="6">
        <v>22.95209672819545</v>
      </c>
      <c r="S40" s="6">
        <v>38.2352905273438</v>
      </c>
      <c r="U40" s="10">
        <f t="shared" si="0"/>
        <v>23934868.164888695</v>
      </c>
      <c r="W40" s="14">
        <f t="shared" si="1"/>
        <v>3143358.4386165403</v>
      </c>
    </row>
    <row r="41" spans="1:23" ht="15" customHeight="1" x14ac:dyDescent="0.25">
      <c r="B41" s="13">
        <v>45</v>
      </c>
      <c r="C41" s="3">
        <v>44286.435601851852</v>
      </c>
      <c r="D41" s="4">
        <v>20981149.483775482</v>
      </c>
      <c r="E41" s="5">
        <v>4494</v>
      </c>
      <c r="F41" s="4">
        <v>1936656.2945032108</v>
      </c>
      <c r="G41" s="5">
        <v>378</v>
      </c>
      <c r="H41" s="4">
        <v>334783.03559245873</v>
      </c>
      <c r="I41" s="5">
        <v>69</v>
      </c>
      <c r="J41" s="4">
        <v>42377.599442083381</v>
      </c>
      <c r="K41" s="5">
        <v>7</v>
      </c>
      <c r="L41" s="4">
        <v>12713.279832625016</v>
      </c>
      <c r="M41" s="5">
        <v>2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22.95209672819545</v>
      </c>
      <c r="S41" s="6">
        <v>38.071891784667997</v>
      </c>
      <c r="U41" s="10">
        <f t="shared" si="0"/>
        <v>23311917.453090068</v>
      </c>
      <c r="W41" s="14">
        <f t="shared" si="1"/>
        <v>2520407.7268179134</v>
      </c>
    </row>
    <row r="42" spans="1:23" ht="15" customHeight="1" x14ac:dyDescent="0.25">
      <c r="B42" s="13">
        <v>50</v>
      </c>
      <c r="C42" s="3">
        <v>44286.435659722221</v>
      </c>
      <c r="D42" s="4">
        <v>22265190.746870607</v>
      </c>
      <c r="E42" s="5">
        <v>4683</v>
      </c>
      <c r="F42" s="4">
        <v>2419760.9281429616</v>
      </c>
      <c r="G42" s="5">
        <v>479</v>
      </c>
      <c r="H42" s="4">
        <v>389873.91486716713</v>
      </c>
      <c r="I42" s="5">
        <v>81</v>
      </c>
      <c r="J42" s="4">
        <v>46615.359386291726</v>
      </c>
      <c r="K42" s="5">
        <v>10</v>
      </c>
      <c r="L42" s="4">
        <v>4237.7599442083383</v>
      </c>
      <c r="M42" s="5">
        <v>0</v>
      </c>
      <c r="N42" s="4">
        <v>4237.7599442083383</v>
      </c>
      <c r="O42" s="5">
        <v>1</v>
      </c>
      <c r="P42" s="5">
        <v>5</v>
      </c>
      <c r="Q42" s="6">
        <v>2.3597372509961577E-4</v>
      </c>
      <c r="R42" s="6">
        <v>22.95209672819545</v>
      </c>
      <c r="S42" s="6">
        <v>38.071891784667997</v>
      </c>
      <c r="U42" s="10">
        <f t="shared" si="0"/>
        <v>25129916.469155442</v>
      </c>
      <c r="W42" s="14">
        <f>U42-$V$31</f>
        <v>4338406.7428832874</v>
      </c>
    </row>
    <row r="43" spans="1:23" ht="15" customHeight="1" x14ac:dyDescent="0.25">
      <c r="B43" s="13">
        <v>55</v>
      </c>
      <c r="C43" s="3">
        <v>44286.435717592591</v>
      </c>
      <c r="D43" s="4">
        <v>21934645.471222363</v>
      </c>
      <c r="E43" s="5">
        <v>4610</v>
      </c>
      <c r="F43" s="4">
        <v>2398572.1284219194</v>
      </c>
      <c r="G43" s="5">
        <v>480</v>
      </c>
      <c r="H43" s="4">
        <v>364447.35520191712</v>
      </c>
      <c r="I43" s="5">
        <v>73</v>
      </c>
      <c r="J43" s="4">
        <v>55090.879274708401</v>
      </c>
      <c r="K43" s="5">
        <v>8</v>
      </c>
      <c r="L43" s="4">
        <v>21188.799721041691</v>
      </c>
      <c r="M43" s="5">
        <v>3</v>
      </c>
      <c r="N43" s="4">
        <v>8475.5198884166766</v>
      </c>
      <c r="O43" s="5">
        <v>2</v>
      </c>
      <c r="P43" s="5">
        <v>5</v>
      </c>
      <c r="Q43" s="6">
        <v>2.3597372509961577E-4</v>
      </c>
      <c r="R43" s="6">
        <v>22.95209672819545</v>
      </c>
      <c r="S43" s="6">
        <v>38.071891784667997</v>
      </c>
      <c r="U43" s="10">
        <f t="shared" si="0"/>
        <v>24782420.153730363</v>
      </c>
      <c r="W43" s="14">
        <f t="shared" si="1"/>
        <v>3990910.4274582081</v>
      </c>
    </row>
    <row r="44" spans="1:23" ht="15" customHeight="1" x14ac:dyDescent="0.25">
      <c r="A44" s="13">
        <v>1</v>
      </c>
      <c r="B44" s="13">
        <v>60</v>
      </c>
      <c r="C44" s="3">
        <v>44286.43577546296</v>
      </c>
      <c r="D44" s="4">
        <v>21659191.07484882</v>
      </c>
      <c r="E44" s="5">
        <v>4571</v>
      </c>
      <c r="F44" s="4">
        <v>2288390.369872503</v>
      </c>
      <c r="G44" s="5">
        <v>451</v>
      </c>
      <c r="H44" s="4">
        <v>377160.63503454212</v>
      </c>
      <c r="I44" s="5">
        <v>78</v>
      </c>
      <c r="J44" s="4">
        <v>46615.359386291726</v>
      </c>
      <c r="K44" s="5">
        <v>9</v>
      </c>
      <c r="L44" s="4">
        <v>8475.5198884166766</v>
      </c>
      <c r="M44" s="5">
        <v>2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22.95209672819545</v>
      </c>
      <c r="S44" s="6">
        <v>38.071891784667997</v>
      </c>
      <c r="U44" s="10">
        <f t="shared" si="0"/>
        <v>24379832.959030572</v>
      </c>
      <c r="W44" s="14">
        <f t="shared" si="1"/>
        <v>3588323.2327584177</v>
      </c>
    </row>
    <row r="45" spans="1:23" ht="15" customHeight="1" x14ac:dyDescent="0.25">
      <c r="B45" s="13">
        <v>65</v>
      </c>
      <c r="C45" s="3">
        <v>44286.435833333337</v>
      </c>
      <c r="D45" s="4">
        <v>25252811.507537488</v>
      </c>
      <c r="E45" s="5">
        <v>5087</v>
      </c>
      <c r="F45" s="4">
        <v>3695326.6713496712</v>
      </c>
      <c r="G45" s="5">
        <v>717</v>
      </c>
      <c r="H45" s="4">
        <v>656852.79135229252</v>
      </c>
      <c r="I45" s="5">
        <v>132</v>
      </c>
      <c r="J45" s="4">
        <v>97468.478716791782</v>
      </c>
      <c r="K45" s="5">
        <v>17</v>
      </c>
      <c r="L45" s="4">
        <v>25426.559665250032</v>
      </c>
      <c r="M45" s="5">
        <v>6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22.95209672819545</v>
      </c>
      <c r="S45" s="6">
        <v>38.071891784667997</v>
      </c>
      <c r="U45" s="10">
        <f t="shared" si="0"/>
        <v>29727886.008621495</v>
      </c>
      <c r="W45" s="14">
        <f t="shared" si="1"/>
        <v>8936376.2823493406</v>
      </c>
    </row>
    <row r="46" spans="1:23" ht="15" customHeight="1" x14ac:dyDescent="0.25">
      <c r="B46" s="13">
        <v>70</v>
      </c>
      <c r="C46" s="3">
        <v>44286.435891203706</v>
      </c>
      <c r="D46" s="4">
        <v>27418306.839027949</v>
      </c>
      <c r="E46" s="5">
        <v>5329</v>
      </c>
      <c r="F46" s="4">
        <v>4835284.0963417143</v>
      </c>
      <c r="G46" s="5">
        <v>906</v>
      </c>
      <c r="H46" s="4">
        <v>995873.58688895963</v>
      </c>
      <c r="I46" s="5">
        <v>204</v>
      </c>
      <c r="J46" s="4">
        <v>131370.55827045851</v>
      </c>
      <c r="K46" s="5">
        <v>28</v>
      </c>
      <c r="L46" s="4">
        <v>12713.279832625016</v>
      </c>
      <c r="M46" s="5">
        <v>2</v>
      </c>
      <c r="N46" s="4">
        <v>4237.7599442083383</v>
      </c>
      <c r="O46" s="5">
        <v>1</v>
      </c>
      <c r="P46" s="5">
        <v>5</v>
      </c>
      <c r="Q46" s="6">
        <v>2.3597372509961577E-4</v>
      </c>
      <c r="R46" s="6">
        <v>22.95209672819545</v>
      </c>
      <c r="S46" s="6">
        <v>38.071891784667997</v>
      </c>
      <c r="U46" s="10">
        <f t="shared" si="0"/>
        <v>33397786.120305914</v>
      </c>
      <c r="W46" s="14">
        <f t="shared" si="1"/>
        <v>12606276.39403376</v>
      </c>
    </row>
    <row r="47" spans="1:23" ht="15" customHeight="1" x14ac:dyDescent="0.25">
      <c r="B47" s="13">
        <v>75</v>
      </c>
      <c r="C47" s="3">
        <v>44286.435949074075</v>
      </c>
      <c r="D47" s="4">
        <v>25731678.381233033</v>
      </c>
      <c r="E47" s="5">
        <v>5121</v>
      </c>
      <c r="F47" s="4">
        <v>4030109.7069421299</v>
      </c>
      <c r="G47" s="5">
        <v>771</v>
      </c>
      <c r="H47" s="4">
        <v>762796.78995750088</v>
      </c>
      <c r="I47" s="5">
        <v>149</v>
      </c>
      <c r="J47" s="4">
        <v>131370.55827045851</v>
      </c>
      <c r="K47" s="5">
        <v>25</v>
      </c>
      <c r="L47" s="4">
        <v>25426.559665250032</v>
      </c>
      <c r="M47" s="5">
        <v>5</v>
      </c>
      <c r="N47" s="4">
        <v>4237.7599442083383</v>
      </c>
      <c r="O47" s="5">
        <v>1</v>
      </c>
      <c r="P47" s="5">
        <v>5</v>
      </c>
      <c r="Q47" s="6">
        <v>2.3597372509961577E-4</v>
      </c>
      <c r="R47" s="6">
        <v>22.95209672819545</v>
      </c>
      <c r="S47" s="6">
        <v>38.071891784667997</v>
      </c>
      <c r="U47" s="10">
        <f t="shared" si="0"/>
        <v>30685619.756012581</v>
      </c>
      <c r="W47" s="14">
        <f t="shared" si="1"/>
        <v>9894110.0297404267</v>
      </c>
    </row>
    <row r="48" spans="1:23" ht="15" customHeight="1" x14ac:dyDescent="0.25">
      <c r="B48" s="13">
        <v>80</v>
      </c>
      <c r="C48" s="3">
        <v>44286.436006944445</v>
      </c>
      <c r="D48" s="4">
        <v>26752978.527787242</v>
      </c>
      <c r="E48" s="5">
        <v>5274</v>
      </c>
      <c r="F48" s="4">
        <v>4403032.5820324635</v>
      </c>
      <c r="G48" s="5">
        <v>840</v>
      </c>
      <c r="H48" s="4">
        <v>843314.22889745934</v>
      </c>
      <c r="I48" s="5">
        <v>177</v>
      </c>
      <c r="J48" s="4">
        <v>93230.718772583452</v>
      </c>
      <c r="K48" s="5">
        <v>19</v>
      </c>
      <c r="L48" s="4">
        <v>12713.279832625016</v>
      </c>
      <c r="M48" s="5">
        <v>2</v>
      </c>
      <c r="N48" s="4">
        <v>4237.7599442083383</v>
      </c>
      <c r="O48" s="5">
        <v>1</v>
      </c>
      <c r="P48" s="5">
        <v>5</v>
      </c>
      <c r="Q48" s="6">
        <v>2.3597372509961577E-4</v>
      </c>
      <c r="R48" s="6">
        <v>22.95209672819545</v>
      </c>
      <c r="S48" s="6">
        <v>38.071891784667997</v>
      </c>
      <c r="U48" s="10">
        <f t="shared" si="0"/>
        <v>32109507.097266581</v>
      </c>
      <c r="W48" s="14">
        <f t="shared" si="1"/>
        <v>11317997.370994426</v>
      </c>
    </row>
    <row r="49" spans="1:23" ht="15" customHeight="1" x14ac:dyDescent="0.25">
      <c r="B49" s="13">
        <v>85</v>
      </c>
      <c r="C49" s="3">
        <v>44286.436064814814</v>
      </c>
      <c r="D49" s="4">
        <v>25413846.385417406</v>
      </c>
      <c r="E49" s="5">
        <v>5086</v>
      </c>
      <c r="F49" s="4">
        <v>3860599.3091737968</v>
      </c>
      <c r="G49" s="5">
        <v>753</v>
      </c>
      <c r="H49" s="4">
        <v>669566.07118491747</v>
      </c>
      <c r="I49" s="5">
        <v>139</v>
      </c>
      <c r="J49" s="4">
        <v>80517.438939958432</v>
      </c>
      <c r="K49" s="5">
        <v>14</v>
      </c>
      <c r="L49" s="4">
        <v>21188.799721041691</v>
      </c>
      <c r="M49" s="5">
        <v>5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22.95209672819545</v>
      </c>
      <c r="S49" s="6">
        <v>38.071891784667997</v>
      </c>
      <c r="U49" s="10">
        <f t="shared" si="0"/>
        <v>30045718.004437119</v>
      </c>
      <c r="W49" s="14">
        <f t="shared" si="1"/>
        <v>9254208.2781649642</v>
      </c>
    </row>
    <row r="50" spans="1:23" ht="15" customHeight="1" x14ac:dyDescent="0.25">
      <c r="B50" s="13">
        <v>90</v>
      </c>
      <c r="C50" s="3">
        <v>44286.436122685183</v>
      </c>
      <c r="D50" s="4">
        <v>24706140.474734612</v>
      </c>
      <c r="E50" s="5">
        <v>5046</v>
      </c>
      <c r="F50" s="4">
        <v>3322403.7962593376</v>
      </c>
      <c r="G50" s="5">
        <v>627</v>
      </c>
      <c r="H50" s="4">
        <v>665328.31124070915</v>
      </c>
      <c r="I50" s="5">
        <v>135</v>
      </c>
      <c r="J50" s="4">
        <v>93230.718772583452</v>
      </c>
      <c r="K50" s="5">
        <v>22</v>
      </c>
      <c r="L50" s="4">
        <v>0</v>
      </c>
      <c r="M50" s="5">
        <v>0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22.95209672819545</v>
      </c>
      <c r="S50" s="6">
        <v>38.071891784667997</v>
      </c>
      <c r="U50" s="10">
        <f t="shared" si="0"/>
        <v>28787103.301007241</v>
      </c>
      <c r="W50" s="14">
        <f t="shared" si="1"/>
        <v>7995593.5747350864</v>
      </c>
    </row>
    <row r="51" spans="1:23" ht="15" customHeight="1" x14ac:dyDescent="0.25">
      <c r="B51" s="13">
        <v>95</v>
      </c>
      <c r="C51" s="3">
        <v>44286.436180555553</v>
      </c>
      <c r="D51" s="4">
        <v>22138057.948544361</v>
      </c>
      <c r="E51" s="5">
        <v>4593</v>
      </c>
      <c r="F51" s="4">
        <v>2674026.5247954614</v>
      </c>
      <c r="G51" s="5">
        <v>523</v>
      </c>
      <c r="H51" s="4">
        <v>457678.07397450058</v>
      </c>
      <c r="I51" s="5">
        <v>95</v>
      </c>
      <c r="J51" s="4">
        <v>55090.879274708401</v>
      </c>
      <c r="K51" s="5">
        <v>10</v>
      </c>
      <c r="L51" s="4">
        <v>12713.279832625016</v>
      </c>
      <c r="M51" s="5">
        <v>2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22.95209672819545</v>
      </c>
      <c r="S51" s="6">
        <v>38.071891784667997</v>
      </c>
      <c r="U51" s="10">
        <f t="shared" si="0"/>
        <v>25341804.466365863</v>
      </c>
      <c r="W51" s="14">
        <f t="shared" si="1"/>
        <v>4550294.740093708</v>
      </c>
    </row>
    <row r="52" spans="1:23" ht="15" customHeight="1" x14ac:dyDescent="0.25">
      <c r="B52" s="13">
        <v>100</v>
      </c>
      <c r="C52" s="3">
        <v>44286.436238425929</v>
      </c>
      <c r="D52" s="4">
        <v>20633653.168350399</v>
      </c>
      <c r="E52" s="5">
        <v>4359</v>
      </c>
      <c r="F52" s="4">
        <v>2161257.5715462528</v>
      </c>
      <c r="G52" s="5">
        <v>423</v>
      </c>
      <c r="H52" s="4">
        <v>368685.11514612543</v>
      </c>
      <c r="I52" s="5">
        <v>79</v>
      </c>
      <c r="J52" s="4">
        <v>33902.079553666706</v>
      </c>
      <c r="K52" s="5">
        <v>8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22.95209672819545</v>
      </c>
      <c r="S52" s="6">
        <v>38.2352905273438</v>
      </c>
      <c r="U52" s="10">
        <f t="shared" si="0"/>
        <v>23197497.934596445</v>
      </c>
      <c r="W52" s="14">
        <f t="shared" si="1"/>
        <v>2405988.2083242908</v>
      </c>
    </row>
    <row r="53" spans="1:23" ht="15" customHeight="1" x14ac:dyDescent="0.25">
      <c r="B53" s="13">
        <v>105</v>
      </c>
      <c r="C53" s="3">
        <v>44286.436296296299</v>
      </c>
      <c r="D53" s="4">
        <v>19955611.577277068</v>
      </c>
      <c r="E53" s="5">
        <v>4213</v>
      </c>
      <c r="F53" s="4">
        <v>2101928.9323273362</v>
      </c>
      <c r="G53" s="5">
        <v>430</v>
      </c>
      <c r="H53" s="4">
        <v>279692.15631775034</v>
      </c>
      <c r="I53" s="5">
        <v>58</v>
      </c>
      <c r="J53" s="4">
        <v>33902.079553666706</v>
      </c>
      <c r="K53" s="5">
        <v>8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22.95209672819545</v>
      </c>
      <c r="S53" s="6">
        <v>38.071891784667997</v>
      </c>
      <c r="U53" s="10">
        <f t="shared" si="0"/>
        <v>22371134.745475825</v>
      </c>
      <c r="W53" s="14">
        <f t="shared" si="1"/>
        <v>1579625.0192036703</v>
      </c>
    </row>
    <row r="54" spans="1:23" ht="15" customHeight="1" x14ac:dyDescent="0.25">
      <c r="B54" s="13">
        <v>110</v>
      </c>
      <c r="C54" s="3">
        <v>44286.436354166668</v>
      </c>
      <c r="D54" s="4">
        <v>21417638.758028939</v>
      </c>
      <c r="E54" s="5">
        <v>4583</v>
      </c>
      <c r="F54" s="4">
        <v>1995984.9337221275</v>
      </c>
      <c r="G54" s="5">
        <v>382</v>
      </c>
      <c r="H54" s="4">
        <v>377160.63503454212</v>
      </c>
      <c r="I54" s="5">
        <v>78</v>
      </c>
      <c r="J54" s="4">
        <v>46615.359386291726</v>
      </c>
      <c r="K54" s="5">
        <v>9</v>
      </c>
      <c r="L54" s="4">
        <v>8475.5198884166766</v>
      </c>
      <c r="M54" s="5">
        <v>1</v>
      </c>
      <c r="N54" s="4">
        <v>4237.7599442083383</v>
      </c>
      <c r="O54" s="5">
        <v>1</v>
      </c>
      <c r="P54" s="5">
        <v>5</v>
      </c>
      <c r="Q54" s="6">
        <v>2.3597372509961577E-4</v>
      </c>
      <c r="R54" s="6">
        <v>22.95209672819545</v>
      </c>
      <c r="S54" s="6">
        <v>38.071891784667997</v>
      </c>
      <c r="U54" s="10">
        <f t="shared" si="0"/>
        <v>23850112.966004524</v>
      </c>
      <c r="W54" s="14">
        <f t="shared" si="1"/>
        <v>3058603.2397323698</v>
      </c>
    </row>
    <row r="55" spans="1:23" ht="15" customHeight="1" x14ac:dyDescent="0.25">
      <c r="B55" s="13">
        <v>115</v>
      </c>
      <c r="C55" s="3">
        <v>44286.436412037037</v>
      </c>
      <c r="D55" s="4">
        <v>20951485.164166022</v>
      </c>
      <c r="E55" s="5">
        <v>4476</v>
      </c>
      <c r="F55" s="4">
        <v>1983271.6538895026</v>
      </c>
      <c r="G55" s="5">
        <v>398</v>
      </c>
      <c r="H55" s="4">
        <v>296643.19609458366</v>
      </c>
      <c r="I55" s="5">
        <v>59</v>
      </c>
      <c r="J55" s="4">
        <v>46615.359386291726</v>
      </c>
      <c r="K55" s="5">
        <v>9</v>
      </c>
      <c r="L55" s="4">
        <v>8475.5198884166766</v>
      </c>
      <c r="M55" s="5">
        <v>2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22.95209672819545</v>
      </c>
      <c r="S55" s="6">
        <v>38.071891784667997</v>
      </c>
      <c r="U55" s="10">
        <f t="shared" si="0"/>
        <v>23286490.893424816</v>
      </c>
      <c r="W55" s="14">
        <f t="shared" si="1"/>
        <v>2494981.1671526618</v>
      </c>
    </row>
    <row r="56" spans="1:23" ht="15" customHeight="1" x14ac:dyDescent="0.25">
      <c r="A56" s="13">
        <v>2</v>
      </c>
      <c r="B56" s="13">
        <v>120</v>
      </c>
      <c r="C56" s="3">
        <v>44286.436469907407</v>
      </c>
      <c r="D56" s="4">
        <v>21269317.159981653</v>
      </c>
      <c r="E56" s="5">
        <v>4503</v>
      </c>
      <c r="F56" s="4">
        <v>2186684.1312115025</v>
      </c>
      <c r="G56" s="5">
        <v>442</v>
      </c>
      <c r="H56" s="4">
        <v>313594.23587141704</v>
      </c>
      <c r="I56" s="5">
        <v>62</v>
      </c>
      <c r="J56" s="4">
        <v>50853.119330500063</v>
      </c>
      <c r="K56" s="5">
        <v>11</v>
      </c>
      <c r="L56" s="4">
        <v>4237.7599442083383</v>
      </c>
      <c r="M56" s="5">
        <v>1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22.95209672819545</v>
      </c>
      <c r="S56" s="6">
        <v>38.071891784667997</v>
      </c>
      <c r="U56" s="10">
        <f t="shared" si="0"/>
        <v>23824686.40633928</v>
      </c>
      <c r="W56" s="14">
        <f t="shared" si="1"/>
        <v>3033176.6800671257</v>
      </c>
    </row>
    <row r="57" spans="1:23" ht="15" customHeight="1" x14ac:dyDescent="0.25">
      <c r="B57" s="13">
        <v>125</v>
      </c>
      <c r="C57" s="3">
        <v>44286.436527777776</v>
      </c>
      <c r="D57" s="4">
        <v>20269205.81314848</v>
      </c>
      <c r="E57" s="5">
        <v>4323</v>
      </c>
      <c r="F57" s="4">
        <v>1949369.5743358356</v>
      </c>
      <c r="G57" s="5">
        <v>372</v>
      </c>
      <c r="H57" s="4">
        <v>372922.87509033381</v>
      </c>
      <c r="I57" s="5">
        <v>71</v>
      </c>
      <c r="J57" s="4">
        <v>72041.919051541758</v>
      </c>
      <c r="K57" s="5">
        <v>16</v>
      </c>
      <c r="L57" s="4">
        <v>4237.7599442083383</v>
      </c>
      <c r="M57" s="5">
        <v>0</v>
      </c>
      <c r="N57" s="4">
        <v>4237.7599442083383</v>
      </c>
      <c r="O57" s="5">
        <v>1</v>
      </c>
      <c r="P57" s="5">
        <v>5</v>
      </c>
      <c r="Q57" s="6">
        <v>2.3597372509961577E-4</v>
      </c>
      <c r="R57" s="6">
        <v>22.95209672819545</v>
      </c>
      <c r="S57" s="6">
        <v>38.071891784667997</v>
      </c>
      <c r="U57" s="10">
        <f t="shared" si="0"/>
        <v>22672015.701514609</v>
      </c>
      <c r="W57" s="14">
        <f t="shared" si="1"/>
        <v>1880505.9752424546</v>
      </c>
    </row>
    <row r="58" spans="1:23" ht="15" customHeight="1" x14ac:dyDescent="0.25">
      <c r="B58" s="13">
        <v>130</v>
      </c>
      <c r="C58" s="3">
        <v>44286.436585648145</v>
      </c>
      <c r="D58" s="4">
        <v>21209988.520762734</v>
      </c>
      <c r="E58" s="5">
        <v>4520</v>
      </c>
      <c r="F58" s="4">
        <v>2055313.5729410443</v>
      </c>
      <c r="G58" s="5">
        <v>409</v>
      </c>
      <c r="H58" s="4">
        <v>322069.75575983373</v>
      </c>
      <c r="I58" s="5">
        <v>67</v>
      </c>
      <c r="J58" s="4">
        <v>38139.839497875051</v>
      </c>
      <c r="K58" s="5">
        <v>7</v>
      </c>
      <c r="L58" s="4">
        <v>8475.5198884166766</v>
      </c>
      <c r="M58" s="5">
        <v>1</v>
      </c>
      <c r="N58" s="4">
        <v>4237.7599442083383</v>
      </c>
      <c r="O58" s="5">
        <v>1</v>
      </c>
      <c r="P58" s="5">
        <v>5</v>
      </c>
      <c r="Q58" s="6">
        <v>2.3597372509961577E-4</v>
      </c>
      <c r="R58" s="6">
        <v>22.95209672819545</v>
      </c>
      <c r="S58" s="6">
        <v>38.071891784667997</v>
      </c>
      <c r="U58" s="10">
        <f t="shared" si="0"/>
        <v>23638224.968794111</v>
      </c>
      <c r="W58" s="14">
        <f t="shared" si="1"/>
        <v>2846715.2425219566</v>
      </c>
    </row>
    <row r="59" spans="1:23" ht="15" customHeight="1" x14ac:dyDescent="0.25">
      <c r="B59" s="13">
        <v>135</v>
      </c>
      <c r="C59" s="3">
        <v>44286.436643518522</v>
      </c>
      <c r="D59" s="4">
        <v>20803163.566118736</v>
      </c>
      <c r="E59" s="5">
        <v>4439</v>
      </c>
      <c r="F59" s="4">
        <v>1991747.1737779193</v>
      </c>
      <c r="G59" s="5">
        <v>414</v>
      </c>
      <c r="H59" s="4">
        <v>237314.55687566695</v>
      </c>
      <c r="I59" s="5">
        <v>49</v>
      </c>
      <c r="J59" s="4">
        <v>29664.319609458369</v>
      </c>
      <c r="K59" s="5">
        <v>6</v>
      </c>
      <c r="L59" s="4">
        <v>4237.7599442083383</v>
      </c>
      <c r="M59" s="5">
        <v>1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22.95209672819545</v>
      </c>
      <c r="S59" s="6">
        <v>38.071891784667997</v>
      </c>
      <c r="U59" s="10">
        <f t="shared" si="0"/>
        <v>23066127.376325991</v>
      </c>
      <c r="W59" s="14">
        <f t="shared" si="1"/>
        <v>2274617.6500538364</v>
      </c>
    </row>
    <row r="60" spans="1:23" ht="15" customHeight="1" x14ac:dyDescent="0.25">
      <c r="B60" s="13">
        <v>140</v>
      </c>
      <c r="C60" s="3">
        <v>44286.436701388891</v>
      </c>
      <c r="D60" s="4">
        <v>20565849.009243067</v>
      </c>
      <c r="E60" s="5">
        <v>4388</v>
      </c>
      <c r="F60" s="4">
        <v>1970558.3740568773</v>
      </c>
      <c r="G60" s="5">
        <v>396</v>
      </c>
      <c r="H60" s="4">
        <v>292405.43615037535</v>
      </c>
      <c r="I60" s="5">
        <v>63</v>
      </c>
      <c r="J60" s="4">
        <v>25426.559665250032</v>
      </c>
      <c r="K60" s="5">
        <v>5</v>
      </c>
      <c r="L60" s="4">
        <v>4237.7599442083383</v>
      </c>
      <c r="M60" s="5">
        <v>0</v>
      </c>
      <c r="N60" s="4">
        <v>4237.7599442083383</v>
      </c>
      <c r="O60" s="5">
        <v>1</v>
      </c>
      <c r="P60" s="5">
        <v>5</v>
      </c>
      <c r="Q60" s="6">
        <v>2.3597372509961577E-4</v>
      </c>
      <c r="R60" s="6">
        <v>22.95209672819545</v>
      </c>
      <c r="S60" s="6">
        <v>38.071891784667997</v>
      </c>
      <c r="U60" s="10">
        <f t="shared" si="0"/>
        <v>22862714.899003986</v>
      </c>
      <c r="W60" s="14">
        <f t="shared" si="1"/>
        <v>2071205.1727318317</v>
      </c>
    </row>
    <row r="61" spans="1:23" ht="15" customHeight="1" x14ac:dyDescent="0.25">
      <c r="B61" s="13">
        <v>145</v>
      </c>
      <c r="C61" s="3">
        <v>44286.436759259261</v>
      </c>
      <c r="D61" s="4">
        <v>20976911.723831277</v>
      </c>
      <c r="E61" s="5">
        <v>4485</v>
      </c>
      <c r="F61" s="4">
        <v>1970558.3740568773</v>
      </c>
      <c r="G61" s="5">
        <v>394</v>
      </c>
      <c r="H61" s="4">
        <v>300880.95603879204</v>
      </c>
      <c r="I61" s="5">
        <v>60</v>
      </c>
      <c r="J61" s="4">
        <v>46615.359386291726</v>
      </c>
      <c r="K61" s="5">
        <v>9</v>
      </c>
      <c r="L61" s="4">
        <v>8475.5198884166766</v>
      </c>
      <c r="M61" s="5">
        <v>2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22.95209672819545</v>
      </c>
      <c r="S61" s="6">
        <v>38.071891784667997</v>
      </c>
      <c r="U61" s="10">
        <f t="shared" si="0"/>
        <v>23303441.933201652</v>
      </c>
      <c r="W61" s="14">
        <f t="shared" si="1"/>
        <v>2511932.2069294974</v>
      </c>
    </row>
    <row r="62" spans="1:23" ht="15" customHeight="1" x14ac:dyDescent="0.25">
      <c r="B62" s="13">
        <v>150</v>
      </c>
      <c r="C62" s="3">
        <v>44286.43681712963</v>
      </c>
      <c r="D62" s="4">
        <v>21032002.603105985</v>
      </c>
      <c r="E62" s="5">
        <v>4496</v>
      </c>
      <c r="F62" s="4">
        <v>1979033.893945294</v>
      </c>
      <c r="G62" s="5">
        <v>398</v>
      </c>
      <c r="H62" s="4">
        <v>292405.43615037535</v>
      </c>
      <c r="I62" s="5">
        <v>61</v>
      </c>
      <c r="J62" s="4">
        <v>33902.079553666706</v>
      </c>
      <c r="K62" s="5">
        <v>8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22.95209672819545</v>
      </c>
      <c r="S62" s="6">
        <v>38.071891784667997</v>
      </c>
      <c r="U62" s="10">
        <f t="shared" si="0"/>
        <v>23337344.012755323</v>
      </c>
      <c r="W62" s="14">
        <f t="shared" si="1"/>
        <v>2545834.2864831686</v>
      </c>
    </row>
    <row r="63" spans="1:23" ht="15" customHeight="1" x14ac:dyDescent="0.25">
      <c r="B63" s="13">
        <v>155</v>
      </c>
      <c r="C63" s="3">
        <v>44286.436874999999</v>
      </c>
      <c r="D63" s="4">
        <v>21332883.559144776</v>
      </c>
      <c r="E63" s="5">
        <v>4568</v>
      </c>
      <c r="F63" s="4">
        <v>1974796.1340010858</v>
      </c>
      <c r="G63" s="5">
        <v>408</v>
      </c>
      <c r="H63" s="4">
        <v>245790.07676408361</v>
      </c>
      <c r="I63" s="5">
        <v>51</v>
      </c>
      <c r="J63" s="4">
        <v>29664.319609458369</v>
      </c>
      <c r="K63" s="5">
        <v>5</v>
      </c>
      <c r="L63" s="4">
        <v>8475.5198884166766</v>
      </c>
      <c r="M63" s="5">
        <v>1</v>
      </c>
      <c r="N63" s="4">
        <v>4237.7599442083383</v>
      </c>
      <c r="O63" s="5">
        <v>1</v>
      </c>
      <c r="P63" s="5">
        <v>5</v>
      </c>
      <c r="Q63" s="6">
        <v>2.3597372509961577E-4</v>
      </c>
      <c r="R63" s="6">
        <v>22.95209672819545</v>
      </c>
      <c r="S63" s="6">
        <v>38.071891784667997</v>
      </c>
      <c r="U63" s="10">
        <f t="shared" si="0"/>
        <v>23595847.369352031</v>
      </c>
      <c r="W63" s="14">
        <f t="shared" si="1"/>
        <v>2804337.6430798769</v>
      </c>
    </row>
    <row r="64" spans="1:23" ht="15" customHeight="1" x14ac:dyDescent="0.25">
      <c r="B64" s="13">
        <v>160</v>
      </c>
      <c r="C64" s="3">
        <v>44286.436932870369</v>
      </c>
      <c r="D64" s="4">
        <v>20828590.125783984</v>
      </c>
      <c r="E64" s="5">
        <v>4490</v>
      </c>
      <c r="F64" s="4">
        <v>1801047.9762885438</v>
      </c>
      <c r="G64" s="5">
        <v>362</v>
      </c>
      <c r="H64" s="4">
        <v>266978.87648512534</v>
      </c>
      <c r="I64" s="5">
        <v>58</v>
      </c>
      <c r="J64" s="4">
        <v>21188.799721041691</v>
      </c>
      <c r="K64" s="5">
        <v>5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22.95209672819545</v>
      </c>
      <c r="S64" s="6">
        <v>38.071891784667997</v>
      </c>
      <c r="U64" s="10">
        <f t="shared" si="0"/>
        <v>22917805.77827869</v>
      </c>
      <c r="W64" s="14">
        <f t="shared" si="1"/>
        <v>2126296.0520065352</v>
      </c>
    </row>
    <row r="65" spans="1:23" ht="15" customHeight="1" x14ac:dyDescent="0.25">
      <c r="B65" s="13">
        <v>165</v>
      </c>
      <c r="C65" s="3">
        <v>44286.436990740738</v>
      </c>
      <c r="D65" s="4">
        <v>21205750.760818526</v>
      </c>
      <c r="E65" s="5">
        <v>4504</v>
      </c>
      <c r="F65" s="4">
        <v>2118879.9721041694</v>
      </c>
      <c r="G65" s="5">
        <v>420</v>
      </c>
      <c r="H65" s="4">
        <v>339020.79553666705</v>
      </c>
      <c r="I65" s="5">
        <v>75</v>
      </c>
      <c r="J65" s="4">
        <v>21188.799721041691</v>
      </c>
      <c r="K65" s="5">
        <v>3</v>
      </c>
      <c r="L65" s="4">
        <v>8475.5198884166766</v>
      </c>
      <c r="M65" s="5">
        <v>2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22.95209672819545</v>
      </c>
      <c r="S65" s="6">
        <v>38.071891784667997</v>
      </c>
      <c r="U65" s="10">
        <f t="shared" si="0"/>
        <v>23693315.848068818</v>
      </c>
      <c r="W65" s="14">
        <f t="shared" si="1"/>
        <v>2901806.1217966639</v>
      </c>
    </row>
    <row r="66" spans="1:23" ht="15" customHeight="1" x14ac:dyDescent="0.25">
      <c r="B66" s="13">
        <v>170</v>
      </c>
      <c r="C66" s="3">
        <v>44286.437048611115</v>
      </c>
      <c r="D66" s="4">
        <v>20870967.725226067</v>
      </c>
      <c r="E66" s="5">
        <v>4509</v>
      </c>
      <c r="F66" s="4">
        <v>1762908.1367906688</v>
      </c>
      <c r="G66" s="5">
        <v>359</v>
      </c>
      <c r="H66" s="4">
        <v>241552.3168198753</v>
      </c>
      <c r="I66" s="5">
        <v>49</v>
      </c>
      <c r="J66" s="4">
        <v>33902.079553666706</v>
      </c>
      <c r="K66" s="5">
        <v>8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22.95209672819545</v>
      </c>
      <c r="S66" s="6">
        <v>38.071891784667997</v>
      </c>
      <c r="U66" s="10">
        <f t="shared" si="0"/>
        <v>22909330.258390281</v>
      </c>
      <c r="W66" s="14">
        <f t="shared" si="1"/>
        <v>2117820.5321181267</v>
      </c>
    </row>
    <row r="67" spans="1:23" ht="15" customHeight="1" x14ac:dyDescent="0.25">
      <c r="B67" s="13">
        <v>175</v>
      </c>
      <c r="C67" s="3">
        <v>44286.437106481484</v>
      </c>
      <c r="D67" s="4">
        <v>20447191.730805233</v>
      </c>
      <c r="E67" s="5">
        <v>4375</v>
      </c>
      <c r="F67" s="4">
        <v>1906991.9748937523</v>
      </c>
      <c r="G67" s="5">
        <v>385</v>
      </c>
      <c r="H67" s="4">
        <v>275454.39637354197</v>
      </c>
      <c r="I67" s="5">
        <v>59</v>
      </c>
      <c r="J67" s="4">
        <v>25426.559665250032</v>
      </c>
      <c r="K67" s="5">
        <v>6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22.95209672819545</v>
      </c>
      <c r="S67" s="6">
        <v>38.071891784667997</v>
      </c>
      <c r="U67" s="10">
        <f t="shared" si="0"/>
        <v>22655064.661737777</v>
      </c>
      <c r="W67" s="14">
        <f t="shared" si="1"/>
        <v>1863554.9354656227</v>
      </c>
    </row>
    <row r="68" spans="1:23" ht="15" customHeight="1" x14ac:dyDescent="0.25">
      <c r="A68" s="13">
        <v>3</v>
      </c>
      <c r="B68" s="13">
        <v>180</v>
      </c>
      <c r="C68" s="3">
        <v>44286.437164351853</v>
      </c>
      <c r="D68" s="4">
        <v>19820003.259062398</v>
      </c>
      <c r="E68" s="5">
        <v>4275</v>
      </c>
      <c r="F68" s="4">
        <v>1703579.4975717522</v>
      </c>
      <c r="G68" s="5">
        <v>345</v>
      </c>
      <c r="H68" s="4">
        <v>241552.3168198753</v>
      </c>
      <c r="I68" s="5">
        <v>49</v>
      </c>
      <c r="J68" s="4">
        <v>33902.079553666706</v>
      </c>
      <c r="K68" s="5">
        <v>8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22.95209672819545</v>
      </c>
      <c r="S68" s="6">
        <v>38.071891784667997</v>
      </c>
      <c r="U68" s="10">
        <f t="shared" si="0"/>
        <v>21799037.153007694</v>
      </c>
      <c r="W68" s="14">
        <f t="shared" si="1"/>
        <v>1007527.426735539</v>
      </c>
    </row>
    <row r="69" spans="1:23" ht="15" customHeight="1" x14ac:dyDescent="0.25">
      <c r="B69" s="13">
        <v>185</v>
      </c>
      <c r="C69" s="3">
        <v>44286.437222222223</v>
      </c>
      <c r="D69" s="4">
        <v>18502059.916413605</v>
      </c>
      <c r="E69" s="5">
        <v>3981</v>
      </c>
      <c r="F69" s="4">
        <v>1631537.5785202102</v>
      </c>
      <c r="G69" s="5">
        <v>334</v>
      </c>
      <c r="H69" s="4">
        <v>216125.75715462526</v>
      </c>
      <c r="I69" s="5">
        <v>43</v>
      </c>
      <c r="J69" s="4">
        <v>33902.079553666706</v>
      </c>
      <c r="K69" s="5">
        <v>7</v>
      </c>
      <c r="L69" s="4">
        <v>4237.7599442083383</v>
      </c>
      <c r="M69" s="5">
        <v>1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22.95209672819545</v>
      </c>
      <c r="S69" s="6">
        <v>38.071891784667997</v>
      </c>
      <c r="U69" s="10">
        <f t="shared" si="0"/>
        <v>20387863.091586314</v>
      </c>
      <c r="W69" s="14">
        <f t="shared" si="1"/>
        <v>-403646.63468584046</v>
      </c>
    </row>
    <row r="70" spans="1:23" ht="15" customHeight="1" x14ac:dyDescent="0.25">
      <c r="B70" s="13">
        <v>190</v>
      </c>
      <c r="C70" s="3">
        <v>44286.437280092592</v>
      </c>
      <c r="D70" s="4">
        <v>19074157.508881733</v>
      </c>
      <c r="E70" s="5">
        <v>4128</v>
      </c>
      <c r="F70" s="4">
        <v>1580684.4591897102</v>
      </c>
      <c r="G70" s="5">
        <v>324</v>
      </c>
      <c r="H70" s="4">
        <v>207650.2372662086</v>
      </c>
      <c r="I70" s="5">
        <v>41</v>
      </c>
      <c r="J70" s="4">
        <v>33902.079553666706</v>
      </c>
      <c r="K70" s="5">
        <v>8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22.95209672819545</v>
      </c>
      <c r="S70" s="6">
        <v>38.071891784667997</v>
      </c>
      <c r="U70" s="10">
        <f t="shared" si="0"/>
        <v>20896394.284891319</v>
      </c>
      <c r="W70" s="14">
        <f t="shared" si="1"/>
        <v>104884.55861916393</v>
      </c>
    </row>
    <row r="71" spans="1:23" ht="15" customHeight="1" x14ac:dyDescent="0.25">
      <c r="B71" s="13">
        <v>195</v>
      </c>
      <c r="C71" s="3">
        <v>44286.437337962961</v>
      </c>
      <c r="D71" s="4">
        <v>19608115.261851985</v>
      </c>
      <c r="E71" s="5">
        <v>4304</v>
      </c>
      <c r="F71" s="4">
        <v>1368796.4619792935</v>
      </c>
      <c r="G71" s="5">
        <v>280</v>
      </c>
      <c r="H71" s="4">
        <v>182223.67760095856</v>
      </c>
      <c r="I71" s="5">
        <v>37</v>
      </c>
      <c r="J71" s="4">
        <v>25426.559665250032</v>
      </c>
      <c r="K71" s="5">
        <v>6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22.95209672819545</v>
      </c>
      <c r="S71" s="6">
        <v>38.071891784667997</v>
      </c>
      <c r="U71" s="10">
        <f t="shared" si="0"/>
        <v>21184561.961097486</v>
      </c>
      <c r="W71" s="14">
        <f t="shared" si="1"/>
        <v>393052.23482533172</v>
      </c>
    </row>
    <row r="72" spans="1:23" ht="15" customHeight="1" x14ac:dyDescent="0.25">
      <c r="B72" s="13">
        <v>200</v>
      </c>
      <c r="C72" s="3">
        <v>44286.437395833331</v>
      </c>
      <c r="D72" s="4">
        <v>20951485.164166022</v>
      </c>
      <c r="E72" s="5">
        <v>4547</v>
      </c>
      <c r="F72" s="4">
        <v>1682390.6978507102</v>
      </c>
      <c r="G72" s="5">
        <v>338</v>
      </c>
      <c r="H72" s="4">
        <v>250027.83670829199</v>
      </c>
      <c r="I72" s="5">
        <v>53</v>
      </c>
      <c r="J72" s="4">
        <v>25426.559665250032</v>
      </c>
      <c r="K72" s="5">
        <v>6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22.95209672819545</v>
      </c>
      <c r="S72" s="6">
        <v>38.071891784667997</v>
      </c>
      <c r="U72" s="10">
        <f t="shared" si="0"/>
        <v>22909330.258390278</v>
      </c>
      <c r="W72" s="14">
        <f t="shared" si="1"/>
        <v>2117820.532118123</v>
      </c>
    </row>
    <row r="73" spans="1:23" ht="15" customHeight="1" x14ac:dyDescent="0.25">
      <c r="B73" s="13">
        <v>205</v>
      </c>
      <c r="C73" s="3">
        <v>44286.4374537037</v>
      </c>
      <c r="D73" s="4">
        <v>21053191.402827028</v>
      </c>
      <c r="E73" s="5">
        <v>4544</v>
      </c>
      <c r="F73" s="4">
        <v>1796810.2163443356</v>
      </c>
      <c r="G73" s="5">
        <v>370</v>
      </c>
      <c r="H73" s="4">
        <v>228839.03698725029</v>
      </c>
      <c r="I73" s="5">
        <v>45</v>
      </c>
      <c r="J73" s="4">
        <v>38139.839497875051</v>
      </c>
      <c r="K73" s="5">
        <v>9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22.95209672819545</v>
      </c>
      <c r="S73" s="6">
        <v>38.071891784667997</v>
      </c>
      <c r="U73" s="10">
        <f t="shared" ref="U73:U136" si="2">SUM(D73,F73,H73,J73,L73,N73)</f>
        <v>23116980.495656487</v>
      </c>
      <c r="W73" s="14">
        <f t="shared" ref="W73:W136" si="3">U73-$V$31</f>
        <v>2325470.769384332</v>
      </c>
    </row>
    <row r="74" spans="1:23" ht="15" customHeight="1" x14ac:dyDescent="0.25">
      <c r="B74" s="13">
        <v>210</v>
      </c>
      <c r="C74" s="3">
        <v>44286.437511574077</v>
      </c>
      <c r="D74" s="4">
        <v>20527709.169745192</v>
      </c>
      <c r="E74" s="5">
        <v>4428</v>
      </c>
      <c r="F74" s="4">
        <v>1762908.1367906688</v>
      </c>
      <c r="G74" s="5">
        <v>350</v>
      </c>
      <c r="H74" s="4">
        <v>279692.15631775034</v>
      </c>
      <c r="I74" s="5">
        <v>64</v>
      </c>
      <c r="J74" s="4">
        <v>8475.5198884166766</v>
      </c>
      <c r="K74" s="5">
        <v>2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22.95209672819545</v>
      </c>
      <c r="S74" s="6">
        <v>38.071891784667997</v>
      </c>
      <c r="U74" s="10">
        <f t="shared" si="2"/>
        <v>22578784.98274203</v>
      </c>
      <c r="W74" s="14">
        <f t="shared" si="3"/>
        <v>1787275.2564698756</v>
      </c>
    </row>
    <row r="75" spans="1:23" ht="15" customHeight="1" x14ac:dyDescent="0.25">
      <c r="B75" s="13">
        <v>215</v>
      </c>
      <c r="C75" s="3">
        <v>44286.437569444446</v>
      </c>
      <c r="D75" s="4">
        <v>20320058.932478987</v>
      </c>
      <c r="E75" s="5">
        <v>4400</v>
      </c>
      <c r="F75" s="4">
        <v>1673915.1779622936</v>
      </c>
      <c r="G75" s="5">
        <v>336</v>
      </c>
      <c r="H75" s="4">
        <v>250027.83670829199</v>
      </c>
      <c r="I75" s="5">
        <v>54</v>
      </c>
      <c r="J75" s="4">
        <v>21188.799721041691</v>
      </c>
      <c r="K75" s="5">
        <v>4</v>
      </c>
      <c r="L75" s="4">
        <v>4237.7599442083383</v>
      </c>
      <c r="M75" s="5">
        <v>1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22.95209672819545</v>
      </c>
      <c r="S75" s="6">
        <v>38.071891784667997</v>
      </c>
      <c r="U75" s="10">
        <f t="shared" si="2"/>
        <v>22269428.506814819</v>
      </c>
      <c r="W75" s="14">
        <f t="shared" si="3"/>
        <v>1477918.7805426642</v>
      </c>
    </row>
    <row r="76" spans="1:23" ht="15" customHeight="1" x14ac:dyDescent="0.25">
      <c r="B76" s="13">
        <v>220</v>
      </c>
      <c r="C76" s="3">
        <v>44286.437627314815</v>
      </c>
      <c r="D76" s="4">
        <v>22023638.430050734</v>
      </c>
      <c r="E76" s="5">
        <v>4706</v>
      </c>
      <c r="F76" s="4">
        <v>2080740.1326062942</v>
      </c>
      <c r="G76" s="5">
        <v>430</v>
      </c>
      <c r="H76" s="4">
        <v>258503.35659670865</v>
      </c>
      <c r="I76" s="5">
        <v>57</v>
      </c>
      <c r="J76" s="4">
        <v>16951.039776833353</v>
      </c>
      <c r="K76" s="5">
        <v>2</v>
      </c>
      <c r="L76" s="4">
        <v>8475.5198884166766</v>
      </c>
      <c r="M76" s="5">
        <v>2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22.95209672819545</v>
      </c>
      <c r="S76" s="6">
        <v>38.071891784667997</v>
      </c>
      <c r="U76" s="10">
        <f t="shared" si="2"/>
        <v>24388308.478918985</v>
      </c>
      <c r="W76" s="14">
        <f t="shared" si="3"/>
        <v>3596798.7526468299</v>
      </c>
    </row>
    <row r="77" spans="1:23" ht="15" customHeight="1" x14ac:dyDescent="0.25">
      <c r="B77" s="13">
        <v>225</v>
      </c>
      <c r="C77" s="3">
        <v>44286.437685185185</v>
      </c>
      <c r="D77" s="4">
        <v>22116869.148823321</v>
      </c>
      <c r="E77" s="5">
        <v>4781</v>
      </c>
      <c r="F77" s="4">
        <v>1856138.8555632522</v>
      </c>
      <c r="G77" s="5">
        <v>374</v>
      </c>
      <c r="H77" s="4">
        <v>271216.63642933365</v>
      </c>
      <c r="I77" s="5">
        <v>52</v>
      </c>
      <c r="J77" s="4">
        <v>50853.119330500063</v>
      </c>
      <c r="K77" s="5">
        <v>11</v>
      </c>
      <c r="L77" s="4">
        <v>4237.7599442083383</v>
      </c>
      <c r="M77" s="5">
        <v>1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22.95209672819545</v>
      </c>
      <c r="S77" s="6">
        <v>37.908493041992202</v>
      </c>
      <c r="U77" s="10">
        <f t="shared" si="2"/>
        <v>24299315.520090614</v>
      </c>
      <c r="W77" s="14">
        <f t="shared" si="3"/>
        <v>3507805.7938184589</v>
      </c>
    </row>
    <row r="78" spans="1:23" ht="15" customHeight="1" x14ac:dyDescent="0.25">
      <c r="B78" s="13">
        <v>230</v>
      </c>
      <c r="C78" s="3">
        <v>44286.437743055554</v>
      </c>
      <c r="D78" s="4">
        <v>22133820.188600153</v>
      </c>
      <c r="E78" s="5">
        <v>4780</v>
      </c>
      <c r="F78" s="4">
        <v>1877327.6552842942</v>
      </c>
      <c r="G78" s="5">
        <v>379</v>
      </c>
      <c r="H78" s="4">
        <v>271216.63642933365</v>
      </c>
      <c r="I78" s="5">
        <v>51</v>
      </c>
      <c r="J78" s="4">
        <v>55090.879274708401</v>
      </c>
      <c r="K78" s="5">
        <v>12</v>
      </c>
      <c r="L78" s="4">
        <v>4237.7599442083383</v>
      </c>
      <c r="M78" s="5">
        <v>1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22.95209672819545</v>
      </c>
      <c r="S78" s="6">
        <v>37.908493041992202</v>
      </c>
      <c r="U78" s="10">
        <f t="shared" si="2"/>
        <v>24341693.119532693</v>
      </c>
      <c r="W78" s="14">
        <f t="shared" si="3"/>
        <v>3550183.3932605386</v>
      </c>
    </row>
    <row r="79" spans="1:23" ht="15" customHeight="1" x14ac:dyDescent="0.25">
      <c r="B79" s="13">
        <v>235</v>
      </c>
      <c r="C79" s="3">
        <v>44286.437800925924</v>
      </c>
      <c r="D79" s="4">
        <v>21544771.556355193</v>
      </c>
      <c r="E79" s="5">
        <v>4633</v>
      </c>
      <c r="F79" s="4">
        <v>1911229.7348379607</v>
      </c>
      <c r="G79" s="5">
        <v>385</v>
      </c>
      <c r="H79" s="4">
        <v>279692.15631775034</v>
      </c>
      <c r="I79" s="5">
        <v>57</v>
      </c>
      <c r="J79" s="4">
        <v>38139.839497875051</v>
      </c>
      <c r="K79" s="5">
        <v>9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22.95209672819545</v>
      </c>
      <c r="S79" s="6">
        <v>37.908493041992202</v>
      </c>
      <c r="U79" s="10">
        <f t="shared" si="2"/>
        <v>23773833.287008781</v>
      </c>
      <c r="W79" s="14">
        <f t="shared" si="3"/>
        <v>2982323.5607366264</v>
      </c>
    </row>
    <row r="80" spans="1:23" ht="15" customHeight="1" x14ac:dyDescent="0.25">
      <c r="A80" s="13">
        <v>4</v>
      </c>
      <c r="B80" s="13">
        <v>240</v>
      </c>
      <c r="C80" s="3">
        <v>44286.437858796293</v>
      </c>
      <c r="D80" s="4">
        <v>20426002.931084193</v>
      </c>
      <c r="E80" s="5">
        <v>4410</v>
      </c>
      <c r="F80" s="4">
        <v>1737481.5771254187</v>
      </c>
      <c r="G80" s="5">
        <v>349</v>
      </c>
      <c r="H80" s="4">
        <v>258503.35659670865</v>
      </c>
      <c r="I80" s="5">
        <v>49</v>
      </c>
      <c r="J80" s="4">
        <v>50853.119330500063</v>
      </c>
      <c r="K80" s="5">
        <v>11</v>
      </c>
      <c r="L80" s="4">
        <v>4237.7599442083383</v>
      </c>
      <c r="M80" s="5">
        <v>0</v>
      </c>
      <c r="N80" s="4">
        <v>4237.7599442083383</v>
      </c>
      <c r="O80" s="5">
        <v>1</v>
      </c>
      <c r="P80" s="5">
        <v>5</v>
      </c>
      <c r="Q80" s="6">
        <v>2.3597372509961577E-4</v>
      </c>
      <c r="R80" s="6">
        <v>22.95209672819545</v>
      </c>
      <c r="S80" s="6">
        <v>37.908493041992202</v>
      </c>
      <c r="U80" s="10">
        <f t="shared" si="2"/>
        <v>22481316.504025236</v>
      </c>
      <c r="W80" s="14">
        <f t="shared" si="3"/>
        <v>1689806.7777530812</v>
      </c>
    </row>
    <row r="81" spans="1:23" ht="15" customHeight="1" x14ac:dyDescent="0.25">
      <c r="B81" s="13">
        <v>245</v>
      </c>
      <c r="C81" s="3">
        <v>44286.437916666669</v>
      </c>
      <c r="D81" s="4">
        <v>20565849.009243067</v>
      </c>
      <c r="E81" s="5">
        <v>4442</v>
      </c>
      <c r="F81" s="4">
        <v>1741719.3370696271</v>
      </c>
      <c r="G81" s="5">
        <v>358</v>
      </c>
      <c r="H81" s="4">
        <v>224601.27704304195</v>
      </c>
      <c r="I81" s="5">
        <v>47</v>
      </c>
      <c r="J81" s="4">
        <v>25426.559665250032</v>
      </c>
      <c r="K81" s="5">
        <v>5</v>
      </c>
      <c r="L81" s="4">
        <v>4237.7599442083383</v>
      </c>
      <c r="M81" s="5">
        <v>0</v>
      </c>
      <c r="N81" s="4">
        <v>4237.7599442083383</v>
      </c>
      <c r="O81" s="5">
        <v>1</v>
      </c>
      <c r="P81" s="5">
        <v>5</v>
      </c>
      <c r="Q81" s="6">
        <v>2.3597372509961577E-4</v>
      </c>
      <c r="R81" s="6">
        <v>22.95209672819545</v>
      </c>
      <c r="S81" s="6">
        <v>37.908493041992202</v>
      </c>
      <c r="U81" s="10">
        <f t="shared" si="2"/>
        <v>22566071.702909403</v>
      </c>
      <c r="W81" s="14">
        <f t="shared" si="3"/>
        <v>1774561.9766372479</v>
      </c>
    </row>
    <row r="82" spans="1:23" ht="15" customHeight="1" x14ac:dyDescent="0.25">
      <c r="B82" s="13">
        <v>250</v>
      </c>
      <c r="C82" s="3">
        <v>44286.437974537039</v>
      </c>
      <c r="D82" s="4">
        <v>21320170.279312152</v>
      </c>
      <c r="E82" s="5">
        <v>4643</v>
      </c>
      <c r="F82" s="4">
        <v>1644250.8583528353</v>
      </c>
      <c r="G82" s="5">
        <v>337</v>
      </c>
      <c r="H82" s="4">
        <v>216125.75715462526</v>
      </c>
      <c r="I82" s="5">
        <v>48</v>
      </c>
      <c r="J82" s="4">
        <v>12713.279832625016</v>
      </c>
      <c r="K82" s="5">
        <v>3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22.95209672819545</v>
      </c>
      <c r="S82" s="6">
        <v>37.908493041992202</v>
      </c>
      <c r="U82" s="10">
        <f t="shared" si="2"/>
        <v>23193260.174652237</v>
      </c>
      <c r="W82" s="14">
        <f t="shared" si="3"/>
        <v>2401750.4483800828</v>
      </c>
    </row>
    <row r="83" spans="1:23" ht="15" customHeight="1" x14ac:dyDescent="0.25">
      <c r="B83" s="13">
        <v>255</v>
      </c>
      <c r="C83" s="3">
        <v>44286.438032407408</v>
      </c>
      <c r="D83" s="4">
        <v>20807401.326062944</v>
      </c>
      <c r="E83" s="5">
        <v>4460</v>
      </c>
      <c r="F83" s="4">
        <v>1906991.9748937523</v>
      </c>
      <c r="G83" s="5">
        <v>380</v>
      </c>
      <c r="H83" s="4">
        <v>296643.19609458366</v>
      </c>
      <c r="I83" s="5">
        <v>57</v>
      </c>
      <c r="J83" s="4">
        <v>55090.879274708401</v>
      </c>
      <c r="K83" s="5">
        <v>12</v>
      </c>
      <c r="L83" s="4">
        <v>4237.7599442083383</v>
      </c>
      <c r="M83" s="5">
        <v>1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22.95209672819545</v>
      </c>
      <c r="S83" s="6">
        <v>37.908493041992202</v>
      </c>
      <c r="U83" s="10">
        <f t="shared" si="2"/>
        <v>23070365.136270195</v>
      </c>
      <c r="W83" s="14">
        <f t="shared" si="3"/>
        <v>2278855.4099980406</v>
      </c>
    </row>
    <row r="84" spans="1:23" ht="15" customHeight="1" x14ac:dyDescent="0.25">
      <c r="B84" s="13">
        <v>260</v>
      </c>
      <c r="C84" s="3">
        <v>44286.438090277778</v>
      </c>
      <c r="D84" s="4">
        <v>21112520.042045943</v>
      </c>
      <c r="E84" s="5">
        <v>4562</v>
      </c>
      <c r="F84" s="4">
        <v>1779859.1765675023</v>
      </c>
      <c r="G84" s="5">
        <v>351</v>
      </c>
      <c r="H84" s="4">
        <v>292405.43615037535</v>
      </c>
      <c r="I84" s="5">
        <v>60</v>
      </c>
      <c r="J84" s="4">
        <v>38139.839497875051</v>
      </c>
      <c r="K84" s="5">
        <v>8</v>
      </c>
      <c r="L84" s="4">
        <v>4237.7599442083383</v>
      </c>
      <c r="M84" s="5">
        <v>1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22.95209672819545</v>
      </c>
      <c r="S84" s="6">
        <v>37.908493041992202</v>
      </c>
      <c r="U84" s="10">
        <f t="shared" si="2"/>
        <v>23227162.254205905</v>
      </c>
      <c r="W84" s="14">
        <f t="shared" si="3"/>
        <v>2435652.5279337503</v>
      </c>
    </row>
    <row r="85" spans="1:23" ht="15" customHeight="1" x14ac:dyDescent="0.25">
      <c r="B85" s="13">
        <v>265</v>
      </c>
      <c r="C85" s="3">
        <v>44286.438148148147</v>
      </c>
      <c r="D85" s="4">
        <v>21582911.395853065</v>
      </c>
      <c r="E85" s="5">
        <v>4661</v>
      </c>
      <c r="F85" s="4">
        <v>1830712.2958980023</v>
      </c>
      <c r="G85" s="5">
        <v>377</v>
      </c>
      <c r="H85" s="4">
        <v>233076.79693145861</v>
      </c>
      <c r="I85" s="5">
        <v>50</v>
      </c>
      <c r="J85" s="4">
        <v>21188.799721041691</v>
      </c>
      <c r="K85" s="5">
        <v>5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22.95209672819545</v>
      </c>
      <c r="S85" s="6">
        <v>37.908493041992202</v>
      </c>
      <c r="U85" s="10">
        <f t="shared" si="2"/>
        <v>23667889.288403563</v>
      </c>
      <c r="W85" s="14">
        <f t="shared" si="3"/>
        <v>2876379.5621314086</v>
      </c>
    </row>
    <row r="86" spans="1:23" ht="15" customHeight="1" x14ac:dyDescent="0.25">
      <c r="B86" s="13">
        <v>270</v>
      </c>
      <c r="C86" s="3">
        <v>44286.438206018516</v>
      </c>
      <c r="D86" s="4">
        <v>20218352.693817981</v>
      </c>
      <c r="E86" s="5">
        <v>4382</v>
      </c>
      <c r="F86" s="4">
        <v>1648488.6182970437</v>
      </c>
      <c r="G86" s="5">
        <v>344</v>
      </c>
      <c r="H86" s="4">
        <v>190699.19748937522</v>
      </c>
      <c r="I86" s="5">
        <v>38</v>
      </c>
      <c r="J86" s="4">
        <v>29664.319609458369</v>
      </c>
      <c r="K86" s="5">
        <v>6</v>
      </c>
      <c r="L86" s="4">
        <v>4237.7599442083383</v>
      </c>
      <c r="M86" s="5">
        <v>0</v>
      </c>
      <c r="N86" s="4">
        <v>4237.7599442083383</v>
      </c>
      <c r="O86" s="5">
        <v>1</v>
      </c>
      <c r="P86" s="5">
        <v>5</v>
      </c>
      <c r="Q86" s="6">
        <v>2.3597372509961577E-4</v>
      </c>
      <c r="R86" s="6">
        <v>22.95209672819545</v>
      </c>
      <c r="S86" s="6">
        <v>37.908493041992202</v>
      </c>
      <c r="U86" s="10">
        <f t="shared" si="2"/>
        <v>22095680.349102274</v>
      </c>
      <c r="W86" s="14">
        <f t="shared" si="3"/>
        <v>1304170.622830119</v>
      </c>
    </row>
    <row r="87" spans="1:23" ht="15" customHeight="1" x14ac:dyDescent="0.25">
      <c r="B87" s="13">
        <v>275</v>
      </c>
      <c r="C87" s="3">
        <v>44286.438263888886</v>
      </c>
      <c r="D87" s="4">
        <v>20781974.766397692</v>
      </c>
      <c r="E87" s="5">
        <v>4484</v>
      </c>
      <c r="F87" s="4">
        <v>1779859.1765675023</v>
      </c>
      <c r="G87" s="5">
        <v>366</v>
      </c>
      <c r="H87" s="4">
        <v>228839.03698725029</v>
      </c>
      <c r="I87" s="5">
        <v>51</v>
      </c>
      <c r="J87" s="4">
        <v>12713.279832625016</v>
      </c>
      <c r="K87" s="5">
        <v>3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22.95209672819545</v>
      </c>
      <c r="S87" s="6">
        <v>37.908493041992202</v>
      </c>
      <c r="U87" s="10">
        <f t="shared" si="2"/>
        <v>22803386.259785067</v>
      </c>
      <c r="W87" s="14">
        <f t="shared" si="3"/>
        <v>2011876.5335129127</v>
      </c>
    </row>
    <row r="88" spans="1:23" ht="15" customHeight="1" x14ac:dyDescent="0.25">
      <c r="B88" s="13">
        <v>280</v>
      </c>
      <c r="C88" s="3">
        <v>44286.438321759262</v>
      </c>
      <c r="D88" s="4">
        <v>20646366.448183026</v>
      </c>
      <c r="E88" s="5">
        <v>4466</v>
      </c>
      <c r="F88" s="4">
        <v>1720530.5373485854</v>
      </c>
      <c r="G88" s="5">
        <v>351</v>
      </c>
      <c r="H88" s="4">
        <v>233076.79693145861</v>
      </c>
      <c r="I88" s="5">
        <v>47</v>
      </c>
      <c r="J88" s="4">
        <v>33902.079553666706</v>
      </c>
      <c r="K88" s="5">
        <v>7</v>
      </c>
      <c r="L88" s="4">
        <v>4237.7599442083383</v>
      </c>
      <c r="M88" s="5">
        <v>1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22.95209672819545</v>
      </c>
      <c r="S88" s="6">
        <v>37.908493041992202</v>
      </c>
      <c r="U88" s="10">
        <f t="shared" si="2"/>
        <v>22638113.621960945</v>
      </c>
      <c r="W88" s="14">
        <f t="shared" si="3"/>
        <v>1846603.8956887908</v>
      </c>
    </row>
    <row r="89" spans="1:23" ht="15" customHeight="1" x14ac:dyDescent="0.25">
      <c r="B89" s="13">
        <v>285</v>
      </c>
      <c r="C89" s="3">
        <v>44286.438379629632</v>
      </c>
      <c r="D89" s="4">
        <v>20646366.448183026</v>
      </c>
      <c r="E89" s="5">
        <v>4488</v>
      </c>
      <c r="F89" s="4">
        <v>1627299.818576002</v>
      </c>
      <c r="G89" s="5">
        <v>336</v>
      </c>
      <c r="H89" s="4">
        <v>203412.47732200025</v>
      </c>
      <c r="I89" s="5">
        <v>44</v>
      </c>
      <c r="J89" s="4">
        <v>16951.039776833353</v>
      </c>
      <c r="K89" s="5">
        <v>4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22.95209672819545</v>
      </c>
      <c r="S89" s="6">
        <v>37.908493041992202</v>
      </c>
      <c r="U89" s="10">
        <f t="shared" si="2"/>
        <v>22494029.78385786</v>
      </c>
      <c r="W89" s="14">
        <f t="shared" si="3"/>
        <v>1702520.0575857051</v>
      </c>
    </row>
    <row r="90" spans="1:23" ht="15" customHeight="1" x14ac:dyDescent="0.25">
      <c r="B90" s="13">
        <v>290</v>
      </c>
      <c r="C90" s="3">
        <v>44286.438437500001</v>
      </c>
      <c r="D90" s="4">
        <v>21023527.083217569</v>
      </c>
      <c r="E90" s="5">
        <v>4599</v>
      </c>
      <c r="F90" s="4">
        <v>1534069.0998034184</v>
      </c>
      <c r="G90" s="5">
        <v>315</v>
      </c>
      <c r="H90" s="4">
        <v>199174.71737779194</v>
      </c>
      <c r="I90" s="5">
        <v>42</v>
      </c>
      <c r="J90" s="4">
        <v>21188.799721041691</v>
      </c>
      <c r="K90" s="5">
        <v>5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22.95209672819545</v>
      </c>
      <c r="S90" s="6">
        <v>37.908493041992202</v>
      </c>
      <c r="U90" s="10">
        <f t="shared" si="2"/>
        <v>22777959.700119819</v>
      </c>
      <c r="W90" s="14">
        <f t="shared" si="3"/>
        <v>1986449.9738476649</v>
      </c>
    </row>
    <row r="91" spans="1:23" ht="15" customHeight="1" x14ac:dyDescent="0.25">
      <c r="B91" s="13">
        <v>295</v>
      </c>
      <c r="C91" s="3">
        <v>44286.43849537037</v>
      </c>
      <c r="D91" s="4">
        <v>21019289.323273361</v>
      </c>
      <c r="E91" s="5">
        <v>4580</v>
      </c>
      <c r="F91" s="4">
        <v>1610348.7787991688</v>
      </c>
      <c r="G91" s="5">
        <v>330</v>
      </c>
      <c r="H91" s="4">
        <v>211887.99721041691</v>
      </c>
      <c r="I91" s="5">
        <v>45</v>
      </c>
      <c r="J91" s="4">
        <v>21188.799721041691</v>
      </c>
      <c r="K91" s="5">
        <v>4</v>
      </c>
      <c r="L91" s="4">
        <v>4237.7599442083383</v>
      </c>
      <c r="M91" s="5">
        <v>1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22.95209672819545</v>
      </c>
      <c r="S91" s="6">
        <v>37.908493041992202</v>
      </c>
      <c r="U91" s="10">
        <f t="shared" si="2"/>
        <v>22866952.658948194</v>
      </c>
      <c r="W91" s="14">
        <f t="shared" si="3"/>
        <v>2075442.9326760396</v>
      </c>
    </row>
    <row r="92" spans="1:23" ht="15" customHeight="1" x14ac:dyDescent="0.25">
      <c r="A92" s="13">
        <v>5</v>
      </c>
      <c r="B92" s="13">
        <v>300</v>
      </c>
      <c r="C92" s="3">
        <v>44286.43855324074</v>
      </c>
      <c r="D92" s="4">
        <v>20417527.411195774</v>
      </c>
      <c r="E92" s="5">
        <v>4460</v>
      </c>
      <c r="F92" s="4">
        <v>1517118.0600265851</v>
      </c>
      <c r="G92" s="5">
        <v>308</v>
      </c>
      <c r="H92" s="4">
        <v>211887.99721041691</v>
      </c>
      <c r="I92" s="5">
        <v>46</v>
      </c>
      <c r="J92" s="4">
        <v>16951.039776833353</v>
      </c>
      <c r="K92" s="5">
        <v>4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22.95209672819545</v>
      </c>
      <c r="S92" s="6">
        <v>37.745094299316399</v>
      </c>
      <c r="U92" s="10">
        <f t="shared" si="2"/>
        <v>22163484.508209608</v>
      </c>
      <c r="W92" s="14">
        <f t="shared" si="3"/>
        <v>1371974.7819374539</v>
      </c>
    </row>
    <row r="93" spans="1:23" ht="15" customHeight="1" x14ac:dyDescent="0.25">
      <c r="B93" s="13">
        <v>305</v>
      </c>
      <c r="C93" s="3">
        <v>44286.438611111109</v>
      </c>
      <c r="D93" s="4">
        <v>20866729.965281859</v>
      </c>
      <c r="E93" s="5">
        <v>4543</v>
      </c>
      <c r="F93" s="4">
        <v>1614586.538743377</v>
      </c>
      <c r="G93" s="5">
        <v>339</v>
      </c>
      <c r="H93" s="4">
        <v>177985.91765675024</v>
      </c>
      <c r="I93" s="5">
        <v>39</v>
      </c>
      <c r="J93" s="4">
        <v>12713.279832625016</v>
      </c>
      <c r="K93" s="5">
        <v>2</v>
      </c>
      <c r="L93" s="4">
        <v>4237.7599442083383</v>
      </c>
      <c r="M93" s="5">
        <v>0</v>
      </c>
      <c r="N93" s="4">
        <v>4237.7599442083383</v>
      </c>
      <c r="O93" s="5">
        <v>1</v>
      </c>
      <c r="P93" s="5">
        <v>5</v>
      </c>
      <c r="Q93" s="6">
        <v>2.3597372509961577E-4</v>
      </c>
      <c r="R93" s="6">
        <v>22.95209672819545</v>
      </c>
      <c r="S93" s="6">
        <v>37.745094299316399</v>
      </c>
      <c r="U93" s="10">
        <f t="shared" si="2"/>
        <v>22680491.221403025</v>
      </c>
      <c r="W93" s="14">
        <f t="shared" si="3"/>
        <v>1888981.4951308705</v>
      </c>
    </row>
    <row r="94" spans="1:23" ht="15" customHeight="1" x14ac:dyDescent="0.25">
      <c r="B94" s="13">
        <v>310</v>
      </c>
      <c r="C94" s="3">
        <v>44286.438668981478</v>
      </c>
      <c r="D94" s="4">
        <v>20099695.41538015</v>
      </c>
      <c r="E94" s="5">
        <v>4365</v>
      </c>
      <c r="F94" s="4">
        <v>1601873.2589107521</v>
      </c>
      <c r="G94" s="5">
        <v>323</v>
      </c>
      <c r="H94" s="4">
        <v>233076.79693145861</v>
      </c>
      <c r="I94" s="5">
        <v>50</v>
      </c>
      <c r="J94" s="4">
        <v>21188.799721041691</v>
      </c>
      <c r="K94" s="5">
        <v>4</v>
      </c>
      <c r="L94" s="4">
        <v>4237.7599442083383</v>
      </c>
      <c r="M94" s="5">
        <v>0</v>
      </c>
      <c r="N94" s="4">
        <v>4237.7599442083383</v>
      </c>
      <c r="O94" s="5">
        <v>1</v>
      </c>
      <c r="P94" s="5">
        <v>5</v>
      </c>
      <c r="Q94" s="6">
        <v>2.3597372509961577E-4</v>
      </c>
      <c r="R94" s="6">
        <v>22.95209672819545</v>
      </c>
      <c r="S94" s="6">
        <v>37.745094299316399</v>
      </c>
      <c r="U94" s="10">
        <f t="shared" si="2"/>
        <v>21964309.790831815</v>
      </c>
      <c r="W94" s="14">
        <f t="shared" si="3"/>
        <v>1172800.0645596609</v>
      </c>
    </row>
    <row r="95" spans="1:23" ht="15" customHeight="1" x14ac:dyDescent="0.25">
      <c r="B95" s="13">
        <v>315</v>
      </c>
      <c r="C95" s="3">
        <v>44286.438726851855</v>
      </c>
      <c r="D95" s="4">
        <v>20112408.695212774</v>
      </c>
      <c r="E95" s="5">
        <v>4398</v>
      </c>
      <c r="F95" s="4">
        <v>1474740.4605845017</v>
      </c>
      <c r="G95" s="5">
        <v>301</v>
      </c>
      <c r="H95" s="4">
        <v>199174.71737779194</v>
      </c>
      <c r="I95" s="5">
        <v>44</v>
      </c>
      <c r="J95" s="4">
        <v>12713.279832625016</v>
      </c>
      <c r="K95" s="5">
        <v>3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22.95209672819545</v>
      </c>
      <c r="S95" s="6">
        <v>37.745094299316399</v>
      </c>
      <c r="U95" s="10">
        <f t="shared" si="2"/>
        <v>21799037.153007694</v>
      </c>
      <c r="W95" s="14">
        <f t="shared" si="3"/>
        <v>1007527.426735539</v>
      </c>
    </row>
    <row r="96" spans="1:23" ht="15" customHeight="1" x14ac:dyDescent="0.25">
      <c r="B96" s="13">
        <v>320</v>
      </c>
      <c r="C96" s="3">
        <v>44286.438784722224</v>
      </c>
      <c r="D96" s="4">
        <v>20438716.210916817</v>
      </c>
      <c r="E96" s="5">
        <v>4449</v>
      </c>
      <c r="F96" s="4">
        <v>1584922.2191339184</v>
      </c>
      <c r="G96" s="5">
        <v>334</v>
      </c>
      <c r="H96" s="4">
        <v>169510.39776833353</v>
      </c>
      <c r="I96" s="5">
        <v>33</v>
      </c>
      <c r="J96" s="4">
        <v>29664.319609458369</v>
      </c>
      <c r="K96" s="5">
        <v>6</v>
      </c>
      <c r="L96" s="4">
        <v>4237.7599442083383</v>
      </c>
      <c r="M96" s="5">
        <v>1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22.95209672819545</v>
      </c>
      <c r="S96" s="6">
        <v>37.745094299316399</v>
      </c>
      <c r="U96" s="10">
        <f t="shared" si="2"/>
        <v>22227050.907372735</v>
      </c>
      <c r="W96" s="14">
        <f t="shared" si="3"/>
        <v>1435541.1811005808</v>
      </c>
    </row>
    <row r="97" spans="1:23" ht="15" customHeight="1" x14ac:dyDescent="0.25">
      <c r="B97" s="13">
        <v>325</v>
      </c>
      <c r="C97" s="3">
        <v>44286.438842592594</v>
      </c>
      <c r="D97" s="4">
        <v>19938660.537500236</v>
      </c>
      <c r="E97" s="5">
        <v>4359</v>
      </c>
      <c r="F97" s="4">
        <v>1466264.9406960851</v>
      </c>
      <c r="G97" s="5">
        <v>299</v>
      </c>
      <c r="H97" s="4">
        <v>199174.71737779194</v>
      </c>
      <c r="I97" s="5">
        <v>44</v>
      </c>
      <c r="J97" s="4">
        <v>12713.279832625016</v>
      </c>
      <c r="K97" s="5">
        <v>3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22.95209672819545</v>
      </c>
      <c r="S97" s="6">
        <v>37.745094299316399</v>
      </c>
      <c r="U97" s="10">
        <f t="shared" si="2"/>
        <v>21616813.47540674</v>
      </c>
      <c r="W97" s="14">
        <f t="shared" si="3"/>
        <v>825303.74913458526</v>
      </c>
    </row>
    <row r="98" spans="1:23" ht="15" customHeight="1" x14ac:dyDescent="0.25">
      <c r="B98" s="13">
        <v>330</v>
      </c>
      <c r="C98" s="3">
        <v>44286.438900462963</v>
      </c>
      <c r="D98" s="4">
        <v>19697108.220680356</v>
      </c>
      <c r="E98" s="5">
        <v>4284</v>
      </c>
      <c r="F98" s="4">
        <v>1542544.6196918353</v>
      </c>
      <c r="G98" s="5">
        <v>312</v>
      </c>
      <c r="H98" s="4">
        <v>220363.5170988336</v>
      </c>
      <c r="I98" s="5">
        <v>49</v>
      </c>
      <c r="J98" s="4">
        <v>12713.279832625016</v>
      </c>
      <c r="K98" s="5">
        <v>2</v>
      </c>
      <c r="L98" s="4">
        <v>4237.7599442083383</v>
      </c>
      <c r="M98" s="5">
        <v>1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22.95209672819545</v>
      </c>
      <c r="S98" s="6">
        <v>37.745094299316399</v>
      </c>
      <c r="U98" s="10">
        <f t="shared" si="2"/>
        <v>21476967.397247855</v>
      </c>
      <c r="W98" s="14">
        <f t="shared" si="3"/>
        <v>685457.67097570002</v>
      </c>
    </row>
    <row r="99" spans="1:23" ht="15" customHeight="1" x14ac:dyDescent="0.25">
      <c r="B99" s="13">
        <v>335</v>
      </c>
      <c r="C99" s="3">
        <v>44286.438958333332</v>
      </c>
      <c r="D99" s="4">
        <v>19595401.982019357</v>
      </c>
      <c r="E99" s="5">
        <v>4259</v>
      </c>
      <c r="F99" s="4">
        <v>1546782.3796360437</v>
      </c>
      <c r="G99" s="5">
        <v>304</v>
      </c>
      <c r="H99" s="4">
        <v>258503.35659670865</v>
      </c>
      <c r="I99" s="5">
        <v>54</v>
      </c>
      <c r="J99" s="4">
        <v>29664.319609458369</v>
      </c>
      <c r="K99" s="5">
        <v>6</v>
      </c>
      <c r="L99" s="4">
        <v>4237.7599442083383</v>
      </c>
      <c r="M99" s="5">
        <v>1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22.95209672819545</v>
      </c>
      <c r="S99" s="6">
        <v>37.745094299316399</v>
      </c>
      <c r="U99" s="10">
        <f t="shared" si="2"/>
        <v>21434589.797805775</v>
      </c>
      <c r="W99" s="14">
        <f t="shared" si="3"/>
        <v>643080.07153362036</v>
      </c>
    </row>
    <row r="100" spans="1:23" ht="15" customHeight="1" x14ac:dyDescent="0.25">
      <c r="B100" s="13">
        <v>340</v>
      </c>
      <c r="C100" s="3">
        <v>44286.439016203702</v>
      </c>
      <c r="D100" s="4">
        <v>20031891.256272815</v>
      </c>
      <c r="E100" s="5">
        <v>4345</v>
      </c>
      <c r="F100" s="4">
        <v>1618824.2986875854</v>
      </c>
      <c r="G100" s="5">
        <v>337</v>
      </c>
      <c r="H100" s="4">
        <v>190699.19748937522</v>
      </c>
      <c r="I100" s="5">
        <v>39</v>
      </c>
      <c r="J100" s="4">
        <v>25426.559665250032</v>
      </c>
      <c r="K100" s="5">
        <v>4</v>
      </c>
      <c r="L100" s="4">
        <v>8475.5198884166766</v>
      </c>
      <c r="M100" s="5">
        <v>1</v>
      </c>
      <c r="N100" s="4">
        <v>4237.7599442083383</v>
      </c>
      <c r="O100" s="5">
        <v>1</v>
      </c>
      <c r="P100" s="5">
        <v>5</v>
      </c>
      <c r="Q100" s="6">
        <v>2.3597372509961577E-4</v>
      </c>
      <c r="R100" s="6">
        <v>22.95209672819545</v>
      </c>
      <c r="S100" s="6">
        <v>37.745094299316399</v>
      </c>
      <c r="U100" s="10">
        <f t="shared" si="2"/>
        <v>21879554.591947649</v>
      </c>
      <c r="W100" s="14">
        <f t="shared" si="3"/>
        <v>1088044.8656754941</v>
      </c>
    </row>
    <row r="101" spans="1:23" ht="15" customHeight="1" x14ac:dyDescent="0.25">
      <c r="B101" s="13">
        <v>345</v>
      </c>
      <c r="C101" s="3">
        <v>44286.439074074071</v>
      </c>
      <c r="D101" s="4">
        <v>20684506.287680898</v>
      </c>
      <c r="E101" s="5">
        <v>4490</v>
      </c>
      <c r="F101" s="4">
        <v>1656964.1381854604</v>
      </c>
      <c r="G101" s="5">
        <v>320</v>
      </c>
      <c r="H101" s="4">
        <v>300880.95603879204</v>
      </c>
      <c r="I101" s="5">
        <v>67</v>
      </c>
      <c r="J101" s="4">
        <v>16951.039776833353</v>
      </c>
      <c r="K101" s="5">
        <v>4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22.95209672819545</v>
      </c>
      <c r="S101" s="6">
        <v>37.581695556640597</v>
      </c>
      <c r="U101" s="10">
        <f t="shared" si="2"/>
        <v>22659302.421681982</v>
      </c>
      <c r="W101" s="14">
        <f t="shared" si="3"/>
        <v>1867792.6954098269</v>
      </c>
    </row>
    <row r="102" spans="1:23" ht="15" customHeight="1" x14ac:dyDescent="0.25">
      <c r="B102" s="13">
        <v>350</v>
      </c>
      <c r="C102" s="3">
        <v>44286.439131944448</v>
      </c>
      <c r="D102" s="4">
        <v>19281807.746147938</v>
      </c>
      <c r="E102" s="5">
        <v>4188</v>
      </c>
      <c r="F102" s="4">
        <v>1534069.0998034184</v>
      </c>
      <c r="G102" s="5">
        <v>313</v>
      </c>
      <c r="H102" s="4">
        <v>207650.2372662086</v>
      </c>
      <c r="I102" s="5">
        <v>46</v>
      </c>
      <c r="J102" s="4">
        <v>12713.279832625016</v>
      </c>
      <c r="K102" s="5">
        <v>3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22.95209672819545</v>
      </c>
      <c r="S102" s="6">
        <v>37.581695556640597</v>
      </c>
      <c r="U102" s="10">
        <f t="shared" si="2"/>
        <v>21036240.363050189</v>
      </c>
      <c r="W102" s="14">
        <f t="shared" si="3"/>
        <v>244730.63677803427</v>
      </c>
    </row>
    <row r="103" spans="1:23" ht="15" customHeight="1" x14ac:dyDescent="0.25">
      <c r="B103" s="13">
        <v>355</v>
      </c>
      <c r="C103" s="3">
        <v>44286.439189814817</v>
      </c>
      <c r="D103" s="4">
        <v>20281919.092981108</v>
      </c>
      <c r="E103" s="5">
        <v>4403</v>
      </c>
      <c r="F103" s="4">
        <v>1623062.0586317936</v>
      </c>
      <c r="G103" s="5">
        <v>328</v>
      </c>
      <c r="H103" s="4">
        <v>233076.79693145861</v>
      </c>
      <c r="I103" s="5">
        <v>48</v>
      </c>
      <c r="J103" s="4">
        <v>29664.319609458369</v>
      </c>
      <c r="K103" s="5">
        <v>6</v>
      </c>
      <c r="L103" s="4">
        <v>4237.7599442083383</v>
      </c>
      <c r="M103" s="5">
        <v>1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22.95209672819545</v>
      </c>
      <c r="S103" s="6">
        <v>37.581695556640597</v>
      </c>
      <c r="U103" s="10">
        <f t="shared" si="2"/>
        <v>22171960.028098024</v>
      </c>
      <c r="W103" s="14">
        <f t="shared" si="3"/>
        <v>1380450.3018258698</v>
      </c>
    </row>
    <row r="104" spans="1:23" ht="15" customHeight="1" x14ac:dyDescent="0.25">
      <c r="A104" s="13">
        <v>6</v>
      </c>
      <c r="B104" s="13">
        <v>360</v>
      </c>
      <c r="C104" s="3">
        <v>44286.439247685186</v>
      </c>
      <c r="D104" s="4">
        <v>20820114.605895568</v>
      </c>
      <c r="E104" s="5">
        <v>4539</v>
      </c>
      <c r="F104" s="4">
        <v>1584922.2191339184</v>
      </c>
      <c r="G104" s="5">
        <v>322</v>
      </c>
      <c r="H104" s="4">
        <v>220363.5170988336</v>
      </c>
      <c r="I104" s="5">
        <v>46</v>
      </c>
      <c r="J104" s="4">
        <v>25426.559665250032</v>
      </c>
      <c r="K104" s="5">
        <v>6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22.95209672819545</v>
      </c>
      <c r="S104" s="6">
        <v>37.581695556640597</v>
      </c>
      <c r="U104" s="10">
        <f t="shared" si="2"/>
        <v>22650826.901793569</v>
      </c>
      <c r="W104" s="14">
        <f t="shared" si="3"/>
        <v>1859317.1755214147</v>
      </c>
    </row>
    <row r="105" spans="1:23" ht="15" customHeight="1" x14ac:dyDescent="0.25">
      <c r="B105" s="13">
        <v>365</v>
      </c>
      <c r="C105" s="3">
        <v>44286.439305555556</v>
      </c>
      <c r="D105" s="4">
        <v>20362436.531921066</v>
      </c>
      <c r="E105" s="5">
        <v>4456</v>
      </c>
      <c r="F105" s="4">
        <v>1478978.2205287102</v>
      </c>
      <c r="G105" s="5">
        <v>299</v>
      </c>
      <c r="H105" s="4">
        <v>211887.99721041691</v>
      </c>
      <c r="I105" s="5">
        <v>45</v>
      </c>
      <c r="J105" s="4">
        <v>21188.799721041691</v>
      </c>
      <c r="K105" s="5">
        <v>4</v>
      </c>
      <c r="L105" s="4">
        <v>4237.7599442083383</v>
      </c>
      <c r="M105" s="5">
        <v>1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22.95209672819545</v>
      </c>
      <c r="S105" s="6">
        <v>37.581695556640597</v>
      </c>
      <c r="U105" s="10">
        <f t="shared" si="2"/>
        <v>22078729.309325442</v>
      </c>
      <c r="W105" s="14">
        <f t="shared" si="3"/>
        <v>1287219.5830532871</v>
      </c>
    </row>
    <row r="106" spans="1:23" ht="15" customHeight="1" x14ac:dyDescent="0.25">
      <c r="B106" s="13">
        <v>370</v>
      </c>
      <c r="C106" s="3">
        <v>44286.439363425925</v>
      </c>
      <c r="D106" s="4">
        <v>20201401.654041149</v>
      </c>
      <c r="E106" s="5">
        <v>4367</v>
      </c>
      <c r="F106" s="4">
        <v>1695103.9776833353</v>
      </c>
      <c r="G106" s="5">
        <v>334</v>
      </c>
      <c r="H106" s="4">
        <v>279692.15631775034</v>
      </c>
      <c r="I106" s="5">
        <v>57</v>
      </c>
      <c r="J106" s="4">
        <v>38139.839497875051</v>
      </c>
      <c r="K106" s="5">
        <v>9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22.95209672819545</v>
      </c>
      <c r="S106" s="6">
        <v>37.581695556640597</v>
      </c>
      <c r="U106" s="10">
        <f t="shared" si="2"/>
        <v>22214337.627540112</v>
      </c>
      <c r="W106" s="14">
        <f t="shared" si="3"/>
        <v>1422827.9012679569</v>
      </c>
    </row>
    <row r="107" spans="1:23" ht="15" customHeight="1" x14ac:dyDescent="0.25">
      <c r="B107" s="13">
        <v>375</v>
      </c>
      <c r="C107" s="3">
        <v>44286.439421296294</v>
      </c>
      <c r="D107" s="4">
        <v>20383625.331642106</v>
      </c>
      <c r="E107" s="5">
        <v>4431</v>
      </c>
      <c r="F107" s="4">
        <v>1606111.0188549603</v>
      </c>
      <c r="G107" s="5">
        <v>318</v>
      </c>
      <c r="H107" s="4">
        <v>258503.35659670865</v>
      </c>
      <c r="I107" s="5">
        <v>53</v>
      </c>
      <c r="J107" s="4">
        <v>33902.079553666706</v>
      </c>
      <c r="K107" s="5">
        <v>7</v>
      </c>
      <c r="L107" s="4">
        <v>4237.7599442083383</v>
      </c>
      <c r="M107" s="5">
        <v>0</v>
      </c>
      <c r="N107" s="4">
        <v>4237.7599442083383</v>
      </c>
      <c r="O107" s="5">
        <v>1</v>
      </c>
      <c r="P107" s="5">
        <v>5</v>
      </c>
      <c r="Q107" s="6">
        <v>2.3597372509961577E-4</v>
      </c>
      <c r="R107" s="6">
        <v>22.95209672819545</v>
      </c>
      <c r="S107" s="6">
        <v>37.581695556640597</v>
      </c>
      <c r="U107" s="10">
        <f t="shared" si="2"/>
        <v>22290617.306535859</v>
      </c>
      <c r="W107" s="14">
        <f t="shared" si="3"/>
        <v>1499107.5802637041</v>
      </c>
    </row>
    <row r="108" spans="1:23" ht="15" customHeight="1" x14ac:dyDescent="0.25">
      <c r="B108" s="13">
        <v>380</v>
      </c>
      <c r="C108" s="3">
        <v>44286.439479166664</v>
      </c>
      <c r="D108" s="4">
        <v>20938771.884333402</v>
      </c>
      <c r="E108" s="5">
        <v>4513</v>
      </c>
      <c r="F108" s="4">
        <v>1813761.2561211688</v>
      </c>
      <c r="G108" s="5">
        <v>336</v>
      </c>
      <c r="H108" s="4">
        <v>389873.91486716713</v>
      </c>
      <c r="I108" s="5">
        <v>85</v>
      </c>
      <c r="J108" s="4">
        <v>29664.319609458369</v>
      </c>
      <c r="K108" s="5">
        <v>7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22.95209672819545</v>
      </c>
      <c r="S108" s="6">
        <v>37.581695556640597</v>
      </c>
      <c r="U108" s="10">
        <f t="shared" si="2"/>
        <v>23172071.374931198</v>
      </c>
      <c r="W108" s="14">
        <f t="shared" si="3"/>
        <v>2380561.648659043</v>
      </c>
    </row>
    <row r="109" spans="1:23" ht="15" customHeight="1" x14ac:dyDescent="0.25">
      <c r="B109" s="13">
        <v>385</v>
      </c>
      <c r="C109" s="3">
        <v>44286.43953703704</v>
      </c>
      <c r="D109" s="4">
        <v>22392323.545196861</v>
      </c>
      <c r="E109" s="5">
        <v>4738</v>
      </c>
      <c r="F109" s="4">
        <v>2313816.9295377526</v>
      </c>
      <c r="G109" s="5">
        <v>474</v>
      </c>
      <c r="H109" s="4">
        <v>305118.71598300041</v>
      </c>
      <c r="I109" s="5">
        <v>61</v>
      </c>
      <c r="J109" s="4">
        <v>46615.359386291726</v>
      </c>
      <c r="K109" s="5">
        <v>10</v>
      </c>
      <c r="L109" s="4">
        <v>4237.7599442083383</v>
      </c>
      <c r="M109" s="5">
        <v>1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22.95209672819545</v>
      </c>
      <c r="S109" s="6">
        <v>37.581695556640597</v>
      </c>
      <c r="U109" s="10">
        <f t="shared" si="2"/>
        <v>25062112.310048111</v>
      </c>
      <c r="W109" s="14">
        <f t="shared" si="3"/>
        <v>4270602.5837759562</v>
      </c>
    </row>
    <row r="110" spans="1:23" ht="15" customHeight="1" x14ac:dyDescent="0.25">
      <c r="B110" s="13">
        <v>390</v>
      </c>
      <c r="C110" s="3">
        <v>44286.43959490741</v>
      </c>
      <c r="D110" s="4">
        <v>21578673.635908861</v>
      </c>
      <c r="E110" s="5">
        <v>4578</v>
      </c>
      <c r="F110" s="4">
        <v>2178208.6113230861</v>
      </c>
      <c r="G110" s="5">
        <v>437</v>
      </c>
      <c r="H110" s="4">
        <v>326307.51570404205</v>
      </c>
      <c r="I110" s="5">
        <v>72</v>
      </c>
      <c r="J110" s="4">
        <v>21188.799721041691</v>
      </c>
      <c r="K110" s="5">
        <v>5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22.95209672819545</v>
      </c>
      <c r="S110" s="6">
        <v>37.418296813964801</v>
      </c>
      <c r="U110" s="10">
        <f t="shared" si="2"/>
        <v>24104378.562657028</v>
      </c>
      <c r="W110" s="14">
        <f t="shared" si="3"/>
        <v>3312868.8363848738</v>
      </c>
    </row>
    <row r="111" spans="1:23" ht="15" customHeight="1" x14ac:dyDescent="0.25">
      <c r="B111" s="13">
        <v>395</v>
      </c>
      <c r="C111" s="3">
        <v>44286.439652777779</v>
      </c>
      <c r="D111" s="4">
        <v>21201513.000874314</v>
      </c>
      <c r="E111" s="5">
        <v>4468</v>
      </c>
      <c r="F111" s="4">
        <v>2267201.5701514613</v>
      </c>
      <c r="G111" s="5">
        <v>444</v>
      </c>
      <c r="H111" s="4">
        <v>385636.15492295881</v>
      </c>
      <c r="I111" s="5">
        <v>80</v>
      </c>
      <c r="J111" s="4">
        <v>46615.359386291726</v>
      </c>
      <c r="K111" s="5">
        <v>10</v>
      </c>
      <c r="L111" s="4">
        <v>4237.7599442083383</v>
      </c>
      <c r="M111" s="5">
        <v>1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22.95209672819545</v>
      </c>
      <c r="S111" s="6">
        <v>37.418296813964801</v>
      </c>
      <c r="U111" s="10">
        <f t="shared" si="2"/>
        <v>23905203.845279232</v>
      </c>
      <c r="W111" s="14">
        <f t="shared" si="3"/>
        <v>3113694.1190070771</v>
      </c>
    </row>
    <row r="112" spans="1:23" ht="15" customHeight="1" x14ac:dyDescent="0.25">
      <c r="B112" s="13">
        <v>400</v>
      </c>
      <c r="C112" s="3">
        <v>44286.439710648148</v>
      </c>
      <c r="D112" s="4">
        <v>21447303.077638399</v>
      </c>
      <c r="E112" s="5">
        <v>4535</v>
      </c>
      <c r="F112" s="4">
        <v>2229061.7306535859</v>
      </c>
      <c r="G112" s="5">
        <v>448</v>
      </c>
      <c r="H112" s="4">
        <v>330545.27564825042</v>
      </c>
      <c r="I112" s="5">
        <v>70</v>
      </c>
      <c r="J112" s="4">
        <v>33902.079553666706</v>
      </c>
      <c r="K112" s="5">
        <v>7</v>
      </c>
      <c r="L112" s="4">
        <v>4237.7599442083383</v>
      </c>
      <c r="M112" s="5">
        <v>0</v>
      </c>
      <c r="N112" s="4">
        <v>4237.7599442083383</v>
      </c>
      <c r="O112" s="5">
        <v>1</v>
      </c>
      <c r="P112" s="5">
        <v>5</v>
      </c>
      <c r="Q112" s="6">
        <v>2.3597372509961577E-4</v>
      </c>
      <c r="R112" s="6">
        <v>22.95209672819545</v>
      </c>
      <c r="S112" s="6">
        <v>37.418296813964801</v>
      </c>
      <c r="U112" s="10">
        <f t="shared" si="2"/>
        <v>24049287.683382321</v>
      </c>
      <c r="W112" s="14">
        <f t="shared" si="3"/>
        <v>3257777.9571101665</v>
      </c>
    </row>
    <row r="113" spans="1:23" ht="15" customHeight="1" x14ac:dyDescent="0.25">
      <c r="B113" s="13">
        <v>405</v>
      </c>
      <c r="C113" s="3">
        <v>44286.439768518518</v>
      </c>
      <c r="D113" s="4">
        <v>20349723.252088439</v>
      </c>
      <c r="E113" s="5">
        <v>4359</v>
      </c>
      <c r="F113" s="4">
        <v>1877327.6552842942</v>
      </c>
      <c r="G113" s="5">
        <v>364</v>
      </c>
      <c r="H113" s="4">
        <v>334783.03559245873</v>
      </c>
      <c r="I113" s="5">
        <v>69</v>
      </c>
      <c r="J113" s="4">
        <v>42377.599442083381</v>
      </c>
      <c r="K113" s="5">
        <v>9</v>
      </c>
      <c r="L113" s="4">
        <v>4237.7599442083383</v>
      </c>
      <c r="M113" s="5">
        <v>1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22.95209672819545</v>
      </c>
      <c r="S113" s="6">
        <v>37.418296813964801</v>
      </c>
      <c r="U113" s="10">
        <f t="shared" si="2"/>
        <v>22608449.302351482</v>
      </c>
      <c r="W113" s="14">
        <f t="shared" si="3"/>
        <v>1816939.5760793276</v>
      </c>
    </row>
    <row r="114" spans="1:23" ht="15" customHeight="1" x14ac:dyDescent="0.25">
      <c r="B114" s="13">
        <v>410</v>
      </c>
      <c r="C114" s="3">
        <v>44286.439826388887</v>
      </c>
      <c r="D114" s="4">
        <v>19989513.656830736</v>
      </c>
      <c r="E114" s="5">
        <v>4280</v>
      </c>
      <c r="F114" s="4">
        <v>1851901.0956190438</v>
      </c>
      <c r="G114" s="5">
        <v>380</v>
      </c>
      <c r="H114" s="4">
        <v>241552.3168198753</v>
      </c>
      <c r="I114" s="5">
        <v>53</v>
      </c>
      <c r="J114" s="4">
        <v>16951.039776833353</v>
      </c>
      <c r="K114" s="5">
        <v>4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22.95209672819545</v>
      </c>
      <c r="S114" s="6">
        <v>37.418296813964801</v>
      </c>
      <c r="U114" s="10">
        <f t="shared" si="2"/>
        <v>22099918.109046489</v>
      </c>
      <c r="W114" s="14">
        <f t="shared" si="3"/>
        <v>1308408.3827743344</v>
      </c>
    </row>
    <row r="115" spans="1:23" ht="15" customHeight="1" x14ac:dyDescent="0.25">
      <c r="B115" s="13">
        <v>415</v>
      </c>
      <c r="C115" s="3">
        <v>44286.439884259256</v>
      </c>
      <c r="D115" s="4">
        <v>20557373.489354651</v>
      </c>
      <c r="E115" s="5">
        <v>4432</v>
      </c>
      <c r="F115" s="4">
        <v>1775621.4166232939</v>
      </c>
      <c r="G115" s="5">
        <v>352</v>
      </c>
      <c r="H115" s="4">
        <v>283929.91626195872</v>
      </c>
      <c r="I115" s="5">
        <v>61</v>
      </c>
      <c r="J115" s="4">
        <v>25426.559665250032</v>
      </c>
      <c r="K115" s="5">
        <v>6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22.95209672819545</v>
      </c>
      <c r="S115" s="6">
        <v>37.418296813964801</v>
      </c>
      <c r="U115" s="10">
        <f t="shared" si="2"/>
        <v>22642351.381905157</v>
      </c>
      <c r="W115" s="14">
        <f t="shared" si="3"/>
        <v>1850841.6556330025</v>
      </c>
    </row>
    <row r="116" spans="1:23" ht="15" customHeight="1" x14ac:dyDescent="0.25">
      <c r="A116" s="13">
        <v>7</v>
      </c>
      <c r="B116" s="13">
        <v>420</v>
      </c>
      <c r="C116" s="3">
        <v>44286.439942129633</v>
      </c>
      <c r="D116" s="4">
        <v>21176086.441209067</v>
      </c>
      <c r="E116" s="5">
        <v>4490</v>
      </c>
      <c r="F116" s="4">
        <v>2148544.2917136275</v>
      </c>
      <c r="G116" s="5">
        <v>436</v>
      </c>
      <c r="H116" s="4">
        <v>300880.95603879204</v>
      </c>
      <c r="I116" s="5">
        <v>65</v>
      </c>
      <c r="J116" s="4">
        <v>25426.559665250032</v>
      </c>
      <c r="K116" s="5">
        <v>5</v>
      </c>
      <c r="L116" s="4">
        <v>4237.7599442083383</v>
      </c>
      <c r="M116" s="5">
        <v>1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22.95209672819545</v>
      </c>
      <c r="S116" s="6">
        <v>37.418296813964801</v>
      </c>
      <c r="U116" s="10">
        <f t="shared" si="2"/>
        <v>23655176.008570947</v>
      </c>
      <c r="W116" s="14">
        <f t="shared" si="3"/>
        <v>2863666.2822987922</v>
      </c>
    </row>
    <row r="117" spans="1:23" ht="15" customHeight="1" x14ac:dyDescent="0.25">
      <c r="B117" s="13">
        <v>425</v>
      </c>
      <c r="C117" s="3">
        <v>44286.44</v>
      </c>
      <c r="D117" s="4">
        <v>19591164.222075149</v>
      </c>
      <c r="E117" s="5">
        <v>4200</v>
      </c>
      <c r="F117" s="4">
        <v>1792572.4564001272</v>
      </c>
      <c r="G117" s="5">
        <v>368</v>
      </c>
      <c r="H117" s="4">
        <v>233076.79693145861</v>
      </c>
      <c r="I117" s="5">
        <v>50</v>
      </c>
      <c r="J117" s="4">
        <v>21188.799721041691</v>
      </c>
      <c r="K117" s="5">
        <v>5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22.95209672819545</v>
      </c>
      <c r="S117" s="6">
        <v>37.254898071289098</v>
      </c>
      <c r="U117" s="10">
        <f t="shared" si="2"/>
        <v>21638002.275127772</v>
      </c>
      <c r="W117" s="14">
        <f t="shared" si="3"/>
        <v>846492.54885561764</v>
      </c>
    </row>
    <row r="118" spans="1:23" ht="15" customHeight="1" x14ac:dyDescent="0.25">
      <c r="B118" s="13">
        <v>430</v>
      </c>
      <c r="C118" s="3">
        <v>44286.440057870372</v>
      </c>
      <c r="D118" s="4">
        <v>18040144.082494896</v>
      </c>
      <c r="E118" s="5">
        <v>3868</v>
      </c>
      <c r="F118" s="4">
        <v>1648488.6182970437</v>
      </c>
      <c r="G118" s="5">
        <v>337</v>
      </c>
      <c r="H118" s="4">
        <v>220363.5170988336</v>
      </c>
      <c r="I118" s="5">
        <v>47</v>
      </c>
      <c r="J118" s="4">
        <v>21188.799721041691</v>
      </c>
      <c r="K118" s="5">
        <v>5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22.95209672819545</v>
      </c>
      <c r="S118" s="6">
        <v>37.418296813964801</v>
      </c>
      <c r="U118" s="10">
        <f t="shared" si="2"/>
        <v>19930185.017611813</v>
      </c>
      <c r="W118" s="14">
        <f t="shared" si="3"/>
        <v>-861324.7086603418</v>
      </c>
    </row>
    <row r="119" spans="1:23" ht="15" customHeight="1" x14ac:dyDescent="0.25">
      <c r="B119" s="13">
        <v>435</v>
      </c>
      <c r="C119" s="3">
        <v>44286.440115740741</v>
      </c>
      <c r="D119" s="4">
        <v>18976689.030164942</v>
      </c>
      <c r="E119" s="5">
        <v>4044</v>
      </c>
      <c r="F119" s="4">
        <v>1839187.815786419</v>
      </c>
      <c r="G119" s="5">
        <v>355</v>
      </c>
      <c r="H119" s="4">
        <v>334783.03559245873</v>
      </c>
      <c r="I119" s="5">
        <v>73</v>
      </c>
      <c r="J119" s="4">
        <v>25426.559665250032</v>
      </c>
      <c r="K119" s="5">
        <v>6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22.95209672819545</v>
      </c>
      <c r="S119" s="6">
        <v>37.418296813964801</v>
      </c>
      <c r="U119" s="10">
        <f t="shared" si="2"/>
        <v>21176086.44120907</v>
      </c>
      <c r="W119" s="14">
        <f t="shared" si="3"/>
        <v>384576.71493691579</v>
      </c>
    </row>
    <row r="120" spans="1:23" ht="15" customHeight="1" x14ac:dyDescent="0.25">
      <c r="B120" s="13">
        <v>440</v>
      </c>
      <c r="C120" s="3">
        <v>44286.44017361111</v>
      </c>
      <c r="D120" s="4">
        <v>21710044.194179319</v>
      </c>
      <c r="E120" s="5">
        <v>4587</v>
      </c>
      <c r="F120" s="4">
        <v>2271439.3300956697</v>
      </c>
      <c r="G120" s="5">
        <v>446</v>
      </c>
      <c r="H120" s="4">
        <v>381398.39497875044</v>
      </c>
      <c r="I120" s="5">
        <v>79</v>
      </c>
      <c r="J120" s="4">
        <v>46615.359386291726</v>
      </c>
      <c r="K120" s="5">
        <v>10</v>
      </c>
      <c r="L120" s="4">
        <v>4237.7599442083383</v>
      </c>
      <c r="M120" s="5">
        <v>1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22.95209672819545</v>
      </c>
      <c r="S120" s="6">
        <v>37.254898071289098</v>
      </c>
      <c r="U120" s="10">
        <f t="shared" si="2"/>
        <v>24413735.03858424</v>
      </c>
      <c r="W120" s="14">
        <f t="shared" si="3"/>
        <v>3622225.3123120852</v>
      </c>
    </row>
    <row r="121" spans="1:23" ht="15" customHeight="1" x14ac:dyDescent="0.25">
      <c r="B121" s="13">
        <v>445</v>
      </c>
      <c r="C121" s="3">
        <v>44286.44023148148</v>
      </c>
      <c r="D121" s="4">
        <v>21527820.516578358</v>
      </c>
      <c r="E121" s="5">
        <v>4564</v>
      </c>
      <c r="F121" s="4">
        <v>2186684.1312115025</v>
      </c>
      <c r="G121" s="5">
        <v>442</v>
      </c>
      <c r="H121" s="4">
        <v>313594.23587141704</v>
      </c>
      <c r="I121" s="5">
        <v>65</v>
      </c>
      <c r="J121" s="4">
        <v>38139.839497875051</v>
      </c>
      <c r="K121" s="5">
        <v>9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22.95209672819545</v>
      </c>
      <c r="S121" s="6">
        <v>37.254898071289098</v>
      </c>
      <c r="U121" s="10">
        <f t="shared" si="2"/>
        <v>24066238.723159149</v>
      </c>
      <c r="W121" s="14">
        <f t="shared" si="3"/>
        <v>3274728.9968869947</v>
      </c>
    </row>
    <row r="122" spans="1:23" ht="15" customHeight="1" x14ac:dyDescent="0.25">
      <c r="B122" s="13">
        <v>450</v>
      </c>
      <c r="C122" s="3">
        <v>44286.440289351849</v>
      </c>
      <c r="D122" s="4">
        <v>20637890.92829461</v>
      </c>
      <c r="E122" s="5">
        <v>4348</v>
      </c>
      <c r="F122" s="4">
        <v>2212110.6908767526</v>
      </c>
      <c r="G122" s="5">
        <v>442</v>
      </c>
      <c r="H122" s="4">
        <v>339020.79553666705</v>
      </c>
      <c r="I122" s="5">
        <v>74</v>
      </c>
      <c r="J122" s="4">
        <v>25426.559665250032</v>
      </c>
      <c r="K122" s="5">
        <v>6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22.95209672819545</v>
      </c>
      <c r="S122" s="6">
        <v>37.254898071289098</v>
      </c>
      <c r="U122" s="10">
        <f t="shared" si="2"/>
        <v>23214448.974373281</v>
      </c>
      <c r="W122" s="14">
        <f t="shared" si="3"/>
        <v>2422939.2481011264</v>
      </c>
    </row>
    <row r="123" spans="1:23" ht="15" customHeight="1" x14ac:dyDescent="0.25">
      <c r="B123" s="13">
        <v>455</v>
      </c>
      <c r="C123" s="3">
        <v>44286.440347222226</v>
      </c>
      <c r="D123" s="4">
        <v>20129359.73498961</v>
      </c>
      <c r="E123" s="5">
        <v>4296</v>
      </c>
      <c r="F123" s="4">
        <v>1923943.0146705855</v>
      </c>
      <c r="G123" s="5">
        <v>383</v>
      </c>
      <c r="H123" s="4">
        <v>300880.95603879204</v>
      </c>
      <c r="I123" s="5">
        <v>65</v>
      </c>
      <c r="J123" s="4">
        <v>25426.559665250032</v>
      </c>
      <c r="K123" s="5">
        <v>5</v>
      </c>
      <c r="L123" s="4">
        <v>4237.7599442083383</v>
      </c>
      <c r="M123" s="5">
        <v>1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22.95209672819545</v>
      </c>
      <c r="S123" s="6">
        <v>37.254898071289098</v>
      </c>
      <c r="U123" s="10">
        <f t="shared" si="2"/>
        <v>22383848.025308445</v>
      </c>
      <c r="W123" s="14">
        <f t="shared" si="3"/>
        <v>1592338.2990362905</v>
      </c>
    </row>
    <row r="124" spans="1:23" ht="15" customHeight="1" x14ac:dyDescent="0.25">
      <c r="B124" s="13">
        <v>460</v>
      </c>
      <c r="C124" s="3">
        <v>44286.440405092595</v>
      </c>
      <c r="D124" s="4">
        <v>18989402.309997566</v>
      </c>
      <c r="E124" s="5">
        <v>4089</v>
      </c>
      <c r="F124" s="4">
        <v>1661201.8981296688</v>
      </c>
      <c r="G124" s="5">
        <v>336</v>
      </c>
      <c r="H124" s="4">
        <v>237314.55687566695</v>
      </c>
      <c r="I124" s="5">
        <v>52</v>
      </c>
      <c r="J124" s="4">
        <v>16951.039776833353</v>
      </c>
      <c r="K124" s="5">
        <v>3</v>
      </c>
      <c r="L124" s="4">
        <v>4237.7599442083383</v>
      </c>
      <c r="M124" s="5">
        <v>1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22.95209672819545</v>
      </c>
      <c r="S124" s="6">
        <v>37.091499328613303</v>
      </c>
      <c r="U124" s="10">
        <f t="shared" si="2"/>
        <v>20909107.564723942</v>
      </c>
      <c r="W124" s="14">
        <f t="shared" si="3"/>
        <v>117597.83845178783</v>
      </c>
    </row>
    <row r="125" spans="1:23" ht="15" customHeight="1" x14ac:dyDescent="0.25">
      <c r="B125" s="13">
        <v>465</v>
      </c>
      <c r="C125" s="3">
        <v>44286.440462962964</v>
      </c>
      <c r="D125" s="4">
        <v>19103821.828491189</v>
      </c>
      <c r="E125" s="5">
        <v>4078</v>
      </c>
      <c r="F125" s="4">
        <v>1822236.7760095857</v>
      </c>
      <c r="G125" s="5">
        <v>349</v>
      </c>
      <c r="H125" s="4">
        <v>343258.55548087542</v>
      </c>
      <c r="I125" s="5">
        <v>69</v>
      </c>
      <c r="J125" s="4">
        <v>50853.119330500063</v>
      </c>
      <c r="K125" s="5">
        <v>11</v>
      </c>
      <c r="L125" s="4">
        <v>4237.7599442083383</v>
      </c>
      <c r="M125" s="5">
        <v>0</v>
      </c>
      <c r="N125" s="4">
        <v>4237.7599442083383</v>
      </c>
      <c r="O125" s="5">
        <v>1</v>
      </c>
      <c r="P125" s="5">
        <v>5</v>
      </c>
      <c r="Q125" s="6">
        <v>2.3597372509961577E-4</v>
      </c>
      <c r="R125" s="6">
        <v>22.95209672819545</v>
      </c>
      <c r="S125" s="6">
        <v>37.254898071289098</v>
      </c>
      <c r="U125" s="10">
        <f t="shared" si="2"/>
        <v>21328645.799200565</v>
      </c>
      <c r="W125" s="14">
        <f t="shared" si="3"/>
        <v>537136.07292841002</v>
      </c>
    </row>
    <row r="126" spans="1:23" ht="15" customHeight="1" x14ac:dyDescent="0.25">
      <c r="B126" s="13">
        <v>470</v>
      </c>
      <c r="C126" s="3">
        <v>44286.440520833334</v>
      </c>
      <c r="D126" s="4">
        <v>19989513.656830736</v>
      </c>
      <c r="E126" s="5">
        <v>4253</v>
      </c>
      <c r="F126" s="4">
        <v>1966320.6141126689</v>
      </c>
      <c r="G126" s="5">
        <v>388</v>
      </c>
      <c r="H126" s="4">
        <v>322069.75575983373</v>
      </c>
      <c r="I126" s="5">
        <v>72</v>
      </c>
      <c r="J126" s="4">
        <v>16951.039776833353</v>
      </c>
      <c r="K126" s="5">
        <v>4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22.95209672819545</v>
      </c>
      <c r="S126" s="6">
        <v>37.254898071289098</v>
      </c>
      <c r="U126" s="10">
        <f t="shared" si="2"/>
        <v>22294855.06648007</v>
      </c>
      <c r="W126" s="14">
        <f t="shared" si="3"/>
        <v>1503345.3402079158</v>
      </c>
    </row>
    <row r="127" spans="1:23" ht="15" customHeight="1" x14ac:dyDescent="0.25">
      <c r="B127" s="13">
        <v>475</v>
      </c>
      <c r="C127" s="3">
        <v>44286.440578703703</v>
      </c>
      <c r="D127" s="4">
        <v>21019289.323273361</v>
      </c>
      <c r="E127" s="5">
        <v>4485</v>
      </c>
      <c r="F127" s="4">
        <v>2012935.9734989607</v>
      </c>
      <c r="G127" s="5">
        <v>398</v>
      </c>
      <c r="H127" s="4">
        <v>326307.51570404205</v>
      </c>
      <c r="I127" s="5">
        <v>74</v>
      </c>
      <c r="J127" s="4">
        <v>12713.279832625016</v>
      </c>
      <c r="K127" s="5">
        <v>2</v>
      </c>
      <c r="L127" s="4">
        <v>4237.7599442083383</v>
      </c>
      <c r="M127" s="5">
        <v>1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22.95209672819545</v>
      </c>
      <c r="S127" s="6">
        <v>37.254898071289098</v>
      </c>
      <c r="U127" s="10">
        <f t="shared" si="2"/>
        <v>23375483.852253195</v>
      </c>
      <c r="W127" s="14">
        <f t="shared" si="3"/>
        <v>2583974.1259810403</v>
      </c>
    </row>
    <row r="128" spans="1:23" ht="15" customHeight="1" x14ac:dyDescent="0.25">
      <c r="A128" s="13">
        <v>8</v>
      </c>
      <c r="B128" s="13">
        <v>480</v>
      </c>
      <c r="C128" s="3">
        <v>44286.440636574072</v>
      </c>
      <c r="D128" s="4">
        <v>21663428.834793024</v>
      </c>
      <c r="E128" s="5">
        <v>4598</v>
      </c>
      <c r="F128" s="4">
        <v>2178208.6113230861</v>
      </c>
      <c r="G128" s="5">
        <v>433</v>
      </c>
      <c r="H128" s="4">
        <v>343258.55548087542</v>
      </c>
      <c r="I128" s="5">
        <v>73</v>
      </c>
      <c r="J128" s="4">
        <v>33902.079553666706</v>
      </c>
      <c r="K128" s="5">
        <v>8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22.95209672819545</v>
      </c>
      <c r="S128" s="6">
        <v>37.091499328613303</v>
      </c>
      <c r="U128" s="10">
        <f t="shared" si="2"/>
        <v>24218798.081150651</v>
      </c>
      <c r="W128" s="14">
        <f t="shared" si="3"/>
        <v>3427288.3548784964</v>
      </c>
    </row>
    <row r="129" spans="1:23" ht="15" customHeight="1" x14ac:dyDescent="0.25">
      <c r="B129" s="13">
        <v>485</v>
      </c>
      <c r="C129" s="3">
        <v>44286.440694444442</v>
      </c>
      <c r="D129" s="4">
        <v>20870967.725226067</v>
      </c>
      <c r="E129" s="5">
        <v>4433</v>
      </c>
      <c r="F129" s="4">
        <v>2084977.8925505024</v>
      </c>
      <c r="G129" s="5">
        <v>414</v>
      </c>
      <c r="H129" s="4">
        <v>330545.27564825042</v>
      </c>
      <c r="I129" s="5">
        <v>66</v>
      </c>
      <c r="J129" s="4">
        <v>50853.119330500063</v>
      </c>
      <c r="K129" s="5">
        <v>10</v>
      </c>
      <c r="L129" s="4">
        <v>8475.5198884166766</v>
      </c>
      <c r="M129" s="5">
        <v>2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22.95209672819545</v>
      </c>
      <c r="S129" s="6">
        <v>37.091499328613303</v>
      </c>
      <c r="U129" s="10">
        <f t="shared" si="2"/>
        <v>23345819.532643735</v>
      </c>
      <c r="W129" s="14">
        <f t="shared" si="3"/>
        <v>2554309.8063715808</v>
      </c>
    </row>
    <row r="130" spans="1:23" ht="15" customHeight="1" x14ac:dyDescent="0.25">
      <c r="B130" s="13">
        <v>490</v>
      </c>
      <c r="C130" s="3">
        <v>44286.440752314818</v>
      </c>
      <c r="D130" s="4">
        <v>21464254.117415234</v>
      </c>
      <c r="E130" s="5">
        <v>4518</v>
      </c>
      <c r="F130" s="4">
        <v>2318054.6894819611</v>
      </c>
      <c r="G130" s="5">
        <v>463</v>
      </c>
      <c r="H130" s="4">
        <v>355971.83531350049</v>
      </c>
      <c r="I130" s="5">
        <v>73</v>
      </c>
      <c r="J130" s="4">
        <v>46615.359386291726</v>
      </c>
      <c r="K130" s="5">
        <v>9</v>
      </c>
      <c r="L130" s="4">
        <v>8475.5198884166766</v>
      </c>
      <c r="M130" s="5">
        <v>2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22.95209672819545</v>
      </c>
      <c r="S130" s="6">
        <v>37.091499328613303</v>
      </c>
      <c r="U130" s="10">
        <f t="shared" si="2"/>
        <v>24193371.521485403</v>
      </c>
      <c r="W130" s="14">
        <f t="shared" si="3"/>
        <v>3401861.7952132486</v>
      </c>
    </row>
    <row r="131" spans="1:23" ht="15" customHeight="1" x14ac:dyDescent="0.25">
      <c r="B131" s="13">
        <v>495</v>
      </c>
      <c r="C131" s="3">
        <v>44286.440810185188</v>
      </c>
      <c r="D131" s="4">
        <v>21608337.95551832</v>
      </c>
      <c r="E131" s="5">
        <v>4502</v>
      </c>
      <c r="F131" s="4">
        <v>2529942.6866923785</v>
      </c>
      <c r="G131" s="5">
        <v>480</v>
      </c>
      <c r="H131" s="4">
        <v>495817.91347237566</v>
      </c>
      <c r="I131" s="5">
        <v>103</v>
      </c>
      <c r="J131" s="4">
        <v>59328.639218916738</v>
      </c>
      <c r="K131" s="5">
        <v>13</v>
      </c>
      <c r="L131" s="4">
        <v>4237.7599442083383</v>
      </c>
      <c r="M131" s="5">
        <v>1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22.95209672819545</v>
      </c>
      <c r="S131" s="6">
        <v>36.9281005859375</v>
      </c>
      <c r="U131" s="10">
        <f t="shared" si="2"/>
        <v>24697664.9548462</v>
      </c>
      <c r="W131" s="14">
        <f t="shared" si="3"/>
        <v>3906155.228574045</v>
      </c>
    </row>
    <row r="132" spans="1:23" ht="15" customHeight="1" x14ac:dyDescent="0.25">
      <c r="B132" s="13">
        <v>500</v>
      </c>
      <c r="C132" s="3">
        <v>44286.440868055557</v>
      </c>
      <c r="D132" s="4">
        <v>21773610.593342442</v>
      </c>
      <c r="E132" s="5">
        <v>4564</v>
      </c>
      <c r="F132" s="4">
        <v>2432474.2079755864</v>
      </c>
      <c r="G132" s="5">
        <v>468</v>
      </c>
      <c r="H132" s="4">
        <v>449202.5540860839</v>
      </c>
      <c r="I132" s="5">
        <v>94</v>
      </c>
      <c r="J132" s="4">
        <v>50853.119330500063</v>
      </c>
      <c r="K132" s="5">
        <v>11</v>
      </c>
      <c r="L132" s="4">
        <v>4237.7599442083383</v>
      </c>
      <c r="M132" s="5">
        <v>1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22.95209672819545</v>
      </c>
      <c r="S132" s="6">
        <v>36.9281005859375</v>
      </c>
      <c r="U132" s="10">
        <f t="shared" si="2"/>
        <v>24710378.23467882</v>
      </c>
      <c r="W132" s="14">
        <f t="shared" si="3"/>
        <v>3918868.5084066652</v>
      </c>
    </row>
    <row r="133" spans="1:23" ht="15" customHeight="1" x14ac:dyDescent="0.25">
      <c r="B133" s="13">
        <v>505</v>
      </c>
      <c r="C133" s="3">
        <v>44286.440925925926</v>
      </c>
      <c r="D133" s="4">
        <v>21654953.314904612</v>
      </c>
      <c r="E133" s="5">
        <v>4553</v>
      </c>
      <c r="F133" s="4">
        <v>2360432.2889240445</v>
      </c>
      <c r="G133" s="5">
        <v>460</v>
      </c>
      <c r="H133" s="4">
        <v>411062.71458820882</v>
      </c>
      <c r="I133" s="5">
        <v>81</v>
      </c>
      <c r="J133" s="4">
        <v>67804.159107333413</v>
      </c>
      <c r="K133" s="5">
        <v>16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22.95209672819545</v>
      </c>
      <c r="S133" s="6">
        <v>36.9281005859375</v>
      </c>
      <c r="U133" s="10">
        <f t="shared" si="2"/>
        <v>24494252.477524202</v>
      </c>
      <c r="W133" s="14">
        <f t="shared" si="3"/>
        <v>3702742.7512520477</v>
      </c>
    </row>
    <row r="134" spans="1:23" ht="15" customHeight="1" x14ac:dyDescent="0.25">
      <c r="B134" s="13">
        <v>510</v>
      </c>
      <c r="C134" s="3">
        <v>44286.440983796296</v>
      </c>
      <c r="D134" s="4">
        <v>20993862.763608109</v>
      </c>
      <c r="E134" s="5">
        <v>4405</v>
      </c>
      <c r="F134" s="4">
        <v>2326530.2093703779</v>
      </c>
      <c r="G134" s="5">
        <v>458</v>
      </c>
      <c r="H134" s="4">
        <v>385636.15492295881</v>
      </c>
      <c r="I134" s="5">
        <v>79</v>
      </c>
      <c r="J134" s="4">
        <v>50853.119330500063</v>
      </c>
      <c r="K134" s="5">
        <v>12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22.95209672819545</v>
      </c>
      <c r="S134" s="6">
        <v>36.9281005859375</v>
      </c>
      <c r="U134" s="10">
        <f t="shared" si="2"/>
        <v>23756882.247231945</v>
      </c>
      <c r="W134" s="14">
        <f t="shared" si="3"/>
        <v>2965372.5209597908</v>
      </c>
    </row>
    <row r="135" spans="1:23" ht="15" customHeight="1" x14ac:dyDescent="0.25">
      <c r="B135" s="13">
        <v>515</v>
      </c>
      <c r="C135" s="3">
        <v>44286.441041666665</v>
      </c>
      <c r="D135" s="4">
        <v>21455778.597526819</v>
      </c>
      <c r="E135" s="5">
        <v>4500</v>
      </c>
      <c r="F135" s="4">
        <v>2385858.8485892946</v>
      </c>
      <c r="G135" s="5">
        <v>462</v>
      </c>
      <c r="H135" s="4">
        <v>428013.7543650422</v>
      </c>
      <c r="I135" s="5">
        <v>94</v>
      </c>
      <c r="J135" s="4">
        <v>29664.319609458369</v>
      </c>
      <c r="K135" s="5">
        <v>7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22.95209672819545</v>
      </c>
      <c r="S135" s="6">
        <v>36.9281005859375</v>
      </c>
      <c r="U135" s="10">
        <f t="shared" si="2"/>
        <v>24299315.520090614</v>
      </c>
      <c r="W135" s="14">
        <f t="shared" si="3"/>
        <v>3507805.7938184589</v>
      </c>
    </row>
    <row r="136" spans="1:23" ht="15" customHeight="1" x14ac:dyDescent="0.25">
      <c r="B136" s="13">
        <v>520</v>
      </c>
      <c r="C136" s="3">
        <v>44286.441099537034</v>
      </c>
      <c r="D136" s="4">
        <v>21375261.15858686</v>
      </c>
      <c r="E136" s="5">
        <v>4415</v>
      </c>
      <c r="F136" s="4">
        <v>2665551.004907045</v>
      </c>
      <c r="G136" s="5">
        <v>514</v>
      </c>
      <c r="H136" s="4">
        <v>487342.39358395891</v>
      </c>
      <c r="I136" s="5">
        <v>101</v>
      </c>
      <c r="J136" s="4">
        <v>59328.639218916738</v>
      </c>
      <c r="K136" s="5">
        <v>13</v>
      </c>
      <c r="L136" s="4">
        <v>4237.7599442083383</v>
      </c>
      <c r="M136" s="5">
        <v>1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22.95209672819545</v>
      </c>
      <c r="S136" s="6">
        <v>36.9281005859375</v>
      </c>
      <c r="U136" s="10">
        <f t="shared" si="2"/>
        <v>24591720.956240986</v>
      </c>
      <c r="W136" s="14">
        <f t="shared" si="3"/>
        <v>3800211.2299688309</v>
      </c>
    </row>
    <row r="137" spans="1:23" ht="15" customHeight="1" x14ac:dyDescent="0.25">
      <c r="B137" s="13">
        <v>525</v>
      </c>
      <c r="C137" s="3">
        <v>44286.441157407404</v>
      </c>
      <c r="D137" s="4">
        <v>20426002.931084193</v>
      </c>
      <c r="E137" s="5">
        <v>4244</v>
      </c>
      <c r="F137" s="4">
        <v>2440949.7278640033</v>
      </c>
      <c r="G137" s="5">
        <v>470</v>
      </c>
      <c r="H137" s="4">
        <v>449202.5540860839</v>
      </c>
      <c r="I137" s="5">
        <v>94</v>
      </c>
      <c r="J137" s="4">
        <v>50853.119330500063</v>
      </c>
      <c r="K137" s="5">
        <v>9</v>
      </c>
      <c r="L137" s="4">
        <v>12713.279832625016</v>
      </c>
      <c r="M137" s="5">
        <v>3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22.95209672819545</v>
      </c>
      <c r="S137" s="6">
        <v>36.9281005859375</v>
      </c>
      <c r="U137" s="10">
        <f t="shared" ref="U137:U200" si="4">SUM(D137,F137,H137,J137,L137,N137)</f>
        <v>23379721.612197407</v>
      </c>
      <c r="W137" s="14">
        <f t="shared" ref="W137:W200" si="5">U137-$V$31</f>
        <v>2588211.885925252</v>
      </c>
    </row>
    <row r="138" spans="1:23" ht="15" customHeight="1" x14ac:dyDescent="0.25">
      <c r="B138" s="13">
        <v>530</v>
      </c>
      <c r="C138" s="3">
        <v>44286.44121527778</v>
      </c>
      <c r="D138" s="4">
        <v>20828590.125783984</v>
      </c>
      <c r="E138" s="5">
        <v>4362</v>
      </c>
      <c r="F138" s="4">
        <v>2343481.2491472112</v>
      </c>
      <c r="G138" s="5">
        <v>463</v>
      </c>
      <c r="H138" s="4">
        <v>381398.39497875044</v>
      </c>
      <c r="I138" s="5">
        <v>78</v>
      </c>
      <c r="J138" s="4">
        <v>50853.119330500063</v>
      </c>
      <c r="K138" s="5">
        <v>11</v>
      </c>
      <c r="L138" s="4">
        <v>4237.7599442083383</v>
      </c>
      <c r="M138" s="5">
        <v>1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22.95209672819545</v>
      </c>
      <c r="S138" s="6">
        <v>36.9281005859375</v>
      </c>
      <c r="U138" s="10">
        <f t="shared" si="4"/>
        <v>23608560.649184652</v>
      </c>
      <c r="W138" s="14">
        <f t="shared" si="5"/>
        <v>2817050.9229124971</v>
      </c>
    </row>
    <row r="139" spans="1:23" ht="15" customHeight="1" x14ac:dyDescent="0.25">
      <c r="B139" s="13">
        <v>535</v>
      </c>
      <c r="C139" s="3">
        <v>44286.44127314815</v>
      </c>
      <c r="D139" s="4">
        <v>20976911.723831277</v>
      </c>
      <c r="E139" s="5">
        <v>4433</v>
      </c>
      <c r="F139" s="4">
        <v>2190921.8911557109</v>
      </c>
      <c r="G139" s="5">
        <v>434</v>
      </c>
      <c r="H139" s="4">
        <v>351734.07536929211</v>
      </c>
      <c r="I139" s="5">
        <v>69</v>
      </c>
      <c r="J139" s="4">
        <v>59328.639218916738</v>
      </c>
      <c r="K139" s="5">
        <v>13</v>
      </c>
      <c r="L139" s="4">
        <v>4237.7599442083383</v>
      </c>
      <c r="M139" s="5">
        <v>1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22.95209672819545</v>
      </c>
      <c r="S139" s="6">
        <v>36.9281005859375</v>
      </c>
      <c r="U139" s="10">
        <f t="shared" si="4"/>
        <v>23583134.089519404</v>
      </c>
      <c r="W139" s="14">
        <f t="shared" si="5"/>
        <v>2791624.3632472493</v>
      </c>
    </row>
    <row r="140" spans="1:23" ht="15" customHeight="1" x14ac:dyDescent="0.25">
      <c r="A140" s="13">
        <v>9</v>
      </c>
      <c r="B140" s="13">
        <v>540</v>
      </c>
      <c r="C140" s="3">
        <v>44286.441331018519</v>
      </c>
      <c r="D140" s="4">
        <v>21235415.080427986</v>
      </c>
      <c r="E140" s="5">
        <v>4476</v>
      </c>
      <c r="F140" s="4">
        <v>2267201.5701514613</v>
      </c>
      <c r="G140" s="5">
        <v>467</v>
      </c>
      <c r="H140" s="4">
        <v>288167.67620616703</v>
      </c>
      <c r="I140" s="5">
        <v>64</v>
      </c>
      <c r="J140" s="4">
        <v>16951.039776833353</v>
      </c>
      <c r="K140" s="5">
        <v>4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22.95209672819545</v>
      </c>
      <c r="S140" s="6">
        <v>36.9281005859375</v>
      </c>
      <c r="U140" s="10">
        <f t="shared" si="4"/>
        <v>23807735.366562445</v>
      </c>
      <c r="W140" s="14">
        <f t="shared" si="5"/>
        <v>3016225.6402902901</v>
      </c>
    </row>
    <row r="141" spans="1:23" ht="15" customHeight="1" x14ac:dyDescent="0.25">
      <c r="B141" s="13">
        <v>545</v>
      </c>
      <c r="C141" s="3">
        <v>44286.441388888888</v>
      </c>
      <c r="D141" s="4">
        <v>21489680.677080486</v>
      </c>
      <c r="E141" s="5">
        <v>4495</v>
      </c>
      <c r="F141" s="4">
        <v>2440949.7278640033</v>
      </c>
      <c r="G141" s="5">
        <v>478</v>
      </c>
      <c r="H141" s="4">
        <v>415300.4745324172</v>
      </c>
      <c r="I141" s="5">
        <v>81</v>
      </c>
      <c r="J141" s="4">
        <v>72041.919051541758</v>
      </c>
      <c r="K141" s="5">
        <v>16</v>
      </c>
      <c r="L141" s="4">
        <v>4237.7599442083383</v>
      </c>
      <c r="M141" s="5">
        <v>1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22.95209672819545</v>
      </c>
      <c r="S141" s="6">
        <v>36.764701843261697</v>
      </c>
      <c r="U141" s="10">
        <f t="shared" si="4"/>
        <v>24422210.558472659</v>
      </c>
      <c r="W141" s="14">
        <f t="shared" si="5"/>
        <v>3630700.8322005048</v>
      </c>
    </row>
    <row r="142" spans="1:23" ht="15" customHeight="1" x14ac:dyDescent="0.25">
      <c r="B142" s="13">
        <v>550</v>
      </c>
      <c r="C142" s="3">
        <v>44286.441446759258</v>
      </c>
      <c r="D142" s="4">
        <v>23061889.616381776</v>
      </c>
      <c r="E142" s="5">
        <v>4747</v>
      </c>
      <c r="F142" s="4">
        <v>2945243.161224795</v>
      </c>
      <c r="G142" s="5">
        <v>562</v>
      </c>
      <c r="H142" s="4">
        <v>563622.072579709</v>
      </c>
      <c r="I142" s="5">
        <v>120</v>
      </c>
      <c r="J142" s="4">
        <v>55090.879274708401</v>
      </c>
      <c r="K142" s="5">
        <v>12</v>
      </c>
      <c r="L142" s="4">
        <v>4237.7599442083383</v>
      </c>
      <c r="M142" s="5">
        <v>0</v>
      </c>
      <c r="N142" s="4">
        <v>4237.7599442083383</v>
      </c>
      <c r="O142" s="5">
        <v>1</v>
      </c>
      <c r="P142" s="5">
        <v>5</v>
      </c>
      <c r="Q142" s="6">
        <v>2.3597372509961577E-4</v>
      </c>
      <c r="R142" s="6">
        <v>22.95209672819545</v>
      </c>
      <c r="S142" s="6">
        <v>36.764701843261697</v>
      </c>
      <c r="U142" s="10">
        <f t="shared" si="4"/>
        <v>26634321.2493494</v>
      </c>
      <c r="W142" s="14">
        <f t="shared" si="5"/>
        <v>5842811.5230772458</v>
      </c>
    </row>
    <row r="143" spans="1:23" ht="15" customHeight="1" x14ac:dyDescent="0.25">
      <c r="B143" s="13">
        <v>555</v>
      </c>
      <c r="C143" s="3">
        <v>44286.441504629627</v>
      </c>
      <c r="D143" s="4">
        <v>21955834.270943403</v>
      </c>
      <c r="E143" s="5">
        <v>4486</v>
      </c>
      <c r="F143" s="4">
        <v>2945243.161224795</v>
      </c>
      <c r="G143" s="5">
        <v>543</v>
      </c>
      <c r="H143" s="4">
        <v>644139.51151966746</v>
      </c>
      <c r="I143" s="5">
        <v>141</v>
      </c>
      <c r="J143" s="4">
        <v>46615.359386291726</v>
      </c>
      <c r="K143" s="5">
        <v>10</v>
      </c>
      <c r="L143" s="4">
        <v>4237.7599442083383</v>
      </c>
      <c r="M143" s="5">
        <v>0</v>
      </c>
      <c r="N143" s="4">
        <v>4237.7599442083383</v>
      </c>
      <c r="O143" s="5">
        <v>1</v>
      </c>
      <c r="P143" s="5">
        <v>5</v>
      </c>
      <c r="Q143" s="6">
        <v>2.3597372509961577E-4</v>
      </c>
      <c r="R143" s="6">
        <v>22.95209672819545</v>
      </c>
      <c r="S143" s="6">
        <v>36.764701843261697</v>
      </c>
      <c r="U143" s="10">
        <f t="shared" si="4"/>
        <v>25600307.822962571</v>
      </c>
      <c r="W143" s="14">
        <f t="shared" si="5"/>
        <v>4808798.0966904163</v>
      </c>
    </row>
    <row r="144" spans="1:23" ht="15" customHeight="1" x14ac:dyDescent="0.25">
      <c r="B144" s="13">
        <v>560</v>
      </c>
      <c r="C144" s="3">
        <v>44286.441562499997</v>
      </c>
      <c r="D144" s="4">
        <v>21137946.601711195</v>
      </c>
      <c r="E144" s="5">
        <v>4376</v>
      </c>
      <c r="F144" s="4">
        <v>2593509.0858555031</v>
      </c>
      <c r="G144" s="5">
        <v>509</v>
      </c>
      <c r="H144" s="4">
        <v>436489.27425345883</v>
      </c>
      <c r="I144" s="5">
        <v>91</v>
      </c>
      <c r="J144" s="4">
        <v>50853.119330500063</v>
      </c>
      <c r="K144" s="5">
        <v>12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22.95209672819545</v>
      </c>
      <c r="S144" s="6">
        <v>36.764701843261697</v>
      </c>
      <c r="U144" s="10">
        <f t="shared" si="4"/>
        <v>24218798.081150655</v>
      </c>
      <c r="W144" s="14">
        <f t="shared" si="5"/>
        <v>3427288.3548785001</v>
      </c>
    </row>
    <row r="145" spans="1:23" ht="15" customHeight="1" x14ac:dyDescent="0.25">
      <c r="B145" s="13">
        <v>565</v>
      </c>
      <c r="C145" s="3">
        <v>44286.441620370373</v>
      </c>
      <c r="D145" s="4">
        <v>21421876.517973151</v>
      </c>
      <c r="E145" s="5">
        <v>4481</v>
      </c>
      <c r="F145" s="4">
        <v>2432474.2079755864</v>
      </c>
      <c r="G145" s="5">
        <v>476</v>
      </c>
      <c r="H145" s="4">
        <v>415300.4745324172</v>
      </c>
      <c r="I145" s="5">
        <v>86</v>
      </c>
      <c r="J145" s="4">
        <v>50853.119330500063</v>
      </c>
      <c r="K145" s="5">
        <v>12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22.95209672819545</v>
      </c>
      <c r="S145" s="6">
        <v>36.764701843261697</v>
      </c>
      <c r="U145" s="10">
        <f t="shared" si="4"/>
        <v>24320504.319811653</v>
      </c>
      <c r="W145" s="14">
        <f t="shared" si="5"/>
        <v>3528994.5935394987</v>
      </c>
    </row>
    <row r="146" spans="1:23" ht="15" customHeight="1" x14ac:dyDescent="0.25">
      <c r="B146" s="13">
        <v>570</v>
      </c>
      <c r="C146" s="3">
        <v>44286.441678240742</v>
      </c>
      <c r="D146" s="4">
        <v>21913456.671501316</v>
      </c>
      <c r="E146" s="5">
        <v>4618</v>
      </c>
      <c r="F146" s="4">
        <v>2343481.2491472112</v>
      </c>
      <c r="G146" s="5">
        <v>451</v>
      </c>
      <c r="H146" s="4">
        <v>432251.51430925052</v>
      </c>
      <c r="I146" s="5">
        <v>92</v>
      </c>
      <c r="J146" s="4">
        <v>42377.599442083381</v>
      </c>
      <c r="K146" s="5">
        <v>10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22.95209672819545</v>
      </c>
      <c r="S146" s="6">
        <v>36.764701843261697</v>
      </c>
      <c r="U146" s="10">
        <f t="shared" si="4"/>
        <v>24731567.03439986</v>
      </c>
      <c r="W146" s="14">
        <f t="shared" si="5"/>
        <v>3940057.308127705</v>
      </c>
    </row>
    <row r="147" spans="1:23" ht="15" customHeight="1" x14ac:dyDescent="0.25">
      <c r="B147" s="13">
        <v>575</v>
      </c>
      <c r="C147" s="3">
        <v>44286.441736111112</v>
      </c>
      <c r="D147" s="4">
        <v>23917917.125111863</v>
      </c>
      <c r="E147" s="5">
        <v>4941</v>
      </c>
      <c r="F147" s="4">
        <v>2979145.240778462</v>
      </c>
      <c r="G147" s="5">
        <v>585</v>
      </c>
      <c r="H147" s="4">
        <v>500055.67341658397</v>
      </c>
      <c r="I147" s="5">
        <v>109</v>
      </c>
      <c r="J147" s="4">
        <v>38139.839497875051</v>
      </c>
      <c r="K147" s="5">
        <v>9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22.95209672819545</v>
      </c>
      <c r="S147" s="6">
        <v>36.764701843261697</v>
      </c>
      <c r="U147" s="10">
        <f t="shared" si="4"/>
        <v>27435257.878804784</v>
      </c>
      <c r="W147" s="14">
        <f t="shared" si="5"/>
        <v>6643748.1525326297</v>
      </c>
    </row>
    <row r="148" spans="1:23" ht="15" customHeight="1" x14ac:dyDescent="0.25">
      <c r="B148" s="13">
        <v>580</v>
      </c>
      <c r="C148" s="3">
        <v>44286.441793981481</v>
      </c>
      <c r="D148" s="4">
        <v>26418195.492194783</v>
      </c>
      <c r="E148" s="5">
        <v>5425</v>
      </c>
      <c r="F148" s="4">
        <v>3428347.794864546</v>
      </c>
      <c r="G148" s="5">
        <v>669</v>
      </c>
      <c r="H148" s="4">
        <v>593286.39218916732</v>
      </c>
      <c r="I148" s="5">
        <v>120</v>
      </c>
      <c r="J148" s="4">
        <v>84755.198884166763</v>
      </c>
      <c r="K148" s="5">
        <v>18</v>
      </c>
      <c r="L148" s="4">
        <v>8475.5198884166766</v>
      </c>
      <c r="M148" s="5">
        <v>2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22.95209672819545</v>
      </c>
      <c r="S148" s="6">
        <v>36.601303100585902</v>
      </c>
      <c r="U148" s="10">
        <f t="shared" si="4"/>
        <v>30533060.39802108</v>
      </c>
      <c r="W148" s="14">
        <f t="shared" si="5"/>
        <v>9741550.671748925</v>
      </c>
    </row>
    <row r="149" spans="1:23" ht="15" customHeight="1" x14ac:dyDescent="0.25">
      <c r="B149" s="13">
        <v>585</v>
      </c>
      <c r="C149" s="3">
        <v>44286.441851851851</v>
      </c>
      <c r="D149" s="4">
        <v>24888364.152335573</v>
      </c>
      <c r="E149" s="5">
        <v>5103</v>
      </c>
      <c r="F149" s="4">
        <v>3263075.1570404205</v>
      </c>
      <c r="G149" s="5">
        <v>648</v>
      </c>
      <c r="H149" s="4">
        <v>517006.71319341729</v>
      </c>
      <c r="I149" s="5">
        <v>109</v>
      </c>
      <c r="J149" s="4">
        <v>55090.879274708401</v>
      </c>
      <c r="K149" s="5">
        <v>12</v>
      </c>
      <c r="L149" s="4">
        <v>4237.7599442083383</v>
      </c>
      <c r="M149" s="5">
        <v>1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22.95209672819545</v>
      </c>
      <c r="S149" s="6">
        <v>36.601303100585902</v>
      </c>
      <c r="U149" s="10">
        <f t="shared" si="4"/>
        <v>28727774.661788326</v>
      </c>
      <c r="W149" s="14">
        <f t="shared" si="5"/>
        <v>7936264.9355161712</v>
      </c>
    </row>
    <row r="150" spans="1:23" ht="15" customHeight="1" x14ac:dyDescent="0.25">
      <c r="B150" s="13">
        <v>590</v>
      </c>
      <c r="C150" s="3">
        <v>44286.44190972222</v>
      </c>
      <c r="D150" s="4">
        <v>22078729.309325442</v>
      </c>
      <c r="E150" s="5">
        <v>4624</v>
      </c>
      <c r="F150" s="4">
        <v>2483327.3273060862</v>
      </c>
      <c r="G150" s="5">
        <v>494</v>
      </c>
      <c r="H150" s="4">
        <v>389873.91486716713</v>
      </c>
      <c r="I150" s="5">
        <v>82</v>
      </c>
      <c r="J150" s="4">
        <v>42377.599442083381</v>
      </c>
      <c r="K150" s="5">
        <v>10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22.95209672819545</v>
      </c>
      <c r="S150" s="6">
        <v>36.601303100585902</v>
      </c>
      <c r="U150" s="10">
        <f t="shared" si="4"/>
        <v>24994308.150940776</v>
      </c>
      <c r="W150" s="14">
        <f t="shared" si="5"/>
        <v>4202798.4246686213</v>
      </c>
    </row>
    <row r="151" spans="1:23" ht="15" customHeight="1" x14ac:dyDescent="0.25">
      <c r="B151" s="13">
        <v>595</v>
      </c>
      <c r="C151" s="3">
        <v>44286.441967592589</v>
      </c>
      <c r="D151" s="4">
        <v>21769372.833398238</v>
      </c>
      <c r="E151" s="5">
        <v>4551</v>
      </c>
      <c r="F151" s="4">
        <v>2483327.3273060862</v>
      </c>
      <c r="G151" s="5">
        <v>474</v>
      </c>
      <c r="H151" s="4">
        <v>474629.11375133391</v>
      </c>
      <c r="I151" s="5">
        <v>100</v>
      </c>
      <c r="J151" s="4">
        <v>50853.119330500063</v>
      </c>
      <c r="K151" s="5">
        <v>12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22.95209672819545</v>
      </c>
      <c r="S151" s="6">
        <v>36.601303100585902</v>
      </c>
      <c r="U151" s="10">
        <f t="shared" si="4"/>
        <v>24778182.393786155</v>
      </c>
      <c r="W151" s="14">
        <f t="shared" si="5"/>
        <v>3986672.6675140001</v>
      </c>
    </row>
    <row r="152" spans="1:23" ht="15" customHeight="1" x14ac:dyDescent="0.25">
      <c r="A152" s="13">
        <v>10</v>
      </c>
      <c r="B152" s="13">
        <v>600</v>
      </c>
      <c r="C152" s="3">
        <v>44286.442025462966</v>
      </c>
      <c r="D152" s="4">
        <v>21684617.634514071</v>
      </c>
      <c r="E152" s="5">
        <v>4567</v>
      </c>
      <c r="F152" s="4">
        <v>2330767.9693145864</v>
      </c>
      <c r="G152" s="5">
        <v>460</v>
      </c>
      <c r="H152" s="4">
        <v>381398.39497875044</v>
      </c>
      <c r="I152" s="5">
        <v>83</v>
      </c>
      <c r="J152" s="4">
        <v>29664.319609458369</v>
      </c>
      <c r="K152" s="5">
        <v>6</v>
      </c>
      <c r="L152" s="4">
        <v>4237.7599442083383</v>
      </c>
      <c r="M152" s="5">
        <v>1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22.95209672819545</v>
      </c>
      <c r="S152" s="6">
        <v>36.601303100585902</v>
      </c>
      <c r="U152" s="10">
        <f t="shared" si="4"/>
        <v>24430686.078361075</v>
      </c>
      <c r="W152" s="14">
        <f t="shared" si="5"/>
        <v>3639176.3520889208</v>
      </c>
    </row>
    <row r="153" spans="1:23" ht="15" customHeight="1" x14ac:dyDescent="0.25">
      <c r="B153" s="13">
        <v>605</v>
      </c>
      <c r="C153" s="3">
        <v>44286.442083333335</v>
      </c>
      <c r="D153" s="4">
        <v>21824463.712672945</v>
      </c>
      <c r="E153" s="5">
        <v>4552</v>
      </c>
      <c r="F153" s="4">
        <v>2534180.4466365865</v>
      </c>
      <c r="G153" s="5">
        <v>474</v>
      </c>
      <c r="H153" s="4">
        <v>525482.23308183404</v>
      </c>
      <c r="I153" s="5">
        <v>104</v>
      </c>
      <c r="J153" s="4">
        <v>84755.198884166763</v>
      </c>
      <c r="K153" s="5">
        <v>18</v>
      </c>
      <c r="L153" s="4">
        <v>8475.5198884166766</v>
      </c>
      <c r="M153" s="5">
        <v>2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22.95209672819545</v>
      </c>
      <c r="S153" s="6">
        <v>36.601303100585902</v>
      </c>
      <c r="U153" s="10">
        <f t="shared" si="4"/>
        <v>24977357.111163948</v>
      </c>
      <c r="W153" s="14">
        <f t="shared" si="5"/>
        <v>4185847.3848917931</v>
      </c>
    </row>
    <row r="154" spans="1:23" ht="15" customHeight="1" x14ac:dyDescent="0.25">
      <c r="B154" s="13">
        <v>610</v>
      </c>
      <c r="C154" s="3">
        <v>44286.442141203705</v>
      </c>
      <c r="D154" s="4">
        <v>21112520.042045943</v>
      </c>
      <c r="E154" s="5">
        <v>4389</v>
      </c>
      <c r="F154" s="4">
        <v>2512991.6469155452</v>
      </c>
      <c r="G154" s="5">
        <v>470</v>
      </c>
      <c r="H154" s="4">
        <v>521244.47313762561</v>
      </c>
      <c r="I154" s="5">
        <v>103</v>
      </c>
      <c r="J154" s="4">
        <v>84755.198884166763</v>
      </c>
      <c r="K154" s="5">
        <v>19</v>
      </c>
      <c r="L154" s="4">
        <v>4237.7599442083383</v>
      </c>
      <c r="M154" s="5">
        <v>1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22.95209672819545</v>
      </c>
      <c r="S154" s="6">
        <v>36.601303100585902</v>
      </c>
      <c r="U154" s="10">
        <f t="shared" si="4"/>
        <v>24235749.120927487</v>
      </c>
      <c r="W154" s="14">
        <f t="shared" si="5"/>
        <v>3444239.394655332</v>
      </c>
    </row>
    <row r="155" spans="1:23" ht="15" customHeight="1" x14ac:dyDescent="0.25">
      <c r="B155" s="13">
        <v>615</v>
      </c>
      <c r="C155" s="3">
        <v>44286.442199074074</v>
      </c>
      <c r="D155" s="4">
        <v>20981149.483775482</v>
      </c>
      <c r="E155" s="5">
        <v>4403</v>
      </c>
      <c r="F155" s="4">
        <v>2322292.4494261695</v>
      </c>
      <c r="G155" s="5">
        <v>458</v>
      </c>
      <c r="H155" s="4">
        <v>381398.39497875044</v>
      </c>
      <c r="I155" s="5">
        <v>78</v>
      </c>
      <c r="J155" s="4">
        <v>50853.119330500063</v>
      </c>
      <c r="K155" s="5">
        <v>12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22.95209672819545</v>
      </c>
      <c r="S155" s="6">
        <v>36.601303100585902</v>
      </c>
      <c r="U155" s="10">
        <f t="shared" si="4"/>
        <v>23735693.447510902</v>
      </c>
      <c r="W155" s="14">
        <f t="shared" si="5"/>
        <v>2944183.7212387472</v>
      </c>
    </row>
    <row r="156" spans="1:23" ht="15" customHeight="1" x14ac:dyDescent="0.25">
      <c r="B156" s="13">
        <v>620</v>
      </c>
      <c r="C156" s="3">
        <v>44286.442256944443</v>
      </c>
      <c r="D156" s="4">
        <v>21663428.834793024</v>
      </c>
      <c r="E156" s="5">
        <v>4529</v>
      </c>
      <c r="F156" s="4">
        <v>2470614.0474734614</v>
      </c>
      <c r="G156" s="5">
        <v>498</v>
      </c>
      <c r="H156" s="4">
        <v>360209.5952577088</v>
      </c>
      <c r="I156" s="5">
        <v>75</v>
      </c>
      <c r="J156" s="4">
        <v>42377.599442083381</v>
      </c>
      <c r="K156" s="5">
        <v>9</v>
      </c>
      <c r="L156" s="4">
        <v>4237.7599442083383</v>
      </c>
      <c r="M156" s="5">
        <v>0</v>
      </c>
      <c r="N156" s="4">
        <v>4237.7599442083383</v>
      </c>
      <c r="O156" s="5">
        <v>1</v>
      </c>
      <c r="P156" s="5">
        <v>5</v>
      </c>
      <c r="Q156" s="6">
        <v>2.3597372509961577E-4</v>
      </c>
      <c r="R156" s="6">
        <v>22.95209672819545</v>
      </c>
      <c r="S156" s="6">
        <v>36.601303100585902</v>
      </c>
      <c r="U156" s="10">
        <f t="shared" si="4"/>
        <v>24545105.59685469</v>
      </c>
      <c r="W156" s="14">
        <f t="shared" si="5"/>
        <v>3753595.8705825359</v>
      </c>
    </row>
    <row r="157" spans="1:23" ht="15" customHeight="1" x14ac:dyDescent="0.25">
      <c r="B157" s="13">
        <v>625</v>
      </c>
      <c r="C157" s="3">
        <v>44286.442314814813</v>
      </c>
      <c r="D157" s="4">
        <v>21506631.716857318</v>
      </c>
      <c r="E157" s="5">
        <v>4586</v>
      </c>
      <c r="F157" s="4">
        <v>2072264.6127178776</v>
      </c>
      <c r="G157" s="5">
        <v>415</v>
      </c>
      <c r="H157" s="4">
        <v>313594.23587141704</v>
      </c>
      <c r="I157" s="5">
        <v>65</v>
      </c>
      <c r="J157" s="4">
        <v>38139.839497875051</v>
      </c>
      <c r="K157" s="5">
        <v>9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22.95209672819545</v>
      </c>
      <c r="S157" s="6">
        <v>36.601303100585902</v>
      </c>
      <c r="U157" s="10">
        <f t="shared" si="4"/>
        <v>23930630.404944487</v>
      </c>
      <c r="W157" s="14">
        <f t="shared" si="5"/>
        <v>3139120.6786723323</v>
      </c>
    </row>
    <row r="158" spans="1:23" ht="15" customHeight="1" x14ac:dyDescent="0.25">
      <c r="B158" s="13">
        <v>630</v>
      </c>
      <c r="C158" s="3">
        <v>44286.442372685182</v>
      </c>
      <c r="D158" s="4">
        <v>22074491.549381234</v>
      </c>
      <c r="E158" s="5">
        <v>4626</v>
      </c>
      <c r="F158" s="4">
        <v>2470614.0474734614</v>
      </c>
      <c r="G158" s="5">
        <v>470</v>
      </c>
      <c r="H158" s="4">
        <v>478866.87369554222</v>
      </c>
      <c r="I158" s="5">
        <v>106</v>
      </c>
      <c r="J158" s="4">
        <v>29664.319609458369</v>
      </c>
      <c r="K158" s="5">
        <v>7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22.95209672819545</v>
      </c>
      <c r="S158" s="6">
        <v>36.437904357910199</v>
      </c>
      <c r="U158" s="10">
        <f t="shared" si="4"/>
        <v>25053636.790159695</v>
      </c>
      <c r="W158" s="14">
        <f t="shared" si="5"/>
        <v>4262127.0638875403</v>
      </c>
    </row>
    <row r="159" spans="1:23" ht="15" customHeight="1" x14ac:dyDescent="0.25">
      <c r="B159" s="13">
        <v>635</v>
      </c>
      <c r="C159" s="3">
        <v>44286.442430555559</v>
      </c>
      <c r="D159" s="4">
        <v>21010813.803384941</v>
      </c>
      <c r="E159" s="5">
        <v>4401</v>
      </c>
      <c r="F159" s="4">
        <v>2360432.2889240445</v>
      </c>
      <c r="G159" s="5">
        <v>447</v>
      </c>
      <c r="H159" s="4">
        <v>466153.59386291722</v>
      </c>
      <c r="I159" s="5">
        <v>96</v>
      </c>
      <c r="J159" s="4">
        <v>59328.639218916738</v>
      </c>
      <c r="K159" s="5">
        <v>12</v>
      </c>
      <c r="L159" s="4">
        <v>8475.5198884166766</v>
      </c>
      <c r="M159" s="5">
        <v>1</v>
      </c>
      <c r="N159" s="4">
        <v>4237.7599442083383</v>
      </c>
      <c r="O159" s="5">
        <v>1</v>
      </c>
      <c r="P159" s="5">
        <v>5</v>
      </c>
      <c r="Q159" s="6">
        <v>2.3597372509961577E-4</v>
      </c>
      <c r="R159" s="6">
        <v>22.95209672819545</v>
      </c>
      <c r="S159" s="6">
        <v>36.437904357910199</v>
      </c>
      <c r="U159" s="10">
        <f t="shared" si="4"/>
        <v>23909441.605223443</v>
      </c>
      <c r="W159" s="14">
        <f t="shared" si="5"/>
        <v>3117931.8789512888</v>
      </c>
    </row>
    <row r="160" spans="1:23" ht="15" customHeight="1" x14ac:dyDescent="0.25">
      <c r="B160" s="13">
        <v>640</v>
      </c>
      <c r="C160" s="3">
        <v>44286.442488425928</v>
      </c>
      <c r="D160" s="4">
        <v>20837065.645672403</v>
      </c>
      <c r="E160" s="5">
        <v>4356</v>
      </c>
      <c r="F160" s="4">
        <v>2377383.3287008777</v>
      </c>
      <c r="G160" s="5">
        <v>453</v>
      </c>
      <c r="H160" s="4">
        <v>457678.07397450058</v>
      </c>
      <c r="I160" s="5">
        <v>92</v>
      </c>
      <c r="J160" s="4">
        <v>67804.159107333413</v>
      </c>
      <c r="K160" s="5">
        <v>14</v>
      </c>
      <c r="L160" s="4">
        <v>8475.5198884166766</v>
      </c>
      <c r="M160" s="5">
        <v>1</v>
      </c>
      <c r="N160" s="4">
        <v>4237.7599442083383</v>
      </c>
      <c r="O160" s="5">
        <v>1</v>
      </c>
      <c r="P160" s="5">
        <v>5</v>
      </c>
      <c r="Q160" s="6">
        <v>2.3597372509961577E-4</v>
      </c>
      <c r="R160" s="6">
        <v>22.95209672819545</v>
      </c>
      <c r="S160" s="6">
        <v>36.601303100585902</v>
      </c>
      <c r="U160" s="10">
        <f t="shared" si="4"/>
        <v>23752644.487287741</v>
      </c>
      <c r="W160" s="14">
        <f t="shared" si="5"/>
        <v>2961134.7610155866</v>
      </c>
    </row>
    <row r="161" spans="1:23" ht="15" customHeight="1" x14ac:dyDescent="0.25">
      <c r="B161" s="13">
        <v>645</v>
      </c>
      <c r="C161" s="3">
        <v>44286.442546296297</v>
      </c>
      <c r="D161" s="4">
        <v>20540422.44957782</v>
      </c>
      <c r="E161" s="5">
        <v>4314</v>
      </c>
      <c r="F161" s="4">
        <v>2258726.0502630444</v>
      </c>
      <c r="G161" s="5">
        <v>404</v>
      </c>
      <c r="H161" s="4">
        <v>546671.03280287562</v>
      </c>
      <c r="I161" s="5">
        <v>94</v>
      </c>
      <c r="J161" s="4">
        <v>148321.59804729183</v>
      </c>
      <c r="K161" s="5">
        <v>29</v>
      </c>
      <c r="L161" s="4">
        <v>25426.559665250032</v>
      </c>
      <c r="M161" s="5">
        <v>3</v>
      </c>
      <c r="N161" s="4">
        <v>12713.279832625016</v>
      </c>
      <c r="O161" s="5">
        <v>3</v>
      </c>
      <c r="P161" s="5">
        <v>5</v>
      </c>
      <c r="Q161" s="6">
        <v>2.3597372509961577E-4</v>
      </c>
      <c r="R161" s="6">
        <v>22.95209672819545</v>
      </c>
      <c r="S161" s="6">
        <v>36.601303100585902</v>
      </c>
      <c r="U161" s="10">
        <f t="shared" si="4"/>
        <v>23532280.970188905</v>
      </c>
      <c r="W161" s="14">
        <f t="shared" si="5"/>
        <v>2740771.24391675</v>
      </c>
    </row>
    <row r="162" spans="1:23" ht="15" customHeight="1" x14ac:dyDescent="0.25">
      <c r="B162" s="13">
        <v>650</v>
      </c>
      <c r="C162" s="3">
        <v>44286.442604166667</v>
      </c>
      <c r="D162" s="4">
        <v>21591386.915741485</v>
      </c>
      <c r="E162" s="5">
        <v>4499</v>
      </c>
      <c r="F162" s="4">
        <v>2525704.9267481701</v>
      </c>
      <c r="G162" s="5">
        <v>486</v>
      </c>
      <c r="H162" s="4">
        <v>466153.59386291722</v>
      </c>
      <c r="I162" s="5">
        <v>85</v>
      </c>
      <c r="J162" s="4">
        <v>105943.99860520846</v>
      </c>
      <c r="K162" s="5">
        <v>23</v>
      </c>
      <c r="L162" s="4">
        <v>8475.5198884166766</v>
      </c>
      <c r="M162" s="5">
        <v>2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22.95209672819545</v>
      </c>
      <c r="S162" s="6">
        <v>36.601303100585902</v>
      </c>
      <c r="U162" s="10">
        <f t="shared" si="4"/>
        <v>24697664.954846196</v>
      </c>
      <c r="W162" s="14">
        <f t="shared" si="5"/>
        <v>3906155.2285740413</v>
      </c>
    </row>
    <row r="163" spans="1:23" ht="15" customHeight="1" x14ac:dyDescent="0.25">
      <c r="B163" s="13">
        <v>655</v>
      </c>
      <c r="C163" s="3">
        <v>44286.442662037036</v>
      </c>
      <c r="D163" s="4">
        <v>22210099.867595904</v>
      </c>
      <c r="E163" s="5">
        <v>4639</v>
      </c>
      <c r="F163" s="4">
        <v>2551131.4864134197</v>
      </c>
      <c r="G163" s="5">
        <v>496</v>
      </c>
      <c r="H163" s="4">
        <v>449202.5540860839</v>
      </c>
      <c r="I163" s="5">
        <v>87</v>
      </c>
      <c r="J163" s="4">
        <v>80517.438939958432</v>
      </c>
      <c r="K163" s="5">
        <v>15</v>
      </c>
      <c r="L163" s="4">
        <v>16951.039776833353</v>
      </c>
      <c r="M163" s="5">
        <v>0</v>
      </c>
      <c r="N163" s="4">
        <v>16951.039776833353</v>
      </c>
      <c r="O163" s="5">
        <v>4</v>
      </c>
      <c r="P163" s="5">
        <v>5</v>
      </c>
      <c r="Q163" s="6">
        <v>2.3597372509961577E-4</v>
      </c>
      <c r="R163" s="6">
        <v>22.95209672819545</v>
      </c>
      <c r="S163" s="6">
        <v>36.601303100585902</v>
      </c>
      <c r="U163" s="10">
        <f t="shared" si="4"/>
        <v>25324853.426589031</v>
      </c>
      <c r="W163" s="14">
        <f t="shared" si="5"/>
        <v>4533343.7003168762</v>
      </c>
    </row>
    <row r="164" spans="1:23" ht="15" customHeight="1" x14ac:dyDescent="0.25">
      <c r="A164" s="13">
        <v>11</v>
      </c>
      <c r="B164" s="13">
        <v>660</v>
      </c>
      <c r="C164" s="3">
        <v>44286.442719907405</v>
      </c>
      <c r="D164" s="4">
        <v>22659302.421681985</v>
      </c>
      <c r="E164" s="5">
        <v>4744</v>
      </c>
      <c r="F164" s="4">
        <v>2555369.2463576281</v>
      </c>
      <c r="G164" s="5">
        <v>490</v>
      </c>
      <c r="H164" s="4">
        <v>478866.87369554222</v>
      </c>
      <c r="I164" s="5">
        <v>93</v>
      </c>
      <c r="J164" s="4">
        <v>84755.198884166763</v>
      </c>
      <c r="K164" s="5">
        <v>16</v>
      </c>
      <c r="L164" s="4">
        <v>16951.039776833353</v>
      </c>
      <c r="M164" s="5">
        <v>3</v>
      </c>
      <c r="N164" s="4">
        <v>4237.7599442083383</v>
      </c>
      <c r="O164" s="5">
        <v>1</v>
      </c>
      <c r="P164" s="5">
        <v>5</v>
      </c>
      <c r="Q164" s="6">
        <v>2.3597372509961577E-4</v>
      </c>
      <c r="R164" s="6">
        <v>22.95209672819545</v>
      </c>
      <c r="S164" s="6">
        <v>36.601303100585902</v>
      </c>
      <c r="U164" s="10">
        <f t="shared" si="4"/>
        <v>25799482.54034036</v>
      </c>
      <c r="W164" s="14">
        <f t="shared" si="5"/>
        <v>5007972.8140682057</v>
      </c>
    </row>
    <row r="165" spans="1:23" ht="15" customHeight="1" x14ac:dyDescent="0.25">
      <c r="B165" s="13">
        <v>665</v>
      </c>
      <c r="C165" s="3">
        <v>44286.442777777775</v>
      </c>
      <c r="D165" s="4">
        <v>21612575.715462524</v>
      </c>
      <c r="E165" s="5">
        <v>4476</v>
      </c>
      <c r="F165" s="4">
        <v>2644362.2051860034</v>
      </c>
      <c r="G165" s="5">
        <v>493</v>
      </c>
      <c r="H165" s="4">
        <v>555146.55269129237</v>
      </c>
      <c r="I165" s="5">
        <v>116</v>
      </c>
      <c r="J165" s="4">
        <v>63566.399163125076</v>
      </c>
      <c r="K165" s="5">
        <v>13</v>
      </c>
      <c r="L165" s="4">
        <v>8475.5198884166766</v>
      </c>
      <c r="M165" s="5">
        <v>1</v>
      </c>
      <c r="N165" s="4">
        <v>4237.7599442083383</v>
      </c>
      <c r="O165" s="5">
        <v>1</v>
      </c>
      <c r="P165" s="5">
        <v>5</v>
      </c>
      <c r="Q165" s="6">
        <v>2.3597372509961577E-4</v>
      </c>
      <c r="R165" s="6">
        <v>22.95209672819545</v>
      </c>
      <c r="S165" s="6">
        <v>36.601303100585902</v>
      </c>
      <c r="U165" s="10">
        <f t="shared" si="4"/>
        <v>24888364.152335566</v>
      </c>
      <c r="W165" s="14">
        <f t="shared" si="5"/>
        <v>4096854.4260634109</v>
      </c>
    </row>
    <row r="166" spans="1:23" ht="15" customHeight="1" x14ac:dyDescent="0.25">
      <c r="B166" s="13">
        <v>670</v>
      </c>
      <c r="C166" s="3">
        <v>44286.442835648151</v>
      </c>
      <c r="D166" s="4">
        <v>22277904.026703235</v>
      </c>
      <c r="E166" s="5">
        <v>4644</v>
      </c>
      <c r="F166" s="4">
        <v>2597746.8457997115</v>
      </c>
      <c r="G166" s="5">
        <v>493</v>
      </c>
      <c r="H166" s="4">
        <v>508531.1933050006</v>
      </c>
      <c r="I166" s="5">
        <v>108</v>
      </c>
      <c r="J166" s="4">
        <v>50853.119330500063</v>
      </c>
      <c r="K166" s="5">
        <v>12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22.95209672819545</v>
      </c>
      <c r="S166" s="6">
        <v>36.601303100585902</v>
      </c>
      <c r="U166" s="10">
        <f t="shared" si="4"/>
        <v>25435035.185138445</v>
      </c>
      <c r="W166" s="14">
        <f t="shared" si="5"/>
        <v>4643525.4588662907</v>
      </c>
    </row>
    <row r="167" spans="1:23" ht="15" customHeight="1" x14ac:dyDescent="0.25">
      <c r="B167" s="13">
        <v>675</v>
      </c>
      <c r="C167" s="3">
        <v>44286.442893518521</v>
      </c>
      <c r="D167" s="4">
        <v>22426225.624750528</v>
      </c>
      <c r="E167" s="5">
        <v>4646</v>
      </c>
      <c r="F167" s="4">
        <v>2737592.923958587</v>
      </c>
      <c r="G167" s="5">
        <v>523</v>
      </c>
      <c r="H167" s="4">
        <v>521244.47313762561</v>
      </c>
      <c r="I167" s="5">
        <v>109</v>
      </c>
      <c r="J167" s="4">
        <v>59328.639218916738</v>
      </c>
      <c r="K167" s="5">
        <v>13</v>
      </c>
      <c r="L167" s="4">
        <v>4237.7599442083383</v>
      </c>
      <c r="M167" s="5">
        <v>1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22.95209672819545</v>
      </c>
      <c r="S167" s="6">
        <v>36.437904357910199</v>
      </c>
      <c r="U167" s="10">
        <f t="shared" si="4"/>
        <v>25748629.421009865</v>
      </c>
      <c r="W167" s="14">
        <f t="shared" si="5"/>
        <v>4957119.6947377101</v>
      </c>
    </row>
    <row r="168" spans="1:23" ht="15" customHeight="1" x14ac:dyDescent="0.25">
      <c r="B168" s="13">
        <v>680</v>
      </c>
      <c r="C168" s="3">
        <v>44286.44295138889</v>
      </c>
      <c r="D168" s="4">
        <v>22277904.026703235</v>
      </c>
      <c r="E168" s="5">
        <v>4616</v>
      </c>
      <c r="F168" s="4">
        <v>2716404.1242375448</v>
      </c>
      <c r="G168" s="5">
        <v>520</v>
      </c>
      <c r="H168" s="4">
        <v>512768.95324920898</v>
      </c>
      <c r="I168" s="5">
        <v>107</v>
      </c>
      <c r="J168" s="4">
        <v>59328.639218916738</v>
      </c>
      <c r="K168" s="5">
        <v>13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22.95209672819545</v>
      </c>
      <c r="S168" s="6">
        <v>36.437904357910199</v>
      </c>
      <c r="U168" s="10">
        <f t="shared" si="4"/>
        <v>25570643.503353111</v>
      </c>
      <c r="W168" s="14">
        <f t="shared" si="5"/>
        <v>4779133.7770809568</v>
      </c>
    </row>
    <row r="169" spans="1:23" ht="15" customHeight="1" x14ac:dyDescent="0.25">
      <c r="B169" s="13">
        <v>685</v>
      </c>
      <c r="C169" s="3">
        <v>44286.443009259259</v>
      </c>
      <c r="D169" s="4">
        <v>20650604.20812723</v>
      </c>
      <c r="E169" s="5">
        <v>4321</v>
      </c>
      <c r="F169" s="4">
        <v>2339243.4892030028</v>
      </c>
      <c r="G169" s="5">
        <v>449</v>
      </c>
      <c r="H169" s="4">
        <v>436489.27425345883</v>
      </c>
      <c r="I169" s="5">
        <v>90</v>
      </c>
      <c r="J169" s="4">
        <v>55090.879274708401</v>
      </c>
      <c r="K169" s="5">
        <v>13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22.95209672819545</v>
      </c>
      <c r="S169" s="6">
        <v>36.437904357910199</v>
      </c>
      <c r="U169" s="10">
        <f t="shared" si="4"/>
        <v>23481427.850858398</v>
      </c>
      <c r="W169" s="14">
        <f t="shared" si="5"/>
        <v>2689918.1245862432</v>
      </c>
    </row>
    <row r="170" spans="1:23" ht="15" customHeight="1" x14ac:dyDescent="0.25">
      <c r="B170" s="13">
        <v>690</v>
      </c>
      <c r="C170" s="3">
        <v>44286.443067129629</v>
      </c>
      <c r="D170" s="4">
        <v>21760897.313509818</v>
      </c>
      <c r="E170" s="5">
        <v>4570</v>
      </c>
      <c r="F170" s="4">
        <v>2394334.368477711</v>
      </c>
      <c r="G170" s="5">
        <v>477</v>
      </c>
      <c r="H170" s="4">
        <v>372922.87509033381</v>
      </c>
      <c r="I170" s="5">
        <v>81</v>
      </c>
      <c r="J170" s="4">
        <v>29664.319609458369</v>
      </c>
      <c r="K170" s="5">
        <v>6</v>
      </c>
      <c r="L170" s="4">
        <v>4237.7599442083383</v>
      </c>
      <c r="M170" s="5">
        <v>1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22.95209672819545</v>
      </c>
      <c r="S170" s="6">
        <v>36.437904357910199</v>
      </c>
      <c r="U170" s="10">
        <f t="shared" si="4"/>
        <v>24562056.63663153</v>
      </c>
      <c r="W170" s="14">
        <f t="shared" si="5"/>
        <v>3770546.9103593752</v>
      </c>
    </row>
    <row r="171" spans="1:23" ht="15" customHeight="1" x14ac:dyDescent="0.25">
      <c r="B171" s="13">
        <v>695</v>
      </c>
      <c r="C171" s="3">
        <v>44286.443124999998</v>
      </c>
      <c r="D171" s="4">
        <v>21044715.882938609</v>
      </c>
      <c r="E171" s="5">
        <v>4375</v>
      </c>
      <c r="F171" s="4">
        <v>2504516.1270271279</v>
      </c>
      <c r="G171" s="5">
        <v>490</v>
      </c>
      <c r="H171" s="4">
        <v>428013.7543650422</v>
      </c>
      <c r="I171" s="5">
        <v>90</v>
      </c>
      <c r="J171" s="4">
        <v>46615.359386291726</v>
      </c>
      <c r="K171" s="5">
        <v>10</v>
      </c>
      <c r="L171" s="4">
        <v>4237.7599442083383</v>
      </c>
      <c r="M171" s="5">
        <v>1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22.95209672819545</v>
      </c>
      <c r="S171" s="6">
        <v>36.437904357910199</v>
      </c>
      <c r="U171" s="10">
        <f t="shared" si="4"/>
        <v>24028098.883661278</v>
      </c>
      <c r="W171" s="14">
        <f t="shared" si="5"/>
        <v>3236589.157389123</v>
      </c>
    </row>
    <row r="172" spans="1:23" ht="15" customHeight="1" x14ac:dyDescent="0.25">
      <c r="B172" s="13">
        <v>700</v>
      </c>
      <c r="C172" s="3">
        <v>44286.443182870367</v>
      </c>
      <c r="D172" s="4">
        <v>23494141.130691029</v>
      </c>
      <c r="E172" s="5">
        <v>4896</v>
      </c>
      <c r="F172" s="4">
        <v>2746068.4438470034</v>
      </c>
      <c r="G172" s="5">
        <v>523</v>
      </c>
      <c r="H172" s="4">
        <v>529719.99302604236</v>
      </c>
      <c r="I172" s="5">
        <v>106</v>
      </c>
      <c r="J172" s="4">
        <v>80517.438939958432</v>
      </c>
      <c r="K172" s="5">
        <v>16</v>
      </c>
      <c r="L172" s="4">
        <v>12713.279832625016</v>
      </c>
      <c r="M172" s="5">
        <v>2</v>
      </c>
      <c r="N172" s="4">
        <v>4237.7599442083383</v>
      </c>
      <c r="O172" s="5">
        <v>1</v>
      </c>
      <c r="P172" s="5">
        <v>5</v>
      </c>
      <c r="Q172" s="6">
        <v>2.3597372509961577E-4</v>
      </c>
      <c r="R172" s="6">
        <v>22.95209672819545</v>
      </c>
      <c r="S172" s="6">
        <v>36.437904357910199</v>
      </c>
      <c r="U172" s="10">
        <f t="shared" si="4"/>
        <v>26867398.046280868</v>
      </c>
      <c r="W172" s="14">
        <f t="shared" si="5"/>
        <v>6075888.3200087138</v>
      </c>
    </row>
    <row r="173" spans="1:23" ht="15" customHeight="1" x14ac:dyDescent="0.25">
      <c r="B173" s="13">
        <v>705</v>
      </c>
      <c r="C173" s="3">
        <v>44286.443240740744</v>
      </c>
      <c r="D173" s="4">
        <v>22472840.98413682</v>
      </c>
      <c r="E173" s="5">
        <v>4664</v>
      </c>
      <c r="F173" s="4">
        <v>2707928.604349128</v>
      </c>
      <c r="G173" s="5">
        <v>538</v>
      </c>
      <c r="H173" s="4">
        <v>428013.7543650422</v>
      </c>
      <c r="I173" s="5">
        <v>93</v>
      </c>
      <c r="J173" s="4">
        <v>33902.079553666706</v>
      </c>
      <c r="K173" s="5">
        <v>8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22.95209672819545</v>
      </c>
      <c r="S173" s="6">
        <v>36.437904357910199</v>
      </c>
      <c r="U173" s="10">
        <f t="shared" si="4"/>
        <v>25642685.422404658</v>
      </c>
      <c r="W173" s="14">
        <f t="shared" si="5"/>
        <v>4851175.6961325034</v>
      </c>
    </row>
    <row r="174" spans="1:23" ht="15" customHeight="1" x14ac:dyDescent="0.25">
      <c r="B174" s="13">
        <v>710</v>
      </c>
      <c r="C174" s="3">
        <v>44286.443298611113</v>
      </c>
      <c r="D174" s="4">
        <v>22396561.305141069</v>
      </c>
      <c r="E174" s="5">
        <v>4640</v>
      </c>
      <c r="F174" s="4">
        <v>2733355.1640143781</v>
      </c>
      <c r="G174" s="5">
        <v>540</v>
      </c>
      <c r="H174" s="4">
        <v>444964.79414187558</v>
      </c>
      <c r="I174" s="5">
        <v>93</v>
      </c>
      <c r="J174" s="4">
        <v>50853.119330500063</v>
      </c>
      <c r="K174" s="5">
        <v>11</v>
      </c>
      <c r="L174" s="4">
        <v>4237.7599442083383</v>
      </c>
      <c r="M174" s="5">
        <v>1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22.95209672819545</v>
      </c>
      <c r="S174" s="6">
        <v>36.437904357910199</v>
      </c>
      <c r="U174" s="10">
        <f t="shared" si="4"/>
        <v>25629972.142572027</v>
      </c>
      <c r="W174" s="14">
        <f t="shared" si="5"/>
        <v>4838462.4162998721</v>
      </c>
    </row>
    <row r="175" spans="1:23" ht="15" customHeight="1" x14ac:dyDescent="0.25">
      <c r="B175" s="13">
        <v>715</v>
      </c>
      <c r="C175" s="3">
        <v>44286.443356481483</v>
      </c>
      <c r="D175" s="4">
        <v>22379610.265364233</v>
      </c>
      <c r="E175" s="5">
        <v>4669</v>
      </c>
      <c r="F175" s="4">
        <v>2593509.0858555031</v>
      </c>
      <c r="G175" s="5">
        <v>502</v>
      </c>
      <c r="H175" s="4">
        <v>466153.59386291722</v>
      </c>
      <c r="I175" s="5">
        <v>102</v>
      </c>
      <c r="J175" s="4">
        <v>33902.079553666706</v>
      </c>
      <c r="K175" s="5">
        <v>7</v>
      </c>
      <c r="L175" s="4">
        <v>4237.7599442083383</v>
      </c>
      <c r="M175" s="5">
        <v>1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22.95209672819545</v>
      </c>
      <c r="S175" s="6">
        <v>36.437904357910199</v>
      </c>
      <c r="U175" s="10">
        <f t="shared" si="4"/>
        <v>25477412.784580529</v>
      </c>
      <c r="W175" s="14">
        <f t="shared" si="5"/>
        <v>4685903.0583083741</v>
      </c>
    </row>
    <row r="176" spans="1:23" ht="15" customHeight="1" x14ac:dyDescent="0.25">
      <c r="A176" s="13">
        <v>12</v>
      </c>
      <c r="B176" s="13">
        <v>720</v>
      </c>
      <c r="C176" s="3">
        <v>44286.443414351852</v>
      </c>
      <c r="D176" s="4">
        <v>21366785.63869844</v>
      </c>
      <c r="E176" s="5">
        <v>4497</v>
      </c>
      <c r="F176" s="4">
        <v>2309579.1695935442</v>
      </c>
      <c r="G176" s="5">
        <v>460</v>
      </c>
      <c r="H176" s="4">
        <v>360209.5952577088</v>
      </c>
      <c r="I176" s="5">
        <v>78</v>
      </c>
      <c r="J176" s="4">
        <v>29664.319609458369</v>
      </c>
      <c r="K176" s="5">
        <v>6</v>
      </c>
      <c r="L176" s="4">
        <v>4237.7599442083383</v>
      </c>
      <c r="M176" s="5">
        <v>1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22.95209672819545</v>
      </c>
      <c r="S176" s="6">
        <v>36.437904357910199</v>
      </c>
      <c r="U176" s="10">
        <f t="shared" si="4"/>
        <v>24070476.483103361</v>
      </c>
      <c r="W176" s="14">
        <f t="shared" si="5"/>
        <v>3278966.7568312064</v>
      </c>
    </row>
    <row r="177" spans="1:23" ht="15" customHeight="1" x14ac:dyDescent="0.25">
      <c r="B177" s="13">
        <v>725</v>
      </c>
      <c r="C177" s="3">
        <v>44286.443472222221</v>
      </c>
      <c r="D177" s="4">
        <v>22290617.306535862</v>
      </c>
      <c r="E177" s="5">
        <v>4622</v>
      </c>
      <c r="F177" s="4">
        <v>2703690.84440492</v>
      </c>
      <c r="G177" s="5">
        <v>527</v>
      </c>
      <c r="H177" s="4">
        <v>470391.35380712559</v>
      </c>
      <c r="I177" s="5">
        <v>101</v>
      </c>
      <c r="J177" s="4">
        <v>42377.599442083381</v>
      </c>
      <c r="K177" s="5">
        <v>8</v>
      </c>
      <c r="L177" s="4">
        <v>8475.5198884166766</v>
      </c>
      <c r="M177" s="5">
        <v>1</v>
      </c>
      <c r="N177" s="4">
        <v>4237.7599442083383</v>
      </c>
      <c r="O177" s="5">
        <v>1</v>
      </c>
      <c r="P177" s="5">
        <v>5</v>
      </c>
      <c r="Q177" s="6">
        <v>2.3597372509961577E-4</v>
      </c>
      <c r="R177" s="6">
        <v>22.95209672819545</v>
      </c>
      <c r="S177" s="6">
        <v>36.437904357910199</v>
      </c>
      <c r="U177" s="10">
        <f t="shared" si="4"/>
        <v>25519790.384022616</v>
      </c>
      <c r="W177" s="14">
        <f t="shared" si="5"/>
        <v>4728280.6577504613</v>
      </c>
    </row>
    <row r="178" spans="1:23" ht="15" customHeight="1" x14ac:dyDescent="0.25">
      <c r="B178" s="13">
        <v>730</v>
      </c>
      <c r="C178" s="3">
        <v>44286.443530092591</v>
      </c>
      <c r="D178" s="4">
        <v>22655064.661737777</v>
      </c>
      <c r="E178" s="5">
        <v>4746</v>
      </c>
      <c r="F178" s="4">
        <v>2542655.9665250033</v>
      </c>
      <c r="G178" s="5">
        <v>509</v>
      </c>
      <c r="H178" s="4">
        <v>385636.15492295881</v>
      </c>
      <c r="I178" s="5">
        <v>79</v>
      </c>
      <c r="J178" s="4">
        <v>50853.119330500063</v>
      </c>
      <c r="K178" s="5">
        <v>12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22.95209672819545</v>
      </c>
      <c r="S178" s="6">
        <v>36.274505615234403</v>
      </c>
      <c r="U178" s="10">
        <f t="shared" si="4"/>
        <v>25634209.902516238</v>
      </c>
      <c r="W178" s="14">
        <f t="shared" si="5"/>
        <v>4842700.1762440838</v>
      </c>
    </row>
    <row r="179" spans="1:23" ht="15" customHeight="1" x14ac:dyDescent="0.25">
      <c r="B179" s="13">
        <v>735</v>
      </c>
      <c r="C179" s="3">
        <v>44286.44358796296</v>
      </c>
      <c r="D179" s="4">
        <v>21523582.756634153</v>
      </c>
      <c r="E179" s="5">
        <v>4540</v>
      </c>
      <c r="F179" s="4">
        <v>2284152.6099282946</v>
      </c>
      <c r="G179" s="5">
        <v>452</v>
      </c>
      <c r="H179" s="4">
        <v>368685.11514612543</v>
      </c>
      <c r="I179" s="5">
        <v>77</v>
      </c>
      <c r="J179" s="4">
        <v>42377.599442083381</v>
      </c>
      <c r="K179" s="5">
        <v>10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22.95209672819545</v>
      </c>
      <c r="S179" s="6">
        <v>36.274505615234403</v>
      </c>
      <c r="U179" s="10">
        <f t="shared" si="4"/>
        <v>24218798.081150658</v>
      </c>
      <c r="W179" s="14">
        <f t="shared" si="5"/>
        <v>3427288.3548785038</v>
      </c>
    </row>
    <row r="180" spans="1:23" ht="15" customHeight="1" x14ac:dyDescent="0.25">
      <c r="B180" s="13">
        <v>740</v>
      </c>
      <c r="C180" s="3">
        <v>44286.443645833337</v>
      </c>
      <c r="D180" s="4">
        <v>21235415.080427986</v>
      </c>
      <c r="E180" s="5">
        <v>4484</v>
      </c>
      <c r="F180" s="4">
        <v>2233299.4905977943</v>
      </c>
      <c r="G180" s="5">
        <v>429</v>
      </c>
      <c r="H180" s="4">
        <v>415300.4745324172</v>
      </c>
      <c r="I180" s="5">
        <v>88</v>
      </c>
      <c r="J180" s="4">
        <v>42377.599442083381</v>
      </c>
      <c r="K180" s="5">
        <v>9</v>
      </c>
      <c r="L180" s="4">
        <v>4237.7599442083383</v>
      </c>
      <c r="M180" s="5">
        <v>1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22.95209672819545</v>
      </c>
      <c r="S180" s="6">
        <v>36.437904357910199</v>
      </c>
      <c r="U180" s="10">
        <f t="shared" si="4"/>
        <v>23930630.404944491</v>
      </c>
      <c r="W180" s="14">
        <f t="shared" si="5"/>
        <v>3139120.678672336</v>
      </c>
    </row>
    <row r="181" spans="1:23" ht="15" customHeight="1" x14ac:dyDescent="0.25">
      <c r="B181" s="13">
        <v>745</v>
      </c>
      <c r="C181" s="3">
        <v>44286.443703703706</v>
      </c>
      <c r="D181" s="4">
        <v>20667555.247904066</v>
      </c>
      <c r="E181" s="5">
        <v>4364</v>
      </c>
      <c r="F181" s="4">
        <v>2173970.8513788776</v>
      </c>
      <c r="G181" s="5">
        <v>435</v>
      </c>
      <c r="H181" s="4">
        <v>330545.27564825042</v>
      </c>
      <c r="I181" s="5">
        <v>71</v>
      </c>
      <c r="J181" s="4">
        <v>29664.319609458369</v>
      </c>
      <c r="K181" s="5">
        <v>7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22.95209672819545</v>
      </c>
      <c r="S181" s="6">
        <v>36.437904357910199</v>
      </c>
      <c r="U181" s="10">
        <f t="shared" si="4"/>
        <v>23201735.694540653</v>
      </c>
      <c r="W181" s="14">
        <f t="shared" si="5"/>
        <v>2410225.9682684988</v>
      </c>
    </row>
    <row r="182" spans="1:23" ht="15" customHeight="1" x14ac:dyDescent="0.25">
      <c r="B182" s="13">
        <v>750</v>
      </c>
      <c r="C182" s="3">
        <v>44286.443761574075</v>
      </c>
      <c r="D182" s="4">
        <v>21006576.043440737</v>
      </c>
      <c r="E182" s="5">
        <v>4435</v>
      </c>
      <c r="F182" s="4">
        <v>2212110.6908767526</v>
      </c>
      <c r="G182" s="5">
        <v>435</v>
      </c>
      <c r="H182" s="4">
        <v>368685.11514612543</v>
      </c>
      <c r="I182" s="5">
        <v>75</v>
      </c>
      <c r="J182" s="4">
        <v>50853.119330500063</v>
      </c>
      <c r="K182" s="5">
        <v>9</v>
      </c>
      <c r="L182" s="4">
        <v>12713.279832625016</v>
      </c>
      <c r="M182" s="5">
        <v>3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22.95209672819545</v>
      </c>
      <c r="S182" s="6">
        <v>36.274505615234403</v>
      </c>
      <c r="U182" s="10">
        <f t="shared" si="4"/>
        <v>23650938.248626739</v>
      </c>
      <c r="W182" s="14">
        <f t="shared" si="5"/>
        <v>2859428.5223545842</v>
      </c>
    </row>
    <row r="183" spans="1:23" ht="15" customHeight="1" x14ac:dyDescent="0.25">
      <c r="B183" s="13">
        <v>755</v>
      </c>
      <c r="C183" s="3">
        <v>44286.443819444445</v>
      </c>
      <c r="D183" s="4">
        <v>20760785.966676649</v>
      </c>
      <c r="E183" s="5">
        <v>4386</v>
      </c>
      <c r="F183" s="4">
        <v>2173970.8513788776</v>
      </c>
      <c r="G183" s="5">
        <v>425</v>
      </c>
      <c r="H183" s="4">
        <v>372922.87509033381</v>
      </c>
      <c r="I183" s="5">
        <v>81</v>
      </c>
      <c r="J183" s="4">
        <v>29664.319609458369</v>
      </c>
      <c r="K183" s="5">
        <v>7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23.223631118136893</v>
      </c>
      <c r="S183" s="6">
        <v>36.274505615234403</v>
      </c>
      <c r="U183" s="10">
        <f t="shared" si="4"/>
        <v>23337344.012755319</v>
      </c>
      <c r="W183" s="14">
        <f t="shared" si="5"/>
        <v>2545834.2864831649</v>
      </c>
    </row>
    <row r="184" spans="1:23" ht="15" customHeight="1" x14ac:dyDescent="0.25">
      <c r="B184" s="13">
        <v>760</v>
      </c>
      <c r="C184" s="3">
        <v>44286.443877314814</v>
      </c>
      <c r="D184" s="4">
        <v>20459905.010637857</v>
      </c>
      <c r="E184" s="5">
        <v>4358</v>
      </c>
      <c r="F184" s="4">
        <v>1991747.1737779193</v>
      </c>
      <c r="G184" s="5">
        <v>409</v>
      </c>
      <c r="H184" s="4">
        <v>258503.35659670865</v>
      </c>
      <c r="I184" s="5">
        <v>52</v>
      </c>
      <c r="J184" s="4">
        <v>38139.839497875051</v>
      </c>
      <c r="K184" s="5">
        <v>9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22.95209672819545</v>
      </c>
      <c r="S184" s="6">
        <v>36.274505615234403</v>
      </c>
      <c r="U184" s="10">
        <f t="shared" si="4"/>
        <v>22748295.38051036</v>
      </c>
      <c r="W184" s="14">
        <f t="shared" si="5"/>
        <v>1956785.6542382054</v>
      </c>
    </row>
    <row r="185" spans="1:23" ht="15" customHeight="1" x14ac:dyDescent="0.25">
      <c r="B185" s="13">
        <v>765</v>
      </c>
      <c r="C185" s="3">
        <v>44286.443935185183</v>
      </c>
      <c r="D185" s="4">
        <v>21023527.083217569</v>
      </c>
      <c r="E185" s="5">
        <v>4499</v>
      </c>
      <c r="F185" s="4">
        <v>1957845.0942242523</v>
      </c>
      <c r="G185" s="5">
        <v>393</v>
      </c>
      <c r="H185" s="4">
        <v>292405.43615037535</v>
      </c>
      <c r="I185" s="5">
        <v>62</v>
      </c>
      <c r="J185" s="4">
        <v>29664.319609458369</v>
      </c>
      <c r="K185" s="5">
        <v>6</v>
      </c>
      <c r="L185" s="4">
        <v>4237.7599442083383</v>
      </c>
      <c r="M185" s="5">
        <v>1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23.223631118136893</v>
      </c>
      <c r="S185" s="6">
        <v>36.274505615234403</v>
      </c>
      <c r="U185" s="10">
        <f t="shared" si="4"/>
        <v>23307679.693145864</v>
      </c>
      <c r="W185" s="14">
        <f t="shared" si="5"/>
        <v>2516169.9668737091</v>
      </c>
    </row>
    <row r="186" spans="1:23" ht="15" customHeight="1" x14ac:dyDescent="0.25">
      <c r="B186" s="13">
        <v>770</v>
      </c>
      <c r="C186" s="3">
        <v>44286.443993055553</v>
      </c>
      <c r="D186" s="4">
        <v>20078506.615659107</v>
      </c>
      <c r="E186" s="5">
        <v>4259</v>
      </c>
      <c r="F186" s="4">
        <v>2029887.013275794</v>
      </c>
      <c r="G186" s="5">
        <v>400</v>
      </c>
      <c r="H186" s="4">
        <v>334783.03559245873</v>
      </c>
      <c r="I186" s="5">
        <v>69</v>
      </c>
      <c r="J186" s="4">
        <v>42377.599442083381</v>
      </c>
      <c r="K186" s="5">
        <v>8</v>
      </c>
      <c r="L186" s="4">
        <v>8475.5198884166766</v>
      </c>
      <c r="M186" s="5">
        <v>2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23.223631118136893</v>
      </c>
      <c r="S186" s="6">
        <v>36.274505615234403</v>
      </c>
      <c r="U186" s="10">
        <f t="shared" si="4"/>
        <v>22494029.78385786</v>
      </c>
      <c r="W186" s="14">
        <f t="shared" si="5"/>
        <v>1702520.0575857051</v>
      </c>
    </row>
    <row r="187" spans="1:23" ht="15" customHeight="1" x14ac:dyDescent="0.25">
      <c r="B187" s="13">
        <v>775</v>
      </c>
      <c r="C187" s="3">
        <v>44286.444050925929</v>
      </c>
      <c r="D187" s="4">
        <v>19671681.661015108</v>
      </c>
      <c r="E187" s="5">
        <v>4191</v>
      </c>
      <c r="F187" s="4">
        <v>1911229.7348379607</v>
      </c>
      <c r="G187" s="5">
        <v>379</v>
      </c>
      <c r="H187" s="4">
        <v>305118.71598300041</v>
      </c>
      <c r="I187" s="5">
        <v>64</v>
      </c>
      <c r="J187" s="4">
        <v>33902.079553666706</v>
      </c>
      <c r="K187" s="5">
        <v>6</v>
      </c>
      <c r="L187" s="4">
        <v>8475.5198884166766</v>
      </c>
      <c r="M187" s="5">
        <v>1</v>
      </c>
      <c r="N187" s="4">
        <v>4237.7599442083383</v>
      </c>
      <c r="O187" s="5">
        <v>1</v>
      </c>
      <c r="P187" s="5">
        <v>5</v>
      </c>
      <c r="Q187" s="6">
        <v>2.3597372509961577E-4</v>
      </c>
      <c r="R187" s="6">
        <v>23.223631118136893</v>
      </c>
      <c r="S187" s="6">
        <v>36.274505615234403</v>
      </c>
      <c r="U187" s="10">
        <f t="shared" si="4"/>
        <v>21934645.47122236</v>
      </c>
      <c r="W187" s="14">
        <f t="shared" si="5"/>
        <v>1143135.7449502051</v>
      </c>
    </row>
    <row r="188" spans="1:23" ht="15" customHeight="1" x14ac:dyDescent="0.25">
      <c r="A188" s="13">
        <v>13</v>
      </c>
      <c r="B188" s="13">
        <v>780</v>
      </c>
      <c r="C188" s="3">
        <v>44286.444108796299</v>
      </c>
      <c r="D188" s="4">
        <v>20811639.086007152</v>
      </c>
      <c r="E188" s="5">
        <v>4435</v>
      </c>
      <c r="F188" s="4">
        <v>2017173.7334431692</v>
      </c>
      <c r="G188" s="5">
        <v>409</v>
      </c>
      <c r="H188" s="4">
        <v>283929.91626195872</v>
      </c>
      <c r="I188" s="5">
        <v>57</v>
      </c>
      <c r="J188" s="4">
        <v>42377.599442083381</v>
      </c>
      <c r="K188" s="5">
        <v>8</v>
      </c>
      <c r="L188" s="4">
        <v>8475.5198884166766</v>
      </c>
      <c r="M188" s="5">
        <v>1</v>
      </c>
      <c r="N188" s="4">
        <v>4237.7599442083383</v>
      </c>
      <c r="O188" s="5">
        <v>1</v>
      </c>
      <c r="P188" s="5">
        <v>5</v>
      </c>
      <c r="Q188" s="6">
        <v>2.3597372509961577E-4</v>
      </c>
      <c r="R188" s="6">
        <v>22.95209672819545</v>
      </c>
      <c r="S188" s="6">
        <v>36.274505615234403</v>
      </c>
      <c r="U188" s="10">
        <f t="shared" si="4"/>
        <v>23167833.61498699</v>
      </c>
      <c r="W188" s="14">
        <f t="shared" si="5"/>
        <v>2376323.888714835</v>
      </c>
    </row>
    <row r="189" spans="1:23" ht="15" customHeight="1" x14ac:dyDescent="0.25">
      <c r="B189" s="13">
        <v>785</v>
      </c>
      <c r="C189" s="3">
        <v>44286.444166666668</v>
      </c>
      <c r="D189" s="4">
        <v>20108170.935268566</v>
      </c>
      <c r="E189" s="5">
        <v>4305</v>
      </c>
      <c r="F189" s="4">
        <v>1864614.3754516689</v>
      </c>
      <c r="G189" s="5">
        <v>373</v>
      </c>
      <c r="H189" s="4">
        <v>283929.91626195872</v>
      </c>
      <c r="I189" s="5">
        <v>61</v>
      </c>
      <c r="J189" s="4">
        <v>25426.559665250032</v>
      </c>
      <c r="K189" s="5">
        <v>6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22.95209672819545</v>
      </c>
      <c r="S189" s="6">
        <v>36.274505615234403</v>
      </c>
      <c r="U189" s="10">
        <f t="shared" si="4"/>
        <v>22282141.786647446</v>
      </c>
      <c r="W189" s="14">
        <f t="shared" si="5"/>
        <v>1490632.0603752919</v>
      </c>
    </row>
    <row r="190" spans="1:23" ht="15" customHeight="1" x14ac:dyDescent="0.25">
      <c r="B190" s="13">
        <v>790</v>
      </c>
      <c r="C190" s="3">
        <v>44286.444224537037</v>
      </c>
      <c r="D190" s="4">
        <v>19192814.787319567</v>
      </c>
      <c r="E190" s="5">
        <v>4116</v>
      </c>
      <c r="F190" s="4">
        <v>1750194.8569580438</v>
      </c>
      <c r="G190" s="5">
        <v>344</v>
      </c>
      <c r="H190" s="4">
        <v>292405.43615037535</v>
      </c>
      <c r="I190" s="5">
        <v>59</v>
      </c>
      <c r="J190" s="4">
        <v>42377.599442083381</v>
      </c>
      <c r="K190" s="5">
        <v>9</v>
      </c>
      <c r="L190" s="4">
        <v>4237.7599442083383</v>
      </c>
      <c r="M190" s="5">
        <v>1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22.95209672819545</v>
      </c>
      <c r="S190" s="6">
        <v>36.274505615234403</v>
      </c>
      <c r="U190" s="10">
        <f t="shared" si="4"/>
        <v>21282030.439814277</v>
      </c>
      <c r="W190" s="14">
        <f t="shared" si="5"/>
        <v>490520.71354212239</v>
      </c>
    </row>
    <row r="191" spans="1:23" ht="15" customHeight="1" x14ac:dyDescent="0.25">
      <c r="B191" s="13">
        <v>795</v>
      </c>
      <c r="C191" s="3">
        <v>44286.444282407407</v>
      </c>
      <c r="D191" s="4">
        <v>19146199.427933272</v>
      </c>
      <c r="E191" s="5">
        <v>4102</v>
      </c>
      <c r="F191" s="4">
        <v>1762908.1367906688</v>
      </c>
      <c r="G191" s="5">
        <v>360</v>
      </c>
      <c r="H191" s="4">
        <v>237314.55687566695</v>
      </c>
      <c r="I191" s="5">
        <v>49</v>
      </c>
      <c r="J191" s="4">
        <v>29664.319609458369</v>
      </c>
      <c r="K191" s="5">
        <v>5</v>
      </c>
      <c r="L191" s="4">
        <v>8475.5198884166766</v>
      </c>
      <c r="M191" s="5">
        <v>2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22.95209672819545</v>
      </c>
      <c r="S191" s="6">
        <v>36.274505615234403</v>
      </c>
      <c r="U191" s="10">
        <f t="shared" si="4"/>
        <v>21184561.961097486</v>
      </c>
      <c r="W191" s="14">
        <f t="shared" si="5"/>
        <v>393052.23482533172</v>
      </c>
    </row>
    <row r="192" spans="1:23" ht="15" customHeight="1" x14ac:dyDescent="0.25">
      <c r="B192" s="13">
        <v>800</v>
      </c>
      <c r="C192" s="3">
        <v>44286.444340277776</v>
      </c>
      <c r="D192" s="4">
        <v>19697108.220680356</v>
      </c>
      <c r="E192" s="5">
        <v>4243</v>
      </c>
      <c r="F192" s="4">
        <v>1716292.7774043772</v>
      </c>
      <c r="G192" s="5">
        <v>333</v>
      </c>
      <c r="H192" s="4">
        <v>305118.71598300041</v>
      </c>
      <c r="I192" s="5">
        <v>65</v>
      </c>
      <c r="J192" s="4">
        <v>29664.319609458369</v>
      </c>
      <c r="K192" s="5">
        <v>6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22.95209672819545</v>
      </c>
      <c r="S192" s="6">
        <v>36.274505615234403</v>
      </c>
      <c r="U192" s="10">
        <f t="shared" si="4"/>
        <v>21752421.793621399</v>
      </c>
      <c r="W192" s="14">
        <f t="shared" si="5"/>
        <v>960912.06734924391</v>
      </c>
    </row>
    <row r="193" spans="1:23" ht="15" customHeight="1" x14ac:dyDescent="0.25">
      <c r="B193" s="13">
        <v>805</v>
      </c>
      <c r="C193" s="3">
        <v>44286.444398148145</v>
      </c>
      <c r="D193" s="4">
        <v>19442842.624027859</v>
      </c>
      <c r="E193" s="5">
        <v>4163</v>
      </c>
      <c r="F193" s="4">
        <v>1801047.9762885438</v>
      </c>
      <c r="G193" s="5">
        <v>363</v>
      </c>
      <c r="H193" s="4">
        <v>262741.11654091702</v>
      </c>
      <c r="I193" s="5">
        <v>57</v>
      </c>
      <c r="J193" s="4">
        <v>21188.799721041691</v>
      </c>
      <c r="K193" s="5">
        <v>5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22.95209672819545</v>
      </c>
      <c r="S193" s="6">
        <v>36.274505615234403</v>
      </c>
      <c r="U193" s="10">
        <f t="shared" si="4"/>
        <v>21527820.516578358</v>
      </c>
      <c r="W193" s="14">
        <f t="shared" si="5"/>
        <v>736310.79030620307</v>
      </c>
    </row>
    <row r="194" spans="1:23" ht="15" customHeight="1" x14ac:dyDescent="0.25">
      <c r="B194" s="13">
        <v>810</v>
      </c>
      <c r="C194" s="3">
        <v>44286.444456018522</v>
      </c>
      <c r="D194" s="4">
        <v>19188577.027375355</v>
      </c>
      <c r="E194" s="5">
        <v>4089</v>
      </c>
      <c r="F194" s="4">
        <v>1860376.6155074604</v>
      </c>
      <c r="G194" s="5">
        <v>383</v>
      </c>
      <c r="H194" s="4">
        <v>237314.55687566695</v>
      </c>
      <c r="I194" s="5">
        <v>50</v>
      </c>
      <c r="J194" s="4">
        <v>25426.559665250032</v>
      </c>
      <c r="K194" s="5">
        <v>6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22.95209672819545</v>
      </c>
      <c r="S194" s="6">
        <v>36.274505615234403</v>
      </c>
      <c r="U194" s="10">
        <f t="shared" si="4"/>
        <v>21311694.759423736</v>
      </c>
      <c r="W194" s="14">
        <f t="shared" si="5"/>
        <v>520185.03315158188</v>
      </c>
    </row>
    <row r="195" spans="1:23" ht="15" customHeight="1" x14ac:dyDescent="0.25">
      <c r="B195" s="13">
        <v>815</v>
      </c>
      <c r="C195" s="3">
        <v>44286.444513888891</v>
      </c>
      <c r="D195" s="4">
        <v>18463920.07691573</v>
      </c>
      <c r="E195" s="5">
        <v>3963</v>
      </c>
      <c r="F195" s="4">
        <v>1669677.4180180854</v>
      </c>
      <c r="G195" s="5">
        <v>333</v>
      </c>
      <c r="H195" s="4">
        <v>258503.35659670865</v>
      </c>
      <c r="I195" s="5">
        <v>53</v>
      </c>
      <c r="J195" s="4">
        <v>33902.079553666706</v>
      </c>
      <c r="K195" s="5">
        <v>7</v>
      </c>
      <c r="L195" s="4">
        <v>4237.7599442083383</v>
      </c>
      <c r="M195" s="5">
        <v>0</v>
      </c>
      <c r="N195" s="4">
        <v>4237.7599442083383</v>
      </c>
      <c r="O195" s="5">
        <v>1</v>
      </c>
      <c r="P195" s="5">
        <v>5</v>
      </c>
      <c r="Q195" s="6">
        <v>2.3597372509961577E-4</v>
      </c>
      <c r="R195" s="6">
        <v>22.95209672819545</v>
      </c>
      <c r="S195" s="6">
        <v>36.274505615234403</v>
      </c>
      <c r="U195" s="10">
        <f t="shared" si="4"/>
        <v>20434478.450972605</v>
      </c>
      <c r="W195" s="14">
        <f t="shared" si="5"/>
        <v>-357031.2752995491</v>
      </c>
    </row>
    <row r="196" spans="1:23" ht="15" customHeight="1" x14ac:dyDescent="0.25">
      <c r="B196" s="13">
        <v>820</v>
      </c>
      <c r="C196" s="3">
        <v>44286.444571759261</v>
      </c>
      <c r="D196" s="4">
        <v>18802940.872452397</v>
      </c>
      <c r="E196" s="5">
        <v>4026</v>
      </c>
      <c r="F196" s="4">
        <v>1741719.3370696271</v>
      </c>
      <c r="G196" s="5">
        <v>354</v>
      </c>
      <c r="H196" s="4">
        <v>241552.3168198753</v>
      </c>
      <c r="I196" s="5">
        <v>53</v>
      </c>
      <c r="J196" s="4">
        <v>16951.039776833353</v>
      </c>
      <c r="K196" s="5">
        <v>4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22.95209672819545</v>
      </c>
      <c r="S196" s="6">
        <v>36.274505615234403</v>
      </c>
      <c r="U196" s="10">
        <f t="shared" si="4"/>
        <v>20803163.566118732</v>
      </c>
      <c r="W196" s="14">
        <f t="shared" si="5"/>
        <v>11653.839846577495</v>
      </c>
    </row>
    <row r="197" spans="1:23" ht="15" customHeight="1" x14ac:dyDescent="0.25">
      <c r="B197" s="13">
        <v>825</v>
      </c>
      <c r="C197" s="3">
        <v>44286.44462962963</v>
      </c>
      <c r="D197" s="4">
        <v>19057206.469104901</v>
      </c>
      <c r="E197" s="5">
        <v>4100</v>
      </c>
      <c r="F197" s="4">
        <v>1682390.6978507102</v>
      </c>
      <c r="G197" s="5">
        <v>331</v>
      </c>
      <c r="H197" s="4">
        <v>279692.15631775034</v>
      </c>
      <c r="I197" s="5">
        <v>61</v>
      </c>
      <c r="J197" s="4">
        <v>21188.799721041691</v>
      </c>
      <c r="K197" s="5">
        <v>4</v>
      </c>
      <c r="L197" s="4">
        <v>4237.7599442083383</v>
      </c>
      <c r="M197" s="5">
        <v>1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22.95209672819545</v>
      </c>
      <c r="S197" s="6">
        <v>36.274505615234403</v>
      </c>
      <c r="U197" s="10">
        <f t="shared" si="4"/>
        <v>21044715.882938612</v>
      </c>
      <c r="W197" s="14">
        <f t="shared" si="5"/>
        <v>253206.15666645765</v>
      </c>
    </row>
    <row r="198" spans="1:23" ht="15" customHeight="1" x14ac:dyDescent="0.25">
      <c r="B198" s="13">
        <v>830</v>
      </c>
      <c r="C198" s="3">
        <v>44286.444687499999</v>
      </c>
      <c r="D198" s="4">
        <v>19298758.785924774</v>
      </c>
      <c r="E198" s="5">
        <v>4148</v>
      </c>
      <c r="F198" s="4">
        <v>1720530.5373485854</v>
      </c>
      <c r="G198" s="5">
        <v>348</v>
      </c>
      <c r="H198" s="4">
        <v>245790.07676408361</v>
      </c>
      <c r="I198" s="5">
        <v>49</v>
      </c>
      <c r="J198" s="4">
        <v>38139.839497875051</v>
      </c>
      <c r="K198" s="5">
        <v>7</v>
      </c>
      <c r="L198" s="4">
        <v>8475.5198884166766</v>
      </c>
      <c r="M198" s="5">
        <v>1</v>
      </c>
      <c r="N198" s="4">
        <v>4237.7599442083383</v>
      </c>
      <c r="O198" s="5">
        <v>1</v>
      </c>
      <c r="P198" s="5">
        <v>5</v>
      </c>
      <c r="Q198" s="6">
        <v>2.3597372509961577E-4</v>
      </c>
      <c r="R198" s="6">
        <v>22.95209672819545</v>
      </c>
      <c r="S198" s="6">
        <v>36.111114501953097</v>
      </c>
      <c r="U198" s="10">
        <f t="shared" si="4"/>
        <v>21315932.519367944</v>
      </c>
      <c r="W198" s="14">
        <f t="shared" si="5"/>
        <v>524422.79309578985</v>
      </c>
    </row>
    <row r="199" spans="1:23" ht="15" customHeight="1" x14ac:dyDescent="0.25">
      <c r="B199" s="13">
        <v>835</v>
      </c>
      <c r="C199" s="3">
        <v>44286.444745370369</v>
      </c>
      <c r="D199" s="4">
        <v>19633541.821517233</v>
      </c>
      <c r="E199" s="5">
        <v>4270</v>
      </c>
      <c r="F199" s="4">
        <v>1538306.8597476271</v>
      </c>
      <c r="G199" s="5">
        <v>306</v>
      </c>
      <c r="H199" s="4">
        <v>241552.3168198753</v>
      </c>
      <c r="I199" s="5">
        <v>53</v>
      </c>
      <c r="J199" s="4">
        <v>16951.039776833353</v>
      </c>
      <c r="K199" s="5">
        <v>4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22.95209672819545</v>
      </c>
      <c r="S199" s="6">
        <v>36.111114501953097</v>
      </c>
      <c r="U199" s="10">
        <f t="shared" si="4"/>
        <v>21430352.037861567</v>
      </c>
      <c r="W199" s="14">
        <f t="shared" si="5"/>
        <v>638842.31158941239</v>
      </c>
    </row>
    <row r="200" spans="1:23" ht="15" customHeight="1" x14ac:dyDescent="0.25">
      <c r="A200" s="13">
        <v>14</v>
      </c>
      <c r="B200" s="13">
        <v>840</v>
      </c>
      <c r="C200" s="3">
        <v>44286.444803240738</v>
      </c>
      <c r="D200" s="4">
        <v>19197052.547263775</v>
      </c>
      <c r="E200" s="5">
        <v>4133</v>
      </c>
      <c r="F200" s="4">
        <v>1682390.6978507102</v>
      </c>
      <c r="G200" s="5">
        <v>343</v>
      </c>
      <c r="H200" s="4">
        <v>228839.03698725029</v>
      </c>
      <c r="I200" s="5">
        <v>47</v>
      </c>
      <c r="J200" s="4">
        <v>29664.319609458369</v>
      </c>
      <c r="K200" s="5">
        <v>7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22.95209672819545</v>
      </c>
      <c r="S200" s="6">
        <v>36.111114501953097</v>
      </c>
      <c r="U200" s="10">
        <f t="shared" si="4"/>
        <v>21137946.601711195</v>
      </c>
      <c r="W200" s="14">
        <f t="shared" si="5"/>
        <v>346436.87543904036</v>
      </c>
    </row>
    <row r="201" spans="1:23" ht="15" customHeight="1" x14ac:dyDescent="0.25">
      <c r="B201" s="13">
        <v>845</v>
      </c>
      <c r="C201" s="3">
        <v>44286.444861111115</v>
      </c>
      <c r="D201" s="4">
        <v>18997877.829885982</v>
      </c>
      <c r="E201" s="5">
        <v>4080</v>
      </c>
      <c r="F201" s="4">
        <v>1707817.2575159606</v>
      </c>
      <c r="G201" s="5">
        <v>350</v>
      </c>
      <c r="H201" s="4">
        <v>224601.27704304195</v>
      </c>
      <c r="I201" s="5">
        <v>49</v>
      </c>
      <c r="J201" s="4">
        <v>16951.039776833353</v>
      </c>
      <c r="K201" s="5">
        <v>4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23.223631118136893</v>
      </c>
      <c r="S201" s="6">
        <v>36.111114501953097</v>
      </c>
      <c r="U201" s="10">
        <f t="shared" ref="U201:U264" si="6">SUM(D201,F201,H201,J201,L201,N201)</f>
        <v>20947247.404221814</v>
      </c>
      <c r="W201" s="14">
        <f t="shared" ref="W201:W264" si="7">U201-$V$31</f>
        <v>155737.67794965953</v>
      </c>
    </row>
    <row r="202" spans="1:23" ht="15" customHeight="1" x14ac:dyDescent="0.25">
      <c r="B202" s="13">
        <v>850</v>
      </c>
      <c r="C202" s="3">
        <v>44286.444918981484</v>
      </c>
      <c r="D202" s="4">
        <v>19548786.622633066</v>
      </c>
      <c r="E202" s="5">
        <v>4192</v>
      </c>
      <c r="F202" s="4">
        <v>1784096.9365117105</v>
      </c>
      <c r="G202" s="5">
        <v>346</v>
      </c>
      <c r="H202" s="4">
        <v>317831.99581562541</v>
      </c>
      <c r="I202" s="5">
        <v>68</v>
      </c>
      <c r="J202" s="4">
        <v>29664.319609458369</v>
      </c>
      <c r="K202" s="5">
        <v>6</v>
      </c>
      <c r="L202" s="4">
        <v>4237.7599442083383</v>
      </c>
      <c r="M202" s="5">
        <v>0</v>
      </c>
      <c r="N202" s="4">
        <v>4237.7599442083383</v>
      </c>
      <c r="O202" s="5">
        <v>1</v>
      </c>
      <c r="P202" s="5">
        <v>5</v>
      </c>
      <c r="Q202" s="6">
        <v>2.3597372509961577E-4</v>
      </c>
      <c r="R202" s="6">
        <v>22.95209672819545</v>
      </c>
      <c r="S202" s="6">
        <v>36.111114501953097</v>
      </c>
      <c r="U202" s="10">
        <f t="shared" si="6"/>
        <v>21688855.394458275</v>
      </c>
      <c r="W202" s="14">
        <f t="shared" si="7"/>
        <v>897345.66818612069</v>
      </c>
    </row>
    <row r="203" spans="1:23" ht="15" customHeight="1" x14ac:dyDescent="0.25">
      <c r="B203" s="13">
        <v>855</v>
      </c>
      <c r="C203" s="3">
        <v>44286.444976851853</v>
      </c>
      <c r="D203" s="4">
        <v>18752087.753121898</v>
      </c>
      <c r="E203" s="5">
        <v>4071</v>
      </c>
      <c r="F203" s="4">
        <v>1500167.0202497519</v>
      </c>
      <c r="G203" s="5">
        <v>291</v>
      </c>
      <c r="H203" s="4">
        <v>266978.87648512534</v>
      </c>
      <c r="I203" s="5">
        <v>53</v>
      </c>
      <c r="J203" s="4">
        <v>42377.599442083381</v>
      </c>
      <c r="K203" s="5">
        <v>10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22.95209672819545</v>
      </c>
      <c r="S203" s="6">
        <v>36.111114501953097</v>
      </c>
      <c r="U203" s="10">
        <f t="shared" si="6"/>
        <v>20561611.249298856</v>
      </c>
      <c r="W203" s="14">
        <f t="shared" si="7"/>
        <v>-229898.47697329894</v>
      </c>
    </row>
    <row r="204" spans="1:23" ht="15" customHeight="1" x14ac:dyDescent="0.25">
      <c r="B204" s="13">
        <v>860</v>
      </c>
      <c r="C204" s="3">
        <v>44286.445034722223</v>
      </c>
      <c r="D204" s="4">
        <v>18785989.832675565</v>
      </c>
      <c r="E204" s="5">
        <v>4031</v>
      </c>
      <c r="F204" s="4">
        <v>1703579.4975717522</v>
      </c>
      <c r="G204" s="5">
        <v>347</v>
      </c>
      <c r="H204" s="4">
        <v>233076.79693145861</v>
      </c>
      <c r="I204" s="5">
        <v>51</v>
      </c>
      <c r="J204" s="4">
        <v>16951.039776833353</v>
      </c>
      <c r="K204" s="5">
        <v>4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23.223631118136893</v>
      </c>
      <c r="S204" s="6">
        <v>36.111114501953097</v>
      </c>
      <c r="U204" s="10">
        <f t="shared" si="6"/>
        <v>20739597.166955605</v>
      </c>
      <c r="W204" s="14">
        <f t="shared" si="7"/>
        <v>-51912.55931654945</v>
      </c>
    </row>
    <row r="205" spans="1:23" ht="15" customHeight="1" x14ac:dyDescent="0.25">
      <c r="B205" s="13">
        <v>865</v>
      </c>
      <c r="C205" s="3">
        <v>44286.445092592592</v>
      </c>
      <c r="D205" s="4">
        <v>18938549.190667063</v>
      </c>
      <c r="E205" s="5">
        <v>4100</v>
      </c>
      <c r="F205" s="4">
        <v>1563733.4194128769</v>
      </c>
      <c r="G205" s="5">
        <v>311</v>
      </c>
      <c r="H205" s="4">
        <v>245790.07676408361</v>
      </c>
      <c r="I205" s="5">
        <v>54</v>
      </c>
      <c r="J205" s="4">
        <v>16951.039776833353</v>
      </c>
      <c r="K205" s="5">
        <v>4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23.223631118136893</v>
      </c>
      <c r="S205" s="6">
        <v>36.111114501953097</v>
      </c>
      <c r="U205" s="10">
        <f t="shared" si="6"/>
        <v>20765023.726620857</v>
      </c>
      <c r="W205" s="14">
        <f t="shared" si="7"/>
        <v>-26485.999651297927</v>
      </c>
    </row>
    <row r="206" spans="1:23" ht="15" customHeight="1" x14ac:dyDescent="0.25">
      <c r="B206" s="13">
        <v>870</v>
      </c>
      <c r="C206" s="3">
        <v>44286.445150462961</v>
      </c>
      <c r="D206" s="4">
        <v>18218130.000151645</v>
      </c>
      <c r="E206" s="5">
        <v>3905</v>
      </c>
      <c r="F206" s="4">
        <v>1669677.4180180854</v>
      </c>
      <c r="G206" s="5">
        <v>339</v>
      </c>
      <c r="H206" s="4">
        <v>233076.79693145861</v>
      </c>
      <c r="I206" s="5">
        <v>48</v>
      </c>
      <c r="J206" s="4">
        <v>29664.319609458369</v>
      </c>
      <c r="K206" s="5">
        <v>7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22.95209672819545</v>
      </c>
      <c r="S206" s="6">
        <v>36.111114501953097</v>
      </c>
      <c r="U206" s="10">
        <f t="shared" si="6"/>
        <v>20150548.534710646</v>
      </c>
      <c r="W206" s="14">
        <f t="shared" si="7"/>
        <v>-640961.19156150892</v>
      </c>
    </row>
    <row r="207" spans="1:23" ht="15" customHeight="1" x14ac:dyDescent="0.25">
      <c r="B207" s="13">
        <v>875</v>
      </c>
      <c r="C207" s="3">
        <v>44286.445208333331</v>
      </c>
      <c r="D207" s="4">
        <v>18052857.36232752</v>
      </c>
      <c r="E207" s="5">
        <v>3888</v>
      </c>
      <c r="F207" s="4">
        <v>1576446.6992455018</v>
      </c>
      <c r="G207" s="5">
        <v>319</v>
      </c>
      <c r="H207" s="4">
        <v>224601.27704304195</v>
      </c>
      <c r="I207" s="5">
        <v>48</v>
      </c>
      <c r="J207" s="4">
        <v>21188.799721041691</v>
      </c>
      <c r="K207" s="5">
        <v>5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22.95209672819545</v>
      </c>
      <c r="S207" s="6">
        <v>35.947715759277301</v>
      </c>
      <c r="U207" s="10">
        <f t="shared" si="6"/>
        <v>19875094.138337102</v>
      </c>
      <c r="W207" s="14">
        <f t="shared" si="7"/>
        <v>-916415.58793505281</v>
      </c>
    </row>
    <row r="208" spans="1:23" ht="15" customHeight="1" x14ac:dyDescent="0.25">
      <c r="B208" s="13">
        <v>880</v>
      </c>
      <c r="C208" s="3">
        <v>44286.4452662037</v>
      </c>
      <c r="D208" s="4">
        <v>18294409.679147396</v>
      </c>
      <c r="E208" s="5">
        <v>3972</v>
      </c>
      <c r="F208" s="4">
        <v>1462027.1807518767</v>
      </c>
      <c r="G208" s="5">
        <v>291</v>
      </c>
      <c r="H208" s="4">
        <v>228839.03698725029</v>
      </c>
      <c r="I208" s="5">
        <v>49</v>
      </c>
      <c r="J208" s="4">
        <v>21188.799721041691</v>
      </c>
      <c r="K208" s="5">
        <v>5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22.95209672819545</v>
      </c>
      <c r="S208" s="6">
        <v>36.111114501953097</v>
      </c>
      <c r="U208" s="10">
        <f t="shared" si="6"/>
        <v>20006464.69660756</v>
      </c>
      <c r="W208" s="14">
        <f t="shared" si="7"/>
        <v>-785045.02966459468</v>
      </c>
    </row>
    <row r="209" spans="1:23" ht="15" customHeight="1" x14ac:dyDescent="0.25">
      <c r="B209" s="13">
        <v>885</v>
      </c>
      <c r="C209" s="3">
        <v>44286.445324074077</v>
      </c>
      <c r="D209" s="4">
        <v>17857920.404893938</v>
      </c>
      <c r="E209" s="5">
        <v>3854</v>
      </c>
      <c r="F209" s="4">
        <v>1525593.5799150018</v>
      </c>
      <c r="G209" s="5">
        <v>303</v>
      </c>
      <c r="H209" s="4">
        <v>241552.3168198753</v>
      </c>
      <c r="I209" s="5">
        <v>51</v>
      </c>
      <c r="J209" s="4">
        <v>25426.559665250032</v>
      </c>
      <c r="K209" s="5">
        <v>5</v>
      </c>
      <c r="L209" s="4">
        <v>4237.7599442083383</v>
      </c>
      <c r="M209" s="5">
        <v>1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22.95209672819545</v>
      </c>
      <c r="S209" s="6">
        <v>36.111114501953097</v>
      </c>
      <c r="U209" s="10">
        <f t="shared" si="6"/>
        <v>19654730.621238276</v>
      </c>
      <c r="W209" s="14">
        <f t="shared" si="7"/>
        <v>-1136779.1050338782</v>
      </c>
    </row>
    <row r="210" spans="1:23" ht="15" customHeight="1" x14ac:dyDescent="0.25">
      <c r="B210" s="13">
        <v>890</v>
      </c>
      <c r="C210" s="3">
        <v>44286.445381944446</v>
      </c>
      <c r="D210" s="4">
        <v>18273220.879426356</v>
      </c>
      <c r="E210" s="5">
        <v>3976</v>
      </c>
      <c r="F210" s="4">
        <v>1423887.3412540019</v>
      </c>
      <c r="G210" s="5">
        <v>298</v>
      </c>
      <c r="H210" s="4">
        <v>161034.87787991686</v>
      </c>
      <c r="I210" s="5">
        <v>33</v>
      </c>
      <c r="J210" s="4">
        <v>21188.799721041691</v>
      </c>
      <c r="K210" s="5">
        <v>5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22.95209672819545</v>
      </c>
      <c r="S210" s="6">
        <v>36.111114501953097</v>
      </c>
      <c r="U210" s="10">
        <f t="shared" si="6"/>
        <v>19879331.898281317</v>
      </c>
      <c r="W210" s="14">
        <f t="shared" si="7"/>
        <v>-912177.8279908374</v>
      </c>
    </row>
    <row r="211" spans="1:23" ht="15" customHeight="1" x14ac:dyDescent="0.25">
      <c r="B211" s="13">
        <v>895</v>
      </c>
      <c r="C211" s="3">
        <v>44286.445439814815</v>
      </c>
      <c r="D211" s="4">
        <v>18090997.201825399</v>
      </c>
      <c r="E211" s="5">
        <v>3927</v>
      </c>
      <c r="F211" s="4">
        <v>1449313.9009192518</v>
      </c>
      <c r="G211" s="5">
        <v>300</v>
      </c>
      <c r="H211" s="4">
        <v>177985.91765675024</v>
      </c>
      <c r="I211" s="5">
        <v>40</v>
      </c>
      <c r="J211" s="4">
        <v>8475.5198884166766</v>
      </c>
      <c r="K211" s="5">
        <v>2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22.95209672819545</v>
      </c>
      <c r="S211" s="6">
        <v>36.111114501953097</v>
      </c>
      <c r="U211" s="10">
        <f t="shared" si="6"/>
        <v>19726772.540289816</v>
      </c>
      <c r="W211" s="14">
        <f t="shared" si="7"/>
        <v>-1064737.1859823391</v>
      </c>
    </row>
    <row r="212" spans="1:23" ht="15" customHeight="1" x14ac:dyDescent="0.25">
      <c r="A212" s="13">
        <v>15</v>
      </c>
      <c r="B212" s="13">
        <v>900</v>
      </c>
      <c r="C212" s="3">
        <v>44286.445497685185</v>
      </c>
      <c r="D212" s="4">
        <v>18663094.794293523</v>
      </c>
      <c r="E212" s="5">
        <v>4020</v>
      </c>
      <c r="F212" s="4">
        <v>1627299.818576002</v>
      </c>
      <c r="G212" s="5">
        <v>323</v>
      </c>
      <c r="H212" s="4">
        <v>258503.35659670865</v>
      </c>
      <c r="I212" s="5">
        <v>52</v>
      </c>
      <c r="J212" s="4">
        <v>38139.839497875051</v>
      </c>
      <c r="K212" s="5">
        <v>9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23.223631118136893</v>
      </c>
      <c r="S212" s="6">
        <v>35.947715759277301</v>
      </c>
      <c r="U212" s="10">
        <f t="shared" si="6"/>
        <v>20587037.808964107</v>
      </c>
      <c r="W212" s="14">
        <f t="shared" si="7"/>
        <v>-204471.91730804741</v>
      </c>
    </row>
    <row r="213" spans="1:23" ht="15" customHeight="1" x14ac:dyDescent="0.25">
      <c r="B213" s="13">
        <v>905</v>
      </c>
      <c r="C213" s="3">
        <v>44286.445555555554</v>
      </c>
      <c r="D213" s="4">
        <v>17781640.725898188</v>
      </c>
      <c r="E213" s="5">
        <v>3870</v>
      </c>
      <c r="F213" s="4">
        <v>1381509.7418119183</v>
      </c>
      <c r="G213" s="5">
        <v>285</v>
      </c>
      <c r="H213" s="4">
        <v>173748.15771254187</v>
      </c>
      <c r="I213" s="5">
        <v>35</v>
      </c>
      <c r="J213" s="4">
        <v>25426.559665250032</v>
      </c>
      <c r="K213" s="5">
        <v>6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23.223631118136893</v>
      </c>
      <c r="S213" s="6">
        <v>35.947715759277301</v>
      </c>
      <c r="U213" s="10">
        <f t="shared" si="6"/>
        <v>19362325.185087901</v>
      </c>
      <c r="W213" s="14">
        <f t="shared" si="7"/>
        <v>-1429184.541184254</v>
      </c>
    </row>
    <row r="214" spans="1:23" ht="15" customHeight="1" x14ac:dyDescent="0.25">
      <c r="B214" s="13">
        <v>910</v>
      </c>
      <c r="C214" s="3">
        <v>44286.445613425924</v>
      </c>
      <c r="D214" s="4">
        <v>17790116.245786607</v>
      </c>
      <c r="E214" s="5">
        <v>3828</v>
      </c>
      <c r="F214" s="4">
        <v>1567971.1793570851</v>
      </c>
      <c r="G214" s="5">
        <v>321</v>
      </c>
      <c r="H214" s="4">
        <v>207650.2372662086</v>
      </c>
      <c r="I214" s="5">
        <v>43</v>
      </c>
      <c r="J214" s="4">
        <v>25426.559665250032</v>
      </c>
      <c r="K214" s="5">
        <v>6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22.95209672819545</v>
      </c>
      <c r="S214" s="6">
        <v>35.947715759277301</v>
      </c>
      <c r="U214" s="10">
        <f t="shared" si="6"/>
        <v>19591164.222075153</v>
      </c>
      <c r="W214" s="14">
        <f t="shared" si="7"/>
        <v>-1200345.5041970015</v>
      </c>
    </row>
    <row r="215" spans="1:23" ht="15" customHeight="1" x14ac:dyDescent="0.25">
      <c r="B215" s="13">
        <v>915</v>
      </c>
      <c r="C215" s="3">
        <v>44286.445671296293</v>
      </c>
      <c r="D215" s="4">
        <v>17421431.130640481</v>
      </c>
      <c r="E215" s="5">
        <v>3794</v>
      </c>
      <c r="F215" s="4">
        <v>1343369.9023140434</v>
      </c>
      <c r="G215" s="5">
        <v>262</v>
      </c>
      <c r="H215" s="4">
        <v>233076.79693145861</v>
      </c>
      <c r="I215" s="5">
        <v>44</v>
      </c>
      <c r="J215" s="4">
        <v>46615.359386291726</v>
      </c>
      <c r="K215" s="5">
        <v>11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23.223631118136893</v>
      </c>
      <c r="S215" s="6">
        <v>35.947715759277301</v>
      </c>
      <c r="U215" s="10">
        <f t="shared" si="6"/>
        <v>19044493.189272273</v>
      </c>
      <c r="W215" s="14">
        <f t="shared" si="7"/>
        <v>-1747016.5369998813</v>
      </c>
    </row>
    <row r="216" spans="1:23" ht="15" customHeight="1" x14ac:dyDescent="0.25">
      <c r="B216" s="13">
        <v>920</v>
      </c>
      <c r="C216" s="3">
        <v>44286.445729166669</v>
      </c>
      <c r="D216" s="4">
        <v>17938437.843833897</v>
      </c>
      <c r="E216" s="5">
        <v>3896</v>
      </c>
      <c r="F216" s="4">
        <v>1428125.1011982101</v>
      </c>
      <c r="G216" s="5">
        <v>290</v>
      </c>
      <c r="H216" s="4">
        <v>199174.71737779194</v>
      </c>
      <c r="I216" s="5">
        <v>43</v>
      </c>
      <c r="J216" s="4">
        <v>16951.039776833353</v>
      </c>
      <c r="K216" s="5">
        <v>4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23.223631118136893</v>
      </c>
      <c r="S216" s="6">
        <v>35.947715759277301</v>
      </c>
      <c r="U216" s="10">
        <f t="shared" si="6"/>
        <v>19582688.702186733</v>
      </c>
      <c r="W216" s="14">
        <f t="shared" si="7"/>
        <v>-1208821.0240854211</v>
      </c>
    </row>
    <row r="217" spans="1:23" ht="15" customHeight="1" x14ac:dyDescent="0.25">
      <c r="B217" s="13">
        <v>925</v>
      </c>
      <c r="C217" s="3">
        <v>44286.445787037039</v>
      </c>
      <c r="D217" s="4">
        <v>18455444.557027314</v>
      </c>
      <c r="E217" s="5">
        <v>4020</v>
      </c>
      <c r="F217" s="4">
        <v>1419649.5813097933</v>
      </c>
      <c r="G217" s="5">
        <v>285</v>
      </c>
      <c r="H217" s="4">
        <v>211887.99721041691</v>
      </c>
      <c r="I217" s="5">
        <v>44</v>
      </c>
      <c r="J217" s="4">
        <v>25426.559665250032</v>
      </c>
      <c r="K217" s="5">
        <v>6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23.223631118136893</v>
      </c>
      <c r="S217" s="6">
        <v>35.947715759277301</v>
      </c>
      <c r="U217" s="10">
        <f t="shared" si="6"/>
        <v>20112408.695212774</v>
      </c>
      <c r="W217" s="14">
        <f t="shared" si="7"/>
        <v>-679101.03105938062</v>
      </c>
    </row>
    <row r="218" spans="1:23" ht="15" customHeight="1" x14ac:dyDescent="0.25">
      <c r="B218" s="13">
        <v>930</v>
      </c>
      <c r="C218" s="3">
        <v>44286.445844907408</v>
      </c>
      <c r="D218" s="4">
        <v>18163039.120876938</v>
      </c>
      <c r="E218" s="5">
        <v>3899</v>
      </c>
      <c r="F218" s="4">
        <v>1640013.0984086269</v>
      </c>
      <c r="G218" s="5">
        <v>341</v>
      </c>
      <c r="H218" s="4">
        <v>194936.95743358356</v>
      </c>
      <c r="I218" s="5">
        <v>40</v>
      </c>
      <c r="J218" s="4">
        <v>25426.559665250032</v>
      </c>
      <c r="K218" s="5">
        <v>6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23.223631118136893</v>
      </c>
      <c r="S218" s="6">
        <v>35.947715759277301</v>
      </c>
      <c r="U218" s="10">
        <f t="shared" si="6"/>
        <v>20023415.736384403</v>
      </c>
      <c r="W218" s="14">
        <f t="shared" si="7"/>
        <v>-768093.98988775164</v>
      </c>
    </row>
    <row r="219" spans="1:23" ht="15" customHeight="1" x14ac:dyDescent="0.25">
      <c r="B219" s="13">
        <v>935</v>
      </c>
      <c r="C219" s="3">
        <v>44286.445902777778</v>
      </c>
      <c r="D219" s="4">
        <v>18175752.400709562</v>
      </c>
      <c r="E219" s="5">
        <v>3908</v>
      </c>
      <c r="F219" s="4">
        <v>1614586.538743377</v>
      </c>
      <c r="G219" s="5">
        <v>330</v>
      </c>
      <c r="H219" s="4">
        <v>216125.75715462526</v>
      </c>
      <c r="I219" s="5">
        <v>43</v>
      </c>
      <c r="J219" s="4">
        <v>33902.079553666706</v>
      </c>
      <c r="K219" s="5">
        <v>7</v>
      </c>
      <c r="L219" s="4">
        <v>4237.7599442083383</v>
      </c>
      <c r="M219" s="5">
        <v>1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22.95209672819545</v>
      </c>
      <c r="S219" s="6">
        <v>35.947715759277301</v>
      </c>
      <c r="U219" s="10">
        <f t="shared" si="6"/>
        <v>20044604.536105439</v>
      </c>
      <c r="W219" s="14">
        <f t="shared" si="7"/>
        <v>-746905.19016671553</v>
      </c>
    </row>
    <row r="220" spans="1:23" ht="15" customHeight="1" x14ac:dyDescent="0.25">
      <c r="B220" s="13">
        <v>940</v>
      </c>
      <c r="C220" s="3">
        <v>44286.445960648147</v>
      </c>
      <c r="D220" s="4">
        <v>17294298.332314231</v>
      </c>
      <c r="E220" s="5">
        <v>3718</v>
      </c>
      <c r="F220" s="4">
        <v>1538306.8597476271</v>
      </c>
      <c r="G220" s="5">
        <v>309</v>
      </c>
      <c r="H220" s="4">
        <v>228839.03698725029</v>
      </c>
      <c r="I220" s="5">
        <v>44</v>
      </c>
      <c r="J220" s="4">
        <v>42377.599442083381</v>
      </c>
      <c r="K220" s="5">
        <v>9</v>
      </c>
      <c r="L220" s="4">
        <v>4237.7599442083383</v>
      </c>
      <c r="M220" s="5">
        <v>1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22.95209672819545</v>
      </c>
      <c r="S220" s="6">
        <v>35.947715759277301</v>
      </c>
      <c r="U220" s="10">
        <f t="shared" si="6"/>
        <v>19108059.588435397</v>
      </c>
      <c r="W220" s="14">
        <f t="shared" si="7"/>
        <v>-1683450.137836758</v>
      </c>
    </row>
    <row r="221" spans="1:23" ht="15" customHeight="1" x14ac:dyDescent="0.25">
      <c r="B221" s="13">
        <v>945</v>
      </c>
      <c r="C221" s="3">
        <v>44286.446018518516</v>
      </c>
      <c r="D221" s="4">
        <v>18213892.240207441</v>
      </c>
      <c r="E221" s="5">
        <v>3957</v>
      </c>
      <c r="F221" s="4">
        <v>1445076.1409750434</v>
      </c>
      <c r="G221" s="5">
        <v>301</v>
      </c>
      <c r="H221" s="4">
        <v>169510.39776833353</v>
      </c>
      <c r="I221" s="5">
        <v>34</v>
      </c>
      <c r="J221" s="4">
        <v>25426.559665250032</v>
      </c>
      <c r="K221" s="5">
        <v>5</v>
      </c>
      <c r="L221" s="4">
        <v>4237.7599442083383</v>
      </c>
      <c r="M221" s="5">
        <v>1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22.95209672819545</v>
      </c>
      <c r="S221" s="6">
        <v>35.947715759277301</v>
      </c>
      <c r="U221" s="10">
        <f t="shared" si="6"/>
        <v>19858143.098560277</v>
      </c>
      <c r="W221" s="14">
        <f t="shared" si="7"/>
        <v>-933366.62771187723</v>
      </c>
    </row>
    <row r="222" spans="1:23" ht="15" customHeight="1" x14ac:dyDescent="0.25">
      <c r="B222" s="13">
        <v>950</v>
      </c>
      <c r="C222" s="3">
        <v>44286.446076388886</v>
      </c>
      <c r="D222" s="4">
        <v>17133263.454434313</v>
      </c>
      <c r="E222" s="5">
        <v>3711</v>
      </c>
      <c r="F222" s="4">
        <v>1406936.3014771685</v>
      </c>
      <c r="G222" s="5">
        <v>284</v>
      </c>
      <c r="H222" s="4">
        <v>203412.47732200025</v>
      </c>
      <c r="I222" s="5">
        <v>43</v>
      </c>
      <c r="J222" s="4">
        <v>21188.799721041691</v>
      </c>
      <c r="K222" s="5">
        <v>5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22.95209672819545</v>
      </c>
      <c r="S222" s="6">
        <v>35.947715759277301</v>
      </c>
      <c r="U222" s="10">
        <f t="shared" si="6"/>
        <v>18764801.032954521</v>
      </c>
      <c r="W222" s="14">
        <f t="shared" si="7"/>
        <v>-2026708.6933176331</v>
      </c>
    </row>
    <row r="223" spans="1:23" ht="15" customHeight="1" x14ac:dyDescent="0.25">
      <c r="B223" s="13">
        <v>955</v>
      </c>
      <c r="C223" s="3">
        <v>44286.446134259262</v>
      </c>
      <c r="D223" s="4">
        <v>16976466.336498603</v>
      </c>
      <c r="E223" s="5">
        <v>3660</v>
      </c>
      <c r="F223" s="4">
        <v>1466264.9406960851</v>
      </c>
      <c r="G223" s="5">
        <v>294</v>
      </c>
      <c r="H223" s="4">
        <v>220363.5170988336</v>
      </c>
      <c r="I223" s="5">
        <v>45</v>
      </c>
      <c r="J223" s="4">
        <v>29664.319609458369</v>
      </c>
      <c r="K223" s="5">
        <v>6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22.95209672819545</v>
      </c>
      <c r="S223" s="6">
        <v>35.947715759277301</v>
      </c>
      <c r="U223" s="10">
        <f t="shared" si="6"/>
        <v>18696996.87384719</v>
      </c>
      <c r="W223" s="14">
        <f t="shared" si="7"/>
        <v>-2094512.8524249643</v>
      </c>
    </row>
    <row r="224" spans="1:23" ht="15" customHeight="1" x14ac:dyDescent="0.25">
      <c r="A224" s="13">
        <v>16</v>
      </c>
      <c r="B224" s="13">
        <v>960</v>
      </c>
      <c r="C224" s="3">
        <v>44286.446192129632</v>
      </c>
      <c r="D224" s="4">
        <v>17429906.650528897</v>
      </c>
      <c r="E224" s="5">
        <v>3778</v>
      </c>
      <c r="F224" s="4">
        <v>1419649.5813097933</v>
      </c>
      <c r="G224" s="5">
        <v>277</v>
      </c>
      <c r="H224" s="4">
        <v>245790.07676408361</v>
      </c>
      <c r="I224" s="5">
        <v>56</v>
      </c>
      <c r="J224" s="4">
        <v>8475.5198884166766</v>
      </c>
      <c r="K224" s="5">
        <v>2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22.95209672819545</v>
      </c>
      <c r="S224" s="6">
        <v>35.947715759277301</v>
      </c>
      <c r="U224" s="10">
        <f t="shared" si="6"/>
        <v>19103821.828491189</v>
      </c>
      <c r="W224" s="14">
        <f t="shared" si="7"/>
        <v>-1687687.897780966</v>
      </c>
    </row>
    <row r="225" spans="1:23" ht="15" customHeight="1" x14ac:dyDescent="0.25">
      <c r="B225" s="13">
        <v>965</v>
      </c>
      <c r="C225" s="3">
        <v>44286.446250000001</v>
      </c>
      <c r="D225" s="4">
        <v>17658745.687516145</v>
      </c>
      <c r="E225" s="5">
        <v>3854</v>
      </c>
      <c r="F225" s="4">
        <v>1326418.8625372101</v>
      </c>
      <c r="G225" s="5">
        <v>259</v>
      </c>
      <c r="H225" s="4">
        <v>228839.03698725029</v>
      </c>
      <c r="I225" s="5">
        <v>42</v>
      </c>
      <c r="J225" s="4">
        <v>50853.119330500063</v>
      </c>
      <c r="K225" s="5">
        <v>11</v>
      </c>
      <c r="L225" s="4">
        <v>4237.7599442083383</v>
      </c>
      <c r="M225" s="5">
        <v>1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22.95209672819545</v>
      </c>
      <c r="S225" s="6">
        <v>35.947715759277301</v>
      </c>
      <c r="U225" s="10">
        <f t="shared" si="6"/>
        <v>19269094.46631531</v>
      </c>
      <c r="W225" s="14">
        <f t="shared" si="7"/>
        <v>-1522415.2599568442</v>
      </c>
    </row>
    <row r="226" spans="1:23" ht="15" customHeight="1" x14ac:dyDescent="0.25">
      <c r="B226" s="13">
        <v>970</v>
      </c>
      <c r="C226" s="3">
        <v>44286.44630787037</v>
      </c>
      <c r="D226" s="4">
        <v>17705361.04690244</v>
      </c>
      <c r="E226" s="5">
        <v>3869</v>
      </c>
      <c r="F226" s="4">
        <v>1309467.8227603764</v>
      </c>
      <c r="G226" s="5">
        <v>261</v>
      </c>
      <c r="H226" s="4">
        <v>203412.47732200025</v>
      </c>
      <c r="I226" s="5">
        <v>46</v>
      </c>
      <c r="J226" s="4">
        <v>8475.5198884166766</v>
      </c>
      <c r="K226" s="5">
        <v>2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22.95209672819545</v>
      </c>
      <c r="S226" s="6">
        <v>35.947715759277301</v>
      </c>
      <c r="U226" s="10">
        <f t="shared" si="6"/>
        <v>19226716.866873235</v>
      </c>
      <c r="W226" s="14">
        <f t="shared" si="7"/>
        <v>-1564792.8593989201</v>
      </c>
    </row>
    <row r="227" spans="1:23" ht="15" customHeight="1" x14ac:dyDescent="0.25">
      <c r="B227" s="13">
        <v>975</v>
      </c>
      <c r="C227" s="3">
        <v>44286.44636574074</v>
      </c>
      <c r="D227" s="4">
        <v>17540088.409078315</v>
      </c>
      <c r="E227" s="5">
        <v>3807</v>
      </c>
      <c r="F227" s="4">
        <v>1406936.3014771685</v>
      </c>
      <c r="G227" s="5">
        <v>281</v>
      </c>
      <c r="H227" s="4">
        <v>216125.75715462526</v>
      </c>
      <c r="I227" s="5">
        <v>44</v>
      </c>
      <c r="J227" s="4">
        <v>29664.319609458369</v>
      </c>
      <c r="K227" s="5">
        <v>6</v>
      </c>
      <c r="L227" s="4">
        <v>4237.7599442083383</v>
      </c>
      <c r="M227" s="5">
        <v>0</v>
      </c>
      <c r="N227" s="4">
        <v>4237.7599442083383</v>
      </c>
      <c r="O227" s="5">
        <v>1</v>
      </c>
      <c r="P227" s="5">
        <v>5</v>
      </c>
      <c r="Q227" s="6">
        <v>2.3597372509961577E-4</v>
      </c>
      <c r="R227" s="6">
        <v>22.95209672819545</v>
      </c>
      <c r="S227" s="6">
        <v>35.947715759277301</v>
      </c>
      <c r="U227" s="10">
        <f t="shared" si="6"/>
        <v>19201290.307207983</v>
      </c>
      <c r="W227" s="14">
        <f t="shared" si="7"/>
        <v>-1590219.4190641716</v>
      </c>
    </row>
    <row r="228" spans="1:23" ht="15" customHeight="1" x14ac:dyDescent="0.25">
      <c r="B228" s="13">
        <v>980</v>
      </c>
      <c r="C228" s="3">
        <v>44286.446423611109</v>
      </c>
      <c r="D228" s="4">
        <v>17184116.573764812</v>
      </c>
      <c r="E228" s="5">
        <v>3752</v>
      </c>
      <c r="F228" s="4">
        <v>1284041.2630951265</v>
      </c>
      <c r="G228" s="5">
        <v>255</v>
      </c>
      <c r="H228" s="4">
        <v>203412.47732200025</v>
      </c>
      <c r="I228" s="5">
        <v>41</v>
      </c>
      <c r="J228" s="4">
        <v>29664.319609458369</v>
      </c>
      <c r="K228" s="5">
        <v>7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23.223631118136893</v>
      </c>
      <c r="S228" s="6">
        <v>35.947715759277301</v>
      </c>
      <c r="U228" s="10">
        <f t="shared" si="6"/>
        <v>18701234.633791398</v>
      </c>
      <c r="W228" s="14">
        <f t="shared" si="7"/>
        <v>-2090275.0924807563</v>
      </c>
    </row>
    <row r="229" spans="1:23" ht="15" customHeight="1" x14ac:dyDescent="0.25">
      <c r="B229" s="13">
        <v>985</v>
      </c>
      <c r="C229" s="3">
        <v>44286.446481481478</v>
      </c>
      <c r="D229" s="4">
        <v>17056983.775438562</v>
      </c>
      <c r="E229" s="5">
        <v>3697</v>
      </c>
      <c r="F229" s="4">
        <v>1389985.261700335</v>
      </c>
      <c r="G229" s="5">
        <v>281</v>
      </c>
      <c r="H229" s="4">
        <v>199174.71737779194</v>
      </c>
      <c r="I229" s="5">
        <v>43</v>
      </c>
      <c r="J229" s="4">
        <v>16951.039776833353</v>
      </c>
      <c r="K229" s="5">
        <v>4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23.223631118136893</v>
      </c>
      <c r="S229" s="6">
        <v>35.947715759277301</v>
      </c>
      <c r="U229" s="10">
        <f t="shared" si="6"/>
        <v>18663094.794293523</v>
      </c>
      <c r="W229" s="14">
        <f t="shared" si="7"/>
        <v>-2128414.9319786318</v>
      </c>
    </row>
    <row r="230" spans="1:23" ht="15" customHeight="1" x14ac:dyDescent="0.25">
      <c r="B230" s="13">
        <v>990</v>
      </c>
      <c r="C230" s="3">
        <v>44286.446539351855</v>
      </c>
      <c r="D230" s="4">
        <v>17129025.694490105</v>
      </c>
      <c r="E230" s="5">
        <v>3700</v>
      </c>
      <c r="F230" s="4">
        <v>1449313.9009192518</v>
      </c>
      <c r="G230" s="5">
        <v>292</v>
      </c>
      <c r="H230" s="4">
        <v>211887.99721041691</v>
      </c>
      <c r="I230" s="5">
        <v>44</v>
      </c>
      <c r="J230" s="4">
        <v>25426.559665250032</v>
      </c>
      <c r="K230" s="5">
        <v>5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23.223631118136893</v>
      </c>
      <c r="S230" s="6">
        <v>35.784317016601598</v>
      </c>
      <c r="U230" s="10">
        <f t="shared" si="6"/>
        <v>18819891.912229232</v>
      </c>
      <c r="W230" s="14">
        <f t="shared" si="7"/>
        <v>-1971617.8140429221</v>
      </c>
    </row>
    <row r="231" spans="1:23" ht="15" customHeight="1" x14ac:dyDescent="0.25">
      <c r="B231" s="13">
        <v>995</v>
      </c>
      <c r="C231" s="3">
        <v>44286.446597222224</v>
      </c>
      <c r="D231" s="4">
        <v>17175641.053876396</v>
      </c>
      <c r="E231" s="5">
        <v>3741</v>
      </c>
      <c r="F231" s="4">
        <v>1322181.1025930017</v>
      </c>
      <c r="G231" s="5">
        <v>273</v>
      </c>
      <c r="H231" s="4">
        <v>165272.63782412521</v>
      </c>
      <c r="I231" s="5">
        <v>32</v>
      </c>
      <c r="J231" s="4">
        <v>29664.319609458369</v>
      </c>
      <c r="K231" s="5">
        <v>7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22.95209672819545</v>
      </c>
      <c r="S231" s="6">
        <v>35.784317016601598</v>
      </c>
      <c r="U231" s="10">
        <f t="shared" si="6"/>
        <v>18692759.113902982</v>
      </c>
      <c r="W231" s="14">
        <f t="shared" si="7"/>
        <v>-2098750.6123691723</v>
      </c>
    </row>
    <row r="232" spans="1:23" ht="15" customHeight="1" x14ac:dyDescent="0.25">
      <c r="B232" s="13">
        <v>1000</v>
      </c>
      <c r="C232" s="3">
        <v>44286.446655092594</v>
      </c>
      <c r="D232" s="4">
        <v>16925613.217168104</v>
      </c>
      <c r="E232" s="5">
        <v>3673</v>
      </c>
      <c r="F232" s="4">
        <v>1360320.9420908766</v>
      </c>
      <c r="G232" s="5">
        <v>280</v>
      </c>
      <c r="H232" s="4">
        <v>173748.15771254187</v>
      </c>
      <c r="I232" s="5">
        <v>37</v>
      </c>
      <c r="J232" s="4">
        <v>16951.039776833353</v>
      </c>
      <c r="K232" s="5">
        <v>2</v>
      </c>
      <c r="L232" s="4">
        <v>8475.5198884166766</v>
      </c>
      <c r="M232" s="5">
        <v>2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22.95209672819545</v>
      </c>
      <c r="S232" s="6">
        <v>35.784317016601598</v>
      </c>
      <c r="U232" s="10">
        <f t="shared" si="6"/>
        <v>18485108.87663677</v>
      </c>
      <c r="W232" s="14">
        <f t="shared" si="7"/>
        <v>-2306400.849635385</v>
      </c>
    </row>
    <row r="233" spans="1:23" ht="15" customHeight="1" x14ac:dyDescent="0.25">
      <c r="B233" s="13">
        <v>1005</v>
      </c>
      <c r="C233" s="3">
        <v>44286.446712962963</v>
      </c>
      <c r="D233" s="4">
        <v>18328311.758701064</v>
      </c>
      <c r="E233" s="5">
        <v>4008</v>
      </c>
      <c r="F233" s="4">
        <v>1343369.9023140434</v>
      </c>
      <c r="G233" s="5">
        <v>273</v>
      </c>
      <c r="H233" s="4">
        <v>186461.4375451669</v>
      </c>
      <c r="I233" s="5">
        <v>41</v>
      </c>
      <c r="J233" s="4">
        <v>12713.279832625016</v>
      </c>
      <c r="K233" s="5">
        <v>3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22.95209672819545</v>
      </c>
      <c r="S233" s="6">
        <v>35.784317016601598</v>
      </c>
      <c r="U233" s="10">
        <f t="shared" si="6"/>
        <v>19870856.378392898</v>
      </c>
      <c r="W233" s="14">
        <f t="shared" si="7"/>
        <v>-920653.34787925705</v>
      </c>
    </row>
    <row r="234" spans="1:23" ht="15" customHeight="1" x14ac:dyDescent="0.25">
      <c r="B234" s="13">
        <v>1010</v>
      </c>
      <c r="C234" s="3">
        <v>44286.446770833332</v>
      </c>
      <c r="D234" s="4">
        <v>17158690.014099564</v>
      </c>
      <c r="E234" s="5">
        <v>3759</v>
      </c>
      <c r="F234" s="4">
        <v>1228950.3838204183</v>
      </c>
      <c r="G234" s="5">
        <v>248</v>
      </c>
      <c r="H234" s="4">
        <v>177985.91765675024</v>
      </c>
      <c r="I234" s="5">
        <v>39</v>
      </c>
      <c r="J234" s="4">
        <v>12713.279832625016</v>
      </c>
      <c r="K234" s="5">
        <v>3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23.223631118136893</v>
      </c>
      <c r="S234" s="6">
        <v>35.784317016601598</v>
      </c>
      <c r="U234" s="10">
        <f t="shared" si="6"/>
        <v>18578339.595409356</v>
      </c>
      <c r="W234" s="14">
        <f t="shared" si="7"/>
        <v>-2213170.1308627985</v>
      </c>
    </row>
    <row r="235" spans="1:23" ht="15" customHeight="1" x14ac:dyDescent="0.25">
      <c r="B235" s="13">
        <v>1015</v>
      </c>
      <c r="C235" s="3">
        <v>44286.446828703702</v>
      </c>
      <c r="D235" s="4">
        <v>17484997.529803604</v>
      </c>
      <c r="E235" s="5">
        <v>3848</v>
      </c>
      <c r="F235" s="4">
        <v>1178097.264489918</v>
      </c>
      <c r="G235" s="5">
        <v>244</v>
      </c>
      <c r="H235" s="4">
        <v>144083.83810308352</v>
      </c>
      <c r="I235" s="5">
        <v>30</v>
      </c>
      <c r="J235" s="4">
        <v>16951.039776833353</v>
      </c>
      <c r="K235" s="5">
        <v>4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23.223631118136893</v>
      </c>
      <c r="S235" s="6">
        <v>35.784317016601598</v>
      </c>
      <c r="U235" s="10">
        <f t="shared" si="6"/>
        <v>18824129.672173437</v>
      </c>
      <c r="W235" s="14">
        <f t="shared" si="7"/>
        <v>-1967380.0540987179</v>
      </c>
    </row>
    <row r="236" spans="1:23" ht="15" customHeight="1" x14ac:dyDescent="0.25">
      <c r="A236" s="13">
        <v>17</v>
      </c>
      <c r="B236" s="13">
        <v>1020</v>
      </c>
      <c r="C236" s="3">
        <v>44286.446886574071</v>
      </c>
      <c r="D236" s="4">
        <v>16925613.217168104</v>
      </c>
      <c r="E236" s="5">
        <v>3672</v>
      </c>
      <c r="F236" s="4">
        <v>1364558.7020350848</v>
      </c>
      <c r="G236" s="5">
        <v>278</v>
      </c>
      <c r="H236" s="4">
        <v>186461.4375451669</v>
      </c>
      <c r="I236" s="5">
        <v>40</v>
      </c>
      <c r="J236" s="4">
        <v>16951.039776833353</v>
      </c>
      <c r="K236" s="5">
        <v>4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23.223631118136893</v>
      </c>
      <c r="S236" s="6">
        <v>35.784317016601598</v>
      </c>
      <c r="U236" s="10">
        <f t="shared" si="6"/>
        <v>18493584.396525186</v>
      </c>
      <c r="W236" s="14">
        <f t="shared" si="7"/>
        <v>-2297925.329746969</v>
      </c>
    </row>
    <row r="237" spans="1:23" ht="15" customHeight="1" x14ac:dyDescent="0.25">
      <c r="B237" s="13">
        <v>1025</v>
      </c>
      <c r="C237" s="3">
        <v>44286.446944444448</v>
      </c>
      <c r="D237" s="4">
        <v>18917360.390946023</v>
      </c>
      <c r="E237" s="5">
        <v>4056</v>
      </c>
      <c r="F237" s="4">
        <v>1729006.0572370021</v>
      </c>
      <c r="G237" s="5">
        <v>361</v>
      </c>
      <c r="H237" s="4">
        <v>199174.71737779194</v>
      </c>
      <c r="I237" s="5">
        <v>44</v>
      </c>
      <c r="J237" s="4">
        <v>12713.279832625016</v>
      </c>
      <c r="K237" s="5">
        <v>3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22.95209672819545</v>
      </c>
      <c r="S237" s="6">
        <v>35.784317016601598</v>
      </c>
      <c r="U237" s="10">
        <f t="shared" si="6"/>
        <v>20858254.445393443</v>
      </c>
      <c r="W237" s="14">
        <f t="shared" si="7"/>
        <v>66744.719121288508</v>
      </c>
    </row>
    <row r="238" spans="1:23" ht="15" customHeight="1" x14ac:dyDescent="0.25">
      <c r="B238" s="13">
        <v>1030</v>
      </c>
      <c r="C238" s="3">
        <v>44286.447002314817</v>
      </c>
      <c r="D238" s="4">
        <v>20070031.095770691</v>
      </c>
      <c r="E238" s="5">
        <v>4294</v>
      </c>
      <c r="F238" s="4">
        <v>1873089.8953400857</v>
      </c>
      <c r="G238" s="5">
        <v>378</v>
      </c>
      <c r="H238" s="4">
        <v>271216.63642933365</v>
      </c>
      <c r="I238" s="5">
        <v>58</v>
      </c>
      <c r="J238" s="4">
        <v>25426.559665250032</v>
      </c>
      <c r="K238" s="5">
        <v>6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22.95209672819545</v>
      </c>
      <c r="S238" s="6">
        <v>35.784317016601598</v>
      </c>
      <c r="U238" s="10">
        <f t="shared" si="6"/>
        <v>22239764.187205359</v>
      </c>
      <c r="W238" s="14">
        <f t="shared" si="7"/>
        <v>1448254.4609332047</v>
      </c>
    </row>
    <row r="239" spans="1:23" ht="15" customHeight="1" x14ac:dyDescent="0.25">
      <c r="B239" s="13">
        <v>1035</v>
      </c>
      <c r="C239" s="3">
        <v>44286.447060185186</v>
      </c>
      <c r="D239" s="4">
        <v>17968102.163443353</v>
      </c>
      <c r="E239" s="5">
        <v>3957</v>
      </c>
      <c r="F239" s="4">
        <v>1199286.0642109597</v>
      </c>
      <c r="G239" s="5">
        <v>245</v>
      </c>
      <c r="H239" s="4">
        <v>161034.87787991686</v>
      </c>
      <c r="I239" s="5">
        <v>34</v>
      </c>
      <c r="J239" s="4">
        <v>16951.039776833353</v>
      </c>
      <c r="K239" s="5">
        <v>4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23.223631118136893</v>
      </c>
      <c r="S239" s="6">
        <v>35.784317016601598</v>
      </c>
      <c r="U239" s="10">
        <f t="shared" si="6"/>
        <v>19345374.145311061</v>
      </c>
      <c r="W239" s="14">
        <f t="shared" si="7"/>
        <v>-1446135.5809610933</v>
      </c>
    </row>
    <row r="240" spans="1:23" ht="15" customHeight="1" x14ac:dyDescent="0.25">
      <c r="B240" s="13">
        <v>1040</v>
      </c>
      <c r="C240" s="3">
        <v>44286.447118055556</v>
      </c>
      <c r="D240" s="4">
        <v>17527375.129245687</v>
      </c>
      <c r="E240" s="5">
        <v>3832</v>
      </c>
      <c r="F240" s="4">
        <v>1288279.0230393349</v>
      </c>
      <c r="G240" s="5">
        <v>261</v>
      </c>
      <c r="H240" s="4">
        <v>182223.67760095856</v>
      </c>
      <c r="I240" s="5">
        <v>40</v>
      </c>
      <c r="J240" s="4">
        <v>12713.279832625016</v>
      </c>
      <c r="K240" s="5">
        <v>3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23.223631118136893</v>
      </c>
      <c r="S240" s="6">
        <v>35.784317016601598</v>
      </c>
      <c r="U240" s="10">
        <f t="shared" si="6"/>
        <v>19010591.109718602</v>
      </c>
      <c r="W240" s="14">
        <f t="shared" si="7"/>
        <v>-1780918.6165535524</v>
      </c>
    </row>
    <row r="241" spans="1:23" ht="15" customHeight="1" x14ac:dyDescent="0.25">
      <c r="B241" s="13">
        <v>1045</v>
      </c>
      <c r="C241" s="3">
        <v>44286.447175925925</v>
      </c>
      <c r="D241" s="4">
        <v>17218018.65331848</v>
      </c>
      <c r="E241" s="5">
        <v>3773</v>
      </c>
      <c r="F241" s="4">
        <v>1228950.3838204183</v>
      </c>
      <c r="G241" s="5">
        <v>252</v>
      </c>
      <c r="H241" s="4">
        <v>161034.87787991686</v>
      </c>
      <c r="I241" s="5">
        <v>34</v>
      </c>
      <c r="J241" s="4">
        <v>16951.039776833353</v>
      </c>
      <c r="K241" s="5">
        <v>4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23.223631118136893</v>
      </c>
      <c r="S241" s="6">
        <v>35.784317016601598</v>
      </c>
      <c r="U241" s="10">
        <f t="shared" si="6"/>
        <v>18624954.954795647</v>
      </c>
      <c r="W241" s="14">
        <f t="shared" si="7"/>
        <v>-2166554.7714765072</v>
      </c>
    </row>
    <row r="242" spans="1:23" ht="15" customHeight="1" x14ac:dyDescent="0.25">
      <c r="B242" s="13">
        <v>1050</v>
      </c>
      <c r="C242" s="3">
        <v>44286.447233796294</v>
      </c>
      <c r="D242" s="4">
        <v>17480759.769859396</v>
      </c>
      <c r="E242" s="5">
        <v>3795</v>
      </c>
      <c r="F242" s="4">
        <v>1398460.7815887516</v>
      </c>
      <c r="G242" s="5">
        <v>291</v>
      </c>
      <c r="H242" s="4">
        <v>165272.63782412521</v>
      </c>
      <c r="I242" s="5">
        <v>35</v>
      </c>
      <c r="J242" s="4">
        <v>16951.039776833353</v>
      </c>
      <c r="K242" s="5">
        <v>4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23.223631118136893</v>
      </c>
      <c r="S242" s="6">
        <v>35.784317016601598</v>
      </c>
      <c r="U242" s="10">
        <f t="shared" si="6"/>
        <v>19061444.229049105</v>
      </c>
      <c r="W242" s="14">
        <f t="shared" si="7"/>
        <v>-1730065.4972230494</v>
      </c>
    </row>
    <row r="243" spans="1:23" ht="15" customHeight="1" x14ac:dyDescent="0.25">
      <c r="B243" s="13">
        <v>1055</v>
      </c>
      <c r="C243" s="3">
        <v>44286.447291666664</v>
      </c>
      <c r="D243" s="4">
        <v>17421431.130640481</v>
      </c>
      <c r="E243" s="5">
        <v>3798</v>
      </c>
      <c r="F243" s="4">
        <v>1326418.8625372101</v>
      </c>
      <c r="G243" s="5">
        <v>274</v>
      </c>
      <c r="H243" s="4">
        <v>165272.63782412521</v>
      </c>
      <c r="I243" s="5">
        <v>37</v>
      </c>
      <c r="J243" s="4">
        <v>8475.5198884166766</v>
      </c>
      <c r="K243" s="5">
        <v>2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23.223631118136893</v>
      </c>
      <c r="S243" s="6">
        <v>35.784317016601598</v>
      </c>
      <c r="U243" s="10">
        <f t="shared" si="6"/>
        <v>18921598.150890231</v>
      </c>
      <c r="W243" s="14">
        <f t="shared" si="7"/>
        <v>-1869911.5753819235</v>
      </c>
    </row>
    <row r="244" spans="1:23" ht="15" customHeight="1" x14ac:dyDescent="0.25">
      <c r="B244" s="13">
        <v>1060</v>
      </c>
      <c r="C244" s="3">
        <v>44286.44734953704</v>
      </c>
      <c r="D244" s="4">
        <v>18086759.441881191</v>
      </c>
      <c r="E244" s="5">
        <v>3950</v>
      </c>
      <c r="F244" s="4">
        <v>1347607.6622582516</v>
      </c>
      <c r="G244" s="5">
        <v>280</v>
      </c>
      <c r="H244" s="4">
        <v>161034.87787991686</v>
      </c>
      <c r="I244" s="5">
        <v>29</v>
      </c>
      <c r="J244" s="4">
        <v>38139.839497875051</v>
      </c>
      <c r="K244" s="5">
        <v>9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23.223631118136893</v>
      </c>
      <c r="S244" s="6">
        <v>35.784317016601598</v>
      </c>
      <c r="U244" s="10">
        <f t="shared" si="6"/>
        <v>19633541.821517237</v>
      </c>
      <c r="W244" s="14">
        <f t="shared" si="7"/>
        <v>-1157967.9047549181</v>
      </c>
    </row>
    <row r="245" spans="1:23" ht="15" customHeight="1" x14ac:dyDescent="0.25">
      <c r="B245" s="13">
        <v>1065</v>
      </c>
      <c r="C245" s="3">
        <v>44286.44740740741</v>
      </c>
      <c r="D245" s="4">
        <v>17993528.723108605</v>
      </c>
      <c r="E245" s="5">
        <v>3955</v>
      </c>
      <c r="F245" s="4">
        <v>1233188.1437646265</v>
      </c>
      <c r="G245" s="5">
        <v>254</v>
      </c>
      <c r="H245" s="4">
        <v>156797.11793570852</v>
      </c>
      <c r="I245" s="5">
        <v>36</v>
      </c>
      <c r="J245" s="4">
        <v>4237.7599442083383</v>
      </c>
      <c r="K245" s="5">
        <v>1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23.223631118136893</v>
      </c>
      <c r="S245" s="6">
        <v>35.784317016601598</v>
      </c>
      <c r="U245" s="10">
        <f t="shared" si="6"/>
        <v>19387751.744753148</v>
      </c>
      <c r="W245" s="14">
        <f t="shared" si="7"/>
        <v>-1403757.9815190062</v>
      </c>
    </row>
    <row r="246" spans="1:23" ht="15" customHeight="1" x14ac:dyDescent="0.25">
      <c r="B246" s="13">
        <v>1070</v>
      </c>
      <c r="C246" s="3">
        <v>44286.447465277779</v>
      </c>
      <c r="D246" s="4">
        <v>18035906.322550688</v>
      </c>
      <c r="E246" s="5">
        <v>3925</v>
      </c>
      <c r="F246" s="4">
        <v>1402698.54153296</v>
      </c>
      <c r="G246" s="5">
        <v>284</v>
      </c>
      <c r="H246" s="4">
        <v>199174.71737779194</v>
      </c>
      <c r="I246" s="5">
        <v>41</v>
      </c>
      <c r="J246" s="4">
        <v>25426.559665250032</v>
      </c>
      <c r="K246" s="5">
        <v>5</v>
      </c>
      <c r="L246" s="4">
        <v>4237.7599442083383</v>
      </c>
      <c r="M246" s="5">
        <v>1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23.223631118136893</v>
      </c>
      <c r="S246" s="6">
        <v>35.784317016601598</v>
      </c>
      <c r="U246" s="10">
        <f t="shared" si="6"/>
        <v>19667443.9010709</v>
      </c>
      <c r="W246" s="14">
        <f t="shared" si="7"/>
        <v>-1124065.8252012543</v>
      </c>
    </row>
    <row r="247" spans="1:23" ht="15" customHeight="1" x14ac:dyDescent="0.25">
      <c r="B247" s="13">
        <v>1075</v>
      </c>
      <c r="C247" s="3">
        <v>44286.447523148148</v>
      </c>
      <c r="D247" s="4">
        <v>18408829.197641023</v>
      </c>
      <c r="E247" s="5">
        <v>4038</v>
      </c>
      <c r="F247" s="4">
        <v>1296754.5429277516</v>
      </c>
      <c r="G247" s="5">
        <v>270</v>
      </c>
      <c r="H247" s="4">
        <v>152559.3579915002</v>
      </c>
      <c r="I247" s="5">
        <v>34</v>
      </c>
      <c r="J247" s="4">
        <v>8475.5198884166766</v>
      </c>
      <c r="K247" s="5">
        <v>2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23.223631118136893</v>
      </c>
      <c r="S247" s="6">
        <v>35.784317016601598</v>
      </c>
      <c r="U247" s="10">
        <f t="shared" si="6"/>
        <v>19866618.618448693</v>
      </c>
      <c r="W247" s="14">
        <f t="shared" si="7"/>
        <v>-924891.10782346129</v>
      </c>
    </row>
    <row r="248" spans="1:23" ht="15" customHeight="1" x14ac:dyDescent="0.25">
      <c r="A248" s="13">
        <v>18</v>
      </c>
      <c r="B248" s="13">
        <v>1080</v>
      </c>
      <c r="C248" s="3">
        <v>44286.447581018518</v>
      </c>
      <c r="D248" s="4">
        <v>17807067.285563439</v>
      </c>
      <c r="E248" s="5">
        <v>3896</v>
      </c>
      <c r="F248" s="4">
        <v>1296754.5429277516</v>
      </c>
      <c r="G248" s="5">
        <v>260</v>
      </c>
      <c r="H248" s="4">
        <v>194936.95743358356</v>
      </c>
      <c r="I248" s="5">
        <v>43</v>
      </c>
      <c r="J248" s="4">
        <v>12713.279832625016</v>
      </c>
      <c r="K248" s="5">
        <v>2</v>
      </c>
      <c r="L248" s="4">
        <v>4237.7599442083383</v>
      </c>
      <c r="M248" s="5">
        <v>1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23.223631118136893</v>
      </c>
      <c r="S248" s="6">
        <v>35.784317016601598</v>
      </c>
      <c r="U248" s="10">
        <f t="shared" si="6"/>
        <v>19315709.825701609</v>
      </c>
      <c r="W248" s="14">
        <f t="shared" si="7"/>
        <v>-1475799.9005705453</v>
      </c>
    </row>
    <row r="249" spans="1:23" ht="15" customHeight="1" x14ac:dyDescent="0.25">
      <c r="B249" s="13">
        <v>1085</v>
      </c>
      <c r="C249" s="3">
        <v>44286.447638888887</v>
      </c>
      <c r="D249" s="4">
        <v>16874760.097837605</v>
      </c>
      <c r="E249" s="5">
        <v>3674</v>
      </c>
      <c r="F249" s="4">
        <v>1305230.0628161682</v>
      </c>
      <c r="G249" s="5">
        <v>258</v>
      </c>
      <c r="H249" s="4">
        <v>211887.99721041691</v>
      </c>
      <c r="I249" s="5">
        <v>45</v>
      </c>
      <c r="J249" s="4">
        <v>21188.799721041691</v>
      </c>
      <c r="K249" s="5">
        <v>4</v>
      </c>
      <c r="L249" s="4">
        <v>4237.7599442083383</v>
      </c>
      <c r="M249" s="5">
        <v>0</v>
      </c>
      <c r="N249" s="4">
        <v>4237.7599442083383</v>
      </c>
      <c r="O249" s="5">
        <v>1</v>
      </c>
      <c r="P249" s="5">
        <v>5</v>
      </c>
      <c r="Q249" s="6">
        <v>2.3597372509961577E-4</v>
      </c>
      <c r="R249" s="6">
        <v>23.223631118136893</v>
      </c>
      <c r="S249" s="6">
        <v>35.784317016601598</v>
      </c>
      <c r="U249" s="10">
        <f t="shared" si="6"/>
        <v>18421542.477473646</v>
      </c>
      <c r="W249" s="14">
        <f t="shared" si="7"/>
        <v>-2369967.2487985082</v>
      </c>
    </row>
    <row r="250" spans="1:23" ht="15" customHeight="1" x14ac:dyDescent="0.25">
      <c r="B250" s="13">
        <v>1090</v>
      </c>
      <c r="C250" s="3">
        <v>44286.447696759256</v>
      </c>
      <c r="D250" s="4">
        <v>16527263.78241252</v>
      </c>
      <c r="E250" s="5">
        <v>3598</v>
      </c>
      <c r="F250" s="4">
        <v>1279803.5031509183</v>
      </c>
      <c r="G250" s="5">
        <v>252</v>
      </c>
      <c r="H250" s="4">
        <v>211887.99721041691</v>
      </c>
      <c r="I250" s="5">
        <v>44</v>
      </c>
      <c r="J250" s="4">
        <v>25426.559665250032</v>
      </c>
      <c r="K250" s="5">
        <v>5</v>
      </c>
      <c r="L250" s="4">
        <v>4237.7599442083383</v>
      </c>
      <c r="M250" s="5">
        <v>1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23.223631118136893</v>
      </c>
      <c r="S250" s="6">
        <v>35.784317016601598</v>
      </c>
      <c r="U250" s="10">
        <f t="shared" si="6"/>
        <v>18048619.602383316</v>
      </c>
      <c r="W250" s="14">
        <f t="shared" si="7"/>
        <v>-2742890.123888839</v>
      </c>
    </row>
    <row r="251" spans="1:23" ht="15" customHeight="1" x14ac:dyDescent="0.25">
      <c r="B251" s="13">
        <v>1095</v>
      </c>
      <c r="C251" s="3">
        <v>44286.447754629633</v>
      </c>
      <c r="D251" s="4">
        <v>16582354.661687229</v>
      </c>
      <c r="E251" s="5">
        <v>3616</v>
      </c>
      <c r="F251" s="4">
        <v>1258614.7034298766</v>
      </c>
      <c r="G251" s="5">
        <v>252</v>
      </c>
      <c r="H251" s="4">
        <v>190699.19748937522</v>
      </c>
      <c r="I251" s="5">
        <v>32</v>
      </c>
      <c r="J251" s="4">
        <v>55090.879274708401</v>
      </c>
      <c r="K251" s="5">
        <v>11</v>
      </c>
      <c r="L251" s="4">
        <v>8475.5198884166766</v>
      </c>
      <c r="M251" s="5">
        <v>2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23.223631118136893</v>
      </c>
      <c r="S251" s="6">
        <v>35.784317016601598</v>
      </c>
      <c r="U251" s="10">
        <f t="shared" si="6"/>
        <v>18095234.961769603</v>
      </c>
      <c r="W251" s="14">
        <f t="shared" si="7"/>
        <v>-2696274.7645025514</v>
      </c>
    </row>
    <row r="252" spans="1:23" ht="15" customHeight="1" x14ac:dyDescent="0.25">
      <c r="B252" s="13">
        <v>1100</v>
      </c>
      <c r="C252" s="3">
        <v>44286.447812500002</v>
      </c>
      <c r="D252" s="4">
        <v>17599417.04829723</v>
      </c>
      <c r="E252" s="5">
        <v>3864</v>
      </c>
      <c r="F252" s="4">
        <v>1224712.6238762098</v>
      </c>
      <c r="G252" s="5">
        <v>246</v>
      </c>
      <c r="H252" s="4">
        <v>182223.67760095856</v>
      </c>
      <c r="I252" s="5">
        <v>38</v>
      </c>
      <c r="J252" s="4">
        <v>21188.799721041691</v>
      </c>
      <c r="K252" s="5">
        <v>5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23.223631118136893</v>
      </c>
      <c r="S252" s="6">
        <v>35.784317016601598</v>
      </c>
      <c r="U252" s="10">
        <f t="shared" si="6"/>
        <v>19027542.149495438</v>
      </c>
      <c r="W252" s="14">
        <f t="shared" si="7"/>
        <v>-1763967.5767767169</v>
      </c>
    </row>
    <row r="253" spans="1:23" ht="15" customHeight="1" x14ac:dyDescent="0.25">
      <c r="B253" s="13">
        <v>1105</v>
      </c>
      <c r="C253" s="3">
        <v>44286.447870370372</v>
      </c>
      <c r="D253" s="4">
        <v>16806955.93873027</v>
      </c>
      <c r="E253" s="5">
        <v>3681</v>
      </c>
      <c r="F253" s="4">
        <v>1207761.5840993766</v>
      </c>
      <c r="G253" s="5">
        <v>251</v>
      </c>
      <c r="H253" s="4">
        <v>144083.83810308352</v>
      </c>
      <c r="I253" s="5">
        <v>31</v>
      </c>
      <c r="J253" s="4">
        <v>12713.279832625016</v>
      </c>
      <c r="K253" s="5">
        <v>3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23.223631118136893</v>
      </c>
      <c r="S253" s="6">
        <v>35.784317016601598</v>
      </c>
      <c r="U253" s="10">
        <f t="shared" si="6"/>
        <v>18171514.64076535</v>
      </c>
      <c r="W253" s="14">
        <f t="shared" si="7"/>
        <v>-2619995.0855068043</v>
      </c>
    </row>
    <row r="254" spans="1:23" ht="15" customHeight="1" x14ac:dyDescent="0.25">
      <c r="B254" s="13">
        <v>1110</v>
      </c>
      <c r="C254" s="3">
        <v>44286.447928240741</v>
      </c>
      <c r="D254" s="4">
        <v>16705249.700069269</v>
      </c>
      <c r="E254" s="5">
        <v>3656</v>
      </c>
      <c r="F254" s="4">
        <v>1211999.344043585</v>
      </c>
      <c r="G254" s="5">
        <v>246</v>
      </c>
      <c r="H254" s="4">
        <v>169510.39776833353</v>
      </c>
      <c r="I254" s="5">
        <v>39</v>
      </c>
      <c r="J254" s="4">
        <v>4237.7599442083383</v>
      </c>
      <c r="K254" s="5">
        <v>1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23.223631118136893</v>
      </c>
      <c r="S254" s="6">
        <v>35.784317016601598</v>
      </c>
      <c r="U254" s="10">
        <f t="shared" si="6"/>
        <v>18090997.201825395</v>
      </c>
      <c r="W254" s="14">
        <f t="shared" si="7"/>
        <v>-2700512.5244467594</v>
      </c>
    </row>
    <row r="255" spans="1:23" ht="15" customHeight="1" x14ac:dyDescent="0.25">
      <c r="B255" s="13">
        <v>1115</v>
      </c>
      <c r="C255" s="3">
        <v>44286.44798611111</v>
      </c>
      <c r="D255" s="4">
        <v>16675585.380459812</v>
      </c>
      <c r="E255" s="5">
        <v>3642</v>
      </c>
      <c r="F255" s="4">
        <v>1241663.6636530431</v>
      </c>
      <c r="G255" s="5">
        <v>266</v>
      </c>
      <c r="H255" s="4">
        <v>114419.51849362515</v>
      </c>
      <c r="I255" s="5">
        <v>24</v>
      </c>
      <c r="J255" s="4">
        <v>12713.279832625016</v>
      </c>
      <c r="K255" s="5">
        <v>3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23.223631118136893</v>
      </c>
      <c r="S255" s="6">
        <v>35.784317016601598</v>
      </c>
      <c r="U255" s="10">
        <f t="shared" si="6"/>
        <v>18044381.842439104</v>
      </c>
      <c r="W255" s="14">
        <f t="shared" si="7"/>
        <v>-2747127.8838330507</v>
      </c>
    </row>
    <row r="256" spans="1:23" ht="15" customHeight="1" x14ac:dyDescent="0.25">
      <c r="B256" s="13">
        <v>1120</v>
      </c>
      <c r="C256" s="3">
        <v>44286.44804398148</v>
      </c>
      <c r="D256" s="4">
        <v>16539977.062245145</v>
      </c>
      <c r="E256" s="5">
        <v>3644</v>
      </c>
      <c r="F256" s="4">
        <v>1097579.8255499597</v>
      </c>
      <c r="G256" s="5">
        <v>223</v>
      </c>
      <c r="H256" s="4">
        <v>152559.3579915002</v>
      </c>
      <c r="I256" s="5">
        <v>34</v>
      </c>
      <c r="J256" s="4">
        <v>8475.5198884166766</v>
      </c>
      <c r="K256" s="5">
        <v>2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23.223631118136893</v>
      </c>
      <c r="S256" s="6">
        <v>35.784317016601598</v>
      </c>
      <c r="U256" s="10">
        <f t="shared" si="6"/>
        <v>17798591.765675023</v>
      </c>
      <c r="W256" s="14">
        <f t="shared" si="7"/>
        <v>-2992917.9605971314</v>
      </c>
    </row>
    <row r="257" spans="1:23" ht="15" customHeight="1" x14ac:dyDescent="0.25">
      <c r="B257" s="13">
        <v>1125</v>
      </c>
      <c r="C257" s="3">
        <v>44286.448101851849</v>
      </c>
      <c r="D257" s="4">
        <v>17637556.887795106</v>
      </c>
      <c r="E257" s="5">
        <v>3866</v>
      </c>
      <c r="F257" s="4">
        <v>1254376.9434856682</v>
      </c>
      <c r="G257" s="5">
        <v>260</v>
      </c>
      <c r="H257" s="4">
        <v>152559.3579915002</v>
      </c>
      <c r="I257" s="5">
        <v>33</v>
      </c>
      <c r="J257" s="4">
        <v>12713.279832625016</v>
      </c>
      <c r="K257" s="5">
        <v>2</v>
      </c>
      <c r="L257" s="4">
        <v>4237.7599442083383</v>
      </c>
      <c r="M257" s="5">
        <v>1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23.223631118136893</v>
      </c>
      <c r="S257" s="6">
        <v>35.784317016601598</v>
      </c>
      <c r="U257" s="10">
        <f t="shared" si="6"/>
        <v>19061444.229049109</v>
      </c>
      <c r="W257" s="14">
        <f t="shared" si="7"/>
        <v>-1730065.4972230457</v>
      </c>
    </row>
    <row r="258" spans="1:23" ht="15" customHeight="1" x14ac:dyDescent="0.25">
      <c r="B258" s="13">
        <v>1130</v>
      </c>
      <c r="C258" s="3">
        <v>44286.448159722226</v>
      </c>
      <c r="D258" s="4">
        <v>17396004.570975229</v>
      </c>
      <c r="E258" s="5">
        <v>3802</v>
      </c>
      <c r="F258" s="4">
        <v>1284041.2630951265</v>
      </c>
      <c r="G258" s="5">
        <v>263</v>
      </c>
      <c r="H258" s="4">
        <v>169510.39776833353</v>
      </c>
      <c r="I258" s="5">
        <v>38</v>
      </c>
      <c r="J258" s="4">
        <v>8475.5198884166766</v>
      </c>
      <c r="K258" s="5">
        <v>2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23.223631118136893</v>
      </c>
      <c r="S258" s="6">
        <v>35.620918273925803</v>
      </c>
      <c r="U258" s="10">
        <f t="shared" si="6"/>
        <v>18858031.751727104</v>
      </c>
      <c r="W258" s="14">
        <f t="shared" si="7"/>
        <v>-1933477.9745450504</v>
      </c>
    </row>
    <row r="259" spans="1:23" ht="15" customHeight="1" x14ac:dyDescent="0.25">
      <c r="B259" s="13">
        <v>1135</v>
      </c>
      <c r="C259" s="3">
        <v>44286.448217592595</v>
      </c>
      <c r="D259" s="4">
        <v>17578228.248576187</v>
      </c>
      <c r="E259" s="5">
        <v>3845</v>
      </c>
      <c r="F259" s="4">
        <v>1284041.2630951265</v>
      </c>
      <c r="G259" s="5">
        <v>254</v>
      </c>
      <c r="H259" s="4">
        <v>207650.2372662086</v>
      </c>
      <c r="I259" s="5">
        <v>41</v>
      </c>
      <c r="J259" s="4">
        <v>33902.079553666706</v>
      </c>
      <c r="K259" s="5">
        <v>6</v>
      </c>
      <c r="L259" s="4">
        <v>8475.5198884166766</v>
      </c>
      <c r="M259" s="5">
        <v>2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23.223631118136893</v>
      </c>
      <c r="S259" s="6">
        <v>35.620918273925803</v>
      </c>
      <c r="U259" s="10">
        <f t="shared" si="6"/>
        <v>19112297.348379605</v>
      </c>
      <c r="W259" s="14">
        <f t="shared" si="7"/>
        <v>-1679212.3778925501</v>
      </c>
    </row>
    <row r="260" spans="1:23" ht="15" customHeight="1" x14ac:dyDescent="0.25">
      <c r="A260" s="13">
        <v>19</v>
      </c>
      <c r="B260" s="13">
        <v>1140</v>
      </c>
      <c r="C260" s="3">
        <v>44286.448275462964</v>
      </c>
      <c r="D260" s="4">
        <v>17158690.014099564</v>
      </c>
      <c r="E260" s="5">
        <v>3768</v>
      </c>
      <c r="F260" s="4">
        <v>1190810.5443225431</v>
      </c>
      <c r="G260" s="5">
        <v>247</v>
      </c>
      <c r="H260" s="4">
        <v>144083.83810308352</v>
      </c>
      <c r="I260" s="5">
        <v>29</v>
      </c>
      <c r="J260" s="4">
        <v>21188.799721041691</v>
      </c>
      <c r="K260" s="5">
        <v>3</v>
      </c>
      <c r="L260" s="4">
        <v>8475.5198884166766</v>
      </c>
      <c r="M260" s="5">
        <v>2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23.223631118136893</v>
      </c>
      <c r="S260" s="6">
        <v>35.620918273925803</v>
      </c>
      <c r="U260" s="10">
        <f t="shared" si="6"/>
        <v>18523248.716134645</v>
      </c>
      <c r="W260" s="14">
        <f t="shared" si="7"/>
        <v>-2268261.0101375096</v>
      </c>
    </row>
    <row r="261" spans="1:23" ht="15" customHeight="1" x14ac:dyDescent="0.25">
      <c r="B261" s="13">
        <v>1145</v>
      </c>
      <c r="C261" s="3">
        <v>44286.448333333334</v>
      </c>
      <c r="D261" s="4">
        <v>16506074.982691478</v>
      </c>
      <c r="E261" s="5">
        <v>3595</v>
      </c>
      <c r="F261" s="4">
        <v>1271327.9832625017</v>
      </c>
      <c r="G261" s="5">
        <v>255</v>
      </c>
      <c r="H261" s="4">
        <v>190699.19748937522</v>
      </c>
      <c r="I261" s="5">
        <v>41</v>
      </c>
      <c r="J261" s="4">
        <v>16951.039776833353</v>
      </c>
      <c r="K261" s="5">
        <v>4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23.223631118136893</v>
      </c>
      <c r="S261" s="6">
        <v>35.620918273925803</v>
      </c>
      <c r="U261" s="10">
        <f t="shared" si="6"/>
        <v>17985053.203220185</v>
      </c>
      <c r="W261" s="14">
        <f t="shared" si="7"/>
        <v>-2806456.5230519697</v>
      </c>
    </row>
    <row r="262" spans="1:23" ht="15" customHeight="1" x14ac:dyDescent="0.25">
      <c r="B262" s="13">
        <v>1150</v>
      </c>
      <c r="C262" s="3">
        <v>44286.448391203703</v>
      </c>
      <c r="D262" s="4">
        <v>16955277.53677756</v>
      </c>
      <c r="E262" s="5">
        <v>3688</v>
      </c>
      <c r="F262" s="4">
        <v>1326418.8625372101</v>
      </c>
      <c r="G262" s="5">
        <v>274</v>
      </c>
      <c r="H262" s="4">
        <v>165272.63782412521</v>
      </c>
      <c r="I262" s="5">
        <v>35</v>
      </c>
      <c r="J262" s="4">
        <v>16951.039776833353</v>
      </c>
      <c r="K262" s="5">
        <v>4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23.223631118136893</v>
      </c>
      <c r="S262" s="6">
        <v>35.620918273925803</v>
      </c>
      <c r="U262" s="10">
        <f t="shared" si="6"/>
        <v>18463920.076915726</v>
      </c>
      <c r="W262" s="14">
        <f t="shared" si="7"/>
        <v>-2327589.6493564285</v>
      </c>
    </row>
    <row r="263" spans="1:23" ht="15" customHeight="1" x14ac:dyDescent="0.25">
      <c r="B263" s="13">
        <v>1155</v>
      </c>
      <c r="C263" s="3">
        <v>44286.448449074072</v>
      </c>
      <c r="D263" s="4">
        <v>17031557.215773314</v>
      </c>
      <c r="E263" s="5">
        <v>3721</v>
      </c>
      <c r="F263" s="4">
        <v>1262852.463374085</v>
      </c>
      <c r="G263" s="5">
        <v>271</v>
      </c>
      <c r="H263" s="4">
        <v>114419.51849362515</v>
      </c>
      <c r="I263" s="5">
        <v>25</v>
      </c>
      <c r="J263" s="4">
        <v>8475.5198884166766</v>
      </c>
      <c r="K263" s="5">
        <v>2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23.223631118136893</v>
      </c>
      <c r="S263" s="6">
        <v>35.620918273925803</v>
      </c>
      <c r="U263" s="10">
        <f t="shared" si="6"/>
        <v>18417304.717529442</v>
      </c>
      <c r="W263" s="14">
        <f t="shared" si="7"/>
        <v>-2374205.0087427124</v>
      </c>
    </row>
    <row r="264" spans="1:23" ht="15" customHeight="1" x14ac:dyDescent="0.25">
      <c r="B264" s="13">
        <v>1160</v>
      </c>
      <c r="C264" s="3">
        <v>44286.448506944442</v>
      </c>
      <c r="D264" s="4">
        <v>18095234.961769607</v>
      </c>
      <c r="E264" s="5">
        <v>3988</v>
      </c>
      <c r="F264" s="4">
        <v>1195048.3042667513</v>
      </c>
      <c r="G264" s="5">
        <v>247</v>
      </c>
      <c r="H264" s="4">
        <v>148321.59804729183</v>
      </c>
      <c r="I264" s="5">
        <v>30</v>
      </c>
      <c r="J264" s="4">
        <v>21188.799721041691</v>
      </c>
      <c r="K264" s="5">
        <v>5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23.223631118136893</v>
      </c>
      <c r="S264" s="6">
        <v>35.620918273925803</v>
      </c>
      <c r="U264" s="10">
        <f t="shared" si="6"/>
        <v>19459793.663804688</v>
      </c>
      <c r="W264" s="14">
        <f t="shared" si="7"/>
        <v>-1331716.062467467</v>
      </c>
    </row>
    <row r="265" spans="1:23" ht="15" customHeight="1" x14ac:dyDescent="0.25">
      <c r="B265" s="13">
        <v>1165</v>
      </c>
      <c r="C265" s="3">
        <v>44286.448564814818</v>
      </c>
      <c r="D265" s="4">
        <v>17900298.004336022</v>
      </c>
      <c r="E265" s="5">
        <v>3929</v>
      </c>
      <c r="F265" s="4">
        <v>1250139.1835414597</v>
      </c>
      <c r="G265" s="5">
        <v>267</v>
      </c>
      <c r="H265" s="4">
        <v>118657.27843783348</v>
      </c>
      <c r="I265" s="5">
        <v>28</v>
      </c>
      <c r="J265" s="4">
        <v>0</v>
      </c>
      <c r="K265" s="5">
        <v>0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23.223631118136893</v>
      </c>
      <c r="S265" s="6">
        <v>35.620918273925803</v>
      </c>
      <c r="U265" s="10">
        <f t="shared" ref="U265:U328" si="8">SUM(D265,F265,H265,J265,L265,N265)</f>
        <v>19269094.466315314</v>
      </c>
      <c r="W265" s="14">
        <f t="shared" ref="W265:W328" si="9">U265-$V$31</f>
        <v>-1522415.2599568404</v>
      </c>
    </row>
    <row r="266" spans="1:23" ht="15" customHeight="1" x14ac:dyDescent="0.25">
      <c r="B266" s="13">
        <v>1170</v>
      </c>
      <c r="C266" s="3">
        <v>44286.448622685188</v>
      </c>
      <c r="D266" s="4">
        <v>16840858.018283937</v>
      </c>
      <c r="E266" s="5">
        <v>3689</v>
      </c>
      <c r="F266" s="4">
        <v>1207761.5840993766</v>
      </c>
      <c r="G266" s="5">
        <v>242</v>
      </c>
      <c r="H266" s="4">
        <v>182223.67760095856</v>
      </c>
      <c r="I266" s="5">
        <v>38</v>
      </c>
      <c r="J266" s="4">
        <v>21188.799721041691</v>
      </c>
      <c r="K266" s="5">
        <v>4</v>
      </c>
      <c r="L266" s="4">
        <v>4237.7599442083383</v>
      </c>
      <c r="M266" s="5">
        <v>1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23.223631118136893</v>
      </c>
      <c r="S266" s="6">
        <v>35.620918273925803</v>
      </c>
      <c r="U266" s="10">
        <f t="shared" si="8"/>
        <v>18256269.839649521</v>
      </c>
      <c r="W266" s="14">
        <f t="shared" si="9"/>
        <v>-2535239.8866226338</v>
      </c>
    </row>
    <row r="267" spans="1:23" ht="15" customHeight="1" x14ac:dyDescent="0.25">
      <c r="B267" s="13">
        <v>1175</v>
      </c>
      <c r="C267" s="3">
        <v>44286.448680555557</v>
      </c>
      <c r="D267" s="4">
        <v>17247682.972927939</v>
      </c>
      <c r="E267" s="5">
        <v>3754</v>
      </c>
      <c r="F267" s="4">
        <v>1339132.1423698349</v>
      </c>
      <c r="G267" s="5">
        <v>274</v>
      </c>
      <c r="H267" s="4">
        <v>177985.91765675024</v>
      </c>
      <c r="I267" s="5">
        <v>40</v>
      </c>
      <c r="J267" s="4">
        <v>8475.5198884166766</v>
      </c>
      <c r="K267" s="5">
        <v>2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23.223631118136893</v>
      </c>
      <c r="S267" s="6">
        <v>35.620918273925803</v>
      </c>
      <c r="U267" s="10">
        <f t="shared" si="8"/>
        <v>18773276.552842941</v>
      </c>
      <c r="W267" s="14">
        <f t="shared" si="9"/>
        <v>-2018233.1734292135</v>
      </c>
    </row>
    <row r="268" spans="1:23" ht="15" customHeight="1" x14ac:dyDescent="0.25">
      <c r="B268" s="13">
        <v>1180</v>
      </c>
      <c r="C268" s="3">
        <v>44286.448738425926</v>
      </c>
      <c r="D268" s="4">
        <v>17819780.565396063</v>
      </c>
      <c r="E268" s="5">
        <v>3907</v>
      </c>
      <c r="F268" s="4">
        <v>1262852.463374085</v>
      </c>
      <c r="G268" s="5">
        <v>262</v>
      </c>
      <c r="H268" s="4">
        <v>152559.3579915002</v>
      </c>
      <c r="I268" s="5">
        <v>35</v>
      </c>
      <c r="J268" s="4">
        <v>4237.7599442083383</v>
      </c>
      <c r="K268" s="5">
        <v>1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23.223631118136893</v>
      </c>
      <c r="S268" s="6">
        <v>35.620918273925803</v>
      </c>
      <c r="U268" s="10">
        <f t="shared" si="8"/>
        <v>19239430.146705858</v>
      </c>
      <c r="W268" s="14">
        <f t="shared" si="9"/>
        <v>-1552079.5795662962</v>
      </c>
    </row>
    <row r="269" spans="1:23" ht="15" customHeight="1" x14ac:dyDescent="0.25">
      <c r="B269" s="13">
        <v>1185</v>
      </c>
      <c r="C269" s="3">
        <v>44286.448796296296</v>
      </c>
      <c r="D269" s="4">
        <v>17031557.215773314</v>
      </c>
      <c r="E269" s="5">
        <v>3739</v>
      </c>
      <c r="F269" s="4">
        <v>1186572.7843783346</v>
      </c>
      <c r="G269" s="5">
        <v>247</v>
      </c>
      <c r="H269" s="4">
        <v>139846.07815887517</v>
      </c>
      <c r="I269" s="5">
        <v>30</v>
      </c>
      <c r="J269" s="4">
        <v>12713.279832625016</v>
      </c>
      <c r="K269" s="5">
        <v>3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23.223631118136893</v>
      </c>
      <c r="S269" s="6">
        <v>35.45751953125</v>
      </c>
      <c r="U269" s="10">
        <f t="shared" si="8"/>
        <v>18370689.358143147</v>
      </c>
      <c r="W269" s="14">
        <f t="shared" si="9"/>
        <v>-2420820.3681290075</v>
      </c>
    </row>
    <row r="270" spans="1:23" ht="15" customHeight="1" x14ac:dyDescent="0.25">
      <c r="B270" s="13">
        <v>1190</v>
      </c>
      <c r="C270" s="3">
        <v>44286.448854166665</v>
      </c>
      <c r="D270" s="4">
        <v>17281585.052481607</v>
      </c>
      <c r="E270" s="5">
        <v>3757</v>
      </c>
      <c r="F270" s="4">
        <v>1360320.9420908766</v>
      </c>
      <c r="G270" s="5">
        <v>296</v>
      </c>
      <c r="H270" s="4">
        <v>105943.99860520846</v>
      </c>
      <c r="I270" s="5">
        <v>22</v>
      </c>
      <c r="J270" s="4">
        <v>12713.279832625016</v>
      </c>
      <c r="K270" s="5">
        <v>3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23.223631118136893</v>
      </c>
      <c r="S270" s="6">
        <v>35.45751953125</v>
      </c>
      <c r="U270" s="10">
        <f t="shared" si="8"/>
        <v>18760563.273010314</v>
      </c>
      <c r="W270" s="14">
        <f t="shared" si="9"/>
        <v>-2030946.4532618411</v>
      </c>
    </row>
    <row r="271" spans="1:23" ht="15" customHeight="1" x14ac:dyDescent="0.25">
      <c r="B271" s="13">
        <v>1195</v>
      </c>
      <c r="C271" s="3">
        <v>44286.448912037034</v>
      </c>
      <c r="D271" s="4">
        <v>16756102.819399772</v>
      </c>
      <c r="E271" s="5">
        <v>3650</v>
      </c>
      <c r="F271" s="4">
        <v>1288279.0230393349</v>
      </c>
      <c r="G271" s="5">
        <v>268</v>
      </c>
      <c r="H271" s="4">
        <v>152559.3579915002</v>
      </c>
      <c r="I271" s="5">
        <v>29</v>
      </c>
      <c r="J271" s="4">
        <v>29664.319609458369</v>
      </c>
      <c r="K271" s="5">
        <v>7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23.223631118136893</v>
      </c>
      <c r="S271" s="6">
        <v>35.45751953125</v>
      </c>
      <c r="U271" s="10">
        <f t="shared" si="8"/>
        <v>18226605.520040069</v>
      </c>
      <c r="W271" s="14">
        <f t="shared" si="9"/>
        <v>-2564904.2062320858</v>
      </c>
    </row>
    <row r="272" spans="1:23" ht="15" customHeight="1" x14ac:dyDescent="0.25">
      <c r="A272" s="13">
        <v>20</v>
      </c>
      <c r="B272" s="13">
        <v>1200</v>
      </c>
      <c r="C272" s="3">
        <v>44286.448969907404</v>
      </c>
      <c r="D272" s="4">
        <v>17315487.13203527</v>
      </c>
      <c r="E272" s="5">
        <v>3777</v>
      </c>
      <c r="F272" s="4">
        <v>1309467.8227603764</v>
      </c>
      <c r="G272" s="5">
        <v>253</v>
      </c>
      <c r="H272" s="4">
        <v>237314.55687566695</v>
      </c>
      <c r="I272" s="5">
        <v>49</v>
      </c>
      <c r="J272" s="4">
        <v>29664.319609458369</v>
      </c>
      <c r="K272" s="5">
        <v>7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23.223631118136893</v>
      </c>
      <c r="S272" s="6">
        <v>35.45751953125</v>
      </c>
      <c r="U272" s="10">
        <f t="shared" si="8"/>
        <v>18891933.831280775</v>
      </c>
      <c r="W272" s="14">
        <f t="shared" si="9"/>
        <v>-1899575.8949913792</v>
      </c>
    </row>
    <row r="273" spans="1:23" ht="15" customHeight="1" x14ac:dyDescent="0.25">
      <c r="B273" s="13">
        <v>1205</v>
      </c>
      <c r="C273" s="3">
        <v>44286.44902777778</v>
      </c>
      <c r="D273" s="4">
        <v>17362102.491421562</v>
      </c>
      <c r="E273" s="5">
        <v>3816</v>
      </c>
      <c r="F273" s="4">
        <v>1190810.5443225431</v>
      </c>
      <c r="G273" s="5">
        <v>252</v>
      </c>
      <c r="H273" s="4">
        <v>122895.03838204181</v>
      </c>
      <c r="I273" s="5">
        <v>22</v>
      </c>
      <c r="J273" s="4">
        <v>29664.319609458369</v>
      </c>
      <c r="K273" s="5">
        <v>4</v>
      </c>
      <c r="L273" s="4">
        <v>12713.279832625016</v>
      </c>
      <c r="M273" s="5">
        <v>3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23.223631118136893</v>
      </c>
      <c r="S273" s="6">
        <v>35.45751953125</v>
      </c>
      <c r="U273" s="10">
        <f t="shared" si="8"/>
        <v>18718185.67356823</v>
      </c>
      <c r="W273" s="14">
        <f t="shared" si="9"/>
        <v>-2073324.0527039245</v>
      </c>
    </row>
    <row r="274" spans="1:23" ht="15" customHeight="1" x14ac:dyDescent="0.25">
      <c r="B274" s="13">
        <v>1210</v>
      </c>
      <c r="C274" s="3">
        <v>44286.44908564815</v>
      </c>
      <c r="D274" s="4">
        <v>17052746.015494354</v>
      </c>
      <c r="E274" s="5">
        <v>3732</v>
      </c>
      <c r="F274" s="4">
        <v>1237425.9037088349</v>
      </c>
      <c r="G274" s="5">
        <v>263</v>
      </c>
      <c r="H274" s="4">
        <v>122895.03838204181</v>
      </c>
      <c r="I274" s="5">
        <v>27</v>
      </c>
      <c r="J274" s="4">
        <v>8475.5198884166766</v>
      </c>
      <c r="K274" s="5">
        <v>2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23.223631118136893</v>
      </c>
      <c r="S274" s="6">
        <v>35.45751953125</v>
      </c>
      <c r="U274" s="10">
        <f t="shared" si="8"/>
        <v>18421542.477473646</v>
      </c>
      <c r="W274" s="14">
        <f t="shared" si="9"/>
        <v>-2369967.2487985082</v>
      </c>
    </row>
    <row r="275" spans="1:23" ht="15" customHeight="1" x14ac:dyDescent="0.25">
      <c r="B275" s="13">
        <v>1215</v>
      </c>
      <c r="C275" s="3">
        <v>44286.449143518519</v>
      </c>
      <c r="D275" s="4">
        <v>17595179.288353022</v>
      </c>
      <c r="E275" s="5">
        <v>3842</v>
      </c>
      <c r="F275" s="4">
        <v>1313705.582704585</v>
      </c>
      <c r="G275" s="5">
        <v>279</v>
      </c>
      <c r="H275" s="4">
        <v>131370.55827045851</v>
      </c>
      <c r="I275" s="5">
        <v>27</v>
      </c>
      <c r="J275" s="4">
        <v>16951.039776833353</v>
      </c>
      <c r="K275" s="5">
        <v>3</v>
      </c>
      <c r="L275" s="4">
        <v>4237.7599442083383</v>
      </c>
      <c r="M275" s="5">
        <v>1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23.223631118136893</v>
      </c>
      <c r="S275" s="6">
        <v>35.45751953125</v>
      </c>
      <c r="U275" s="10">
        <f t="shared" si="8"/>
        <v>19061444.229049105</v>
      </c>
      <c r="W275" s="14">
        <f t="shared" si="9"/>
        <v>-1730065.4972230494</v>
      </c>
    </row>
    <row r="276" spans="1:23" ht="15" customHeight="1" x14ac:dyDescent="0.25">
      <c r="B276" s="13">
        <v>1220</v>
      </c>
      <c r="C276" s="3">
        <v>44286.449201388888</v>
      </c>
      <c r="D276" s="4">
        <v>17476522.009915188</v>
      </c>
      <c r="E276" s="5">
        <v>3857</v>
      </c>
      <c r="F276" s="4">
        <v>1131481.9051036264</v>
      </c>
      <c r="G276" s="5">
        <v>234</v>
      </c>
      <c r="H276" s="4">
        <v>139846.07815887517</v>
      </c>
      <c r="I276" s="5">
        <v>31</v>
      </c>
      <c r="J276" s="4">
        <v>8475.5198884166766</v>
      </c>
      <c r="K276" s="5">
        <v>1</v>
      </c>
      <c r="L276" s="4">
        <v>4237.7599442083383</v>
      </c>
      <c r="M276" s="5">
        <v>1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23.223631118136893</v>
      </c>
      <c r="S276" s="6">
        <v>35.45751953125</v>
      </c>
      <c r="U276" s="10">
        <f t="shared" si="8"/>
        <v>18760563.273010314</v>
      </c>
      <c r="W276" s="14">
        <f t="shared" si="9"/>
        <v>-2030946.4532618411</v>
      </c>
    </row>
    <row r="277" spans="1:23" ht="15" customHeight="1" x14ac:dyDescent="0.25">
      <c r="B277" s="13">
        <v>1225</v>
      </c>
      <c r="C277" s="3">
        <v>44286.449259259258</v>
      </c>
      <c r="D277" s="4">
        <v>17421431.130640481</v>
      </c>
      <c r="E277" s="5">
        <v>3787</v>
      </c>
      <c r="F277" s="4">
        <v>1373034.2219235017</v>
      </c>
      <c r="G277" s="5">
        <v>288</v>
      </c>
      <c r="H277" s="4">
        <v>152559.3579915002</v>
      </c>
      <c r="I277" s="5">
        <v>32</v>
      </c>
      <c r="J277" s="4">
        <v>16951.039776833353</v>
      </c>
      <c r="K277" s="5">
        <v>4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23.223631118136893</v>
      </c>
      <c r="S277" s="6">
        <v>35.45751953125</v>
      </c>
      <c r="U277" s="10">
        <f t="shared" si="8"/>
        <v>18963975.750332315</v>
      </c>
      <c r="W277" s="14">
        <f t="shared" si="9"/>
        <v>-1827533.9759398401</v>
      </c>
    </row>
    <row r="278" spans="1:23" ht="15" customHeight="1" x14ac:dyDescent="0.25">
      <c r="B278" s="13">
        <v>1230</v>
      </c>
      <c r="C278" s="3">
        <v>44286.449317129627</v>
      </c>
      <c r="D278" s="4">
        <v>17985053.203220189</v>
      </c>
      <c r="E278" s="5">
        <v>3933</v>
      </c>
      <c r="F278" s="4">
        <v>1317943.3426487935</v>
      </c>
      <c r="G278" s="5">
        <v>272</v>
      </c>
      <c r="H278" s="4">
        <v>165272.63782412521</v>
      </c>
      <c r="I278" s="5">
        <v>32</v>
      </c>
      <c r="J278" s="4">
        <v>29664.319609458369</v>
      </c>
      <c r="K278" s="5">
        <v>6</v>
      </c>
      <c r="L278" s="4">
        <v>4237.7599442083383</v>
      </c>
      <c r="M278" s="5">
        <v>1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23.223631118136893</v>
      </c>
      <c r="S278" s="6">
        <v>35.45751953125</v>
      </c>
      <c r="U278" s="10">
        <f t="shared" si="8"/>
        <v>19502171.263246775</v>
      </c>
      <c r="W278" s="14">
        <f t="shared" si="9"/>
        <v>-1289338.4630253799</v>
      </c>
    </row>
    <row r="279" spans="1:23" ht="15" customHeight="1" x14ac:dyDescent="0.25">
      <c r="B279" s="13">
        <v>1235</v>
      </c>
      <c r="C279" s="3">
        <v>44286.449374999997</v>
      </c>
      <c r="D279" s="4">
        <v>17323962.65192369</v>
      </c>
      <c r="E279" s="5">
        <v>3785</v>
      </c>
      <c r="F279" s="4">
        <v>1284041.2630951265</v>
      </c>
      <c r="G279" s="5">
        <v>268</v>
      </c>
      <c r="H279" s="4">
        <v>148321.59804729183</v>
      </c>
      <c r="I279" s="5">
        <v>28</v>
      </c>
      <c r="J279" s="4">
        <v>29664.319609458369</v>
      </c>
      <c r="K279" s="5">
        <v>6</v>
      </c>
      <c r="L279" s="4">
        <v>4237.7599442083383</v>
      </c>
      <c r="M279" s="5">
        <v>1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23.223631118136893</v>
      </c>
      <c r="S279" s="6">
        <v>35.294120788574197</v>
      </c>
      <c r="U279" s="10">
        <f t="shared" si="8"/>
        <v>18790227.592619773</v>
      </c>
      <c r="W279" s="14">
        <f t="shared" si="9"/>
        <v>-2001282.1336523816</v>
      </c>
    </row>
    <row r="280" spans="1:23" ht="15" customHeight="1" x14ac:dyDescent="0.25">
      <c r="B280" s="13">
        <v>1240</v>
      </c>
      <c r="C280" s="3">
        <v>44286.449432870373</v>
      </c>
      <c r="D280" s="4">
        <v>17493473.04969202</v>
      </c>
      <c r="E280" s="5">
        <v>3801</v>
      </c>
      <c r="F280" s="4">
        <v>1385747.5017561268</v>
      </c>
      <c r="G280" s="5">
        <v>292</v>
      </c>
      <c r="H280" s="4">
        <v>148321.59804729183</v>
      </c>
      <c r="I280" s="5">
        <v>33</v>
      </c>
      <c r="J280" s="4">
        <v>8475.5198884166766</v>
      </c>
      <c r="K280" s="5">
        <v>2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23.223631118136893</v>
      </c>
      <c r="S280" s="6">
        <v>35.294120788574197</v>
      </c>
      <c r="U280" s="10">
        <f t="shared" si="8"/>
        <v>19036017.669383854</v>
      </c>
      <c r="W280" s="14">
        <f t="shared" si="9"/>
        <v>-1755492.0568883009</v>
      </c>
    </row>
    <row r="281" spans="1:23" ht="15" customHeight="1" x14ac:dyDescent="0.25">
      <c r="B281" s="13">
        <v>1245</v>
      </c>
      <c r="C281" s="3">
        <v>44286.449490740742</v>
      </c>
      <c r="D281" s="4">
        <v>18345262.798477899</v>
      </c>
      <c r="E281" s="5">
        <v>3968</v>
      </c>
      <c r="F281" s="4">
        <v>1529831.3398592102</v>
      </c>
      <c r="G281" s="5">
        <v>310</v>
      </c>
      <c r="H281" s="4">
        <v>216125.75715462526</v>
      </c>
      <c r="I281" s="5">
        <v>47</v>
      </c>
      <c r="J281" s="4">
        <v>16951.039776833353</v>
      </c>
      <c r="K281" s="5">
        <v>3</v>
      </c>
      <c r="L281" s="4">
        <v>4237.7599442083383</v>
      </c>
      <c r="M281" s="5">
        <v>1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23.223631118136893</v>
      </c>
      <c r="S281" s="6">
        <v>35.294120788574197</v>
      </c>
      <c r="U281" s="10">
        <f t="shared" si="8"/>
        <v>20112408.695212774</v>
      </c>
      <c r="W281" s="14">
        <f t="shared" si="9"/>
        <v>-679101.03105938062</v>
      </c>
    </row>
    <row r="282" spans="1:23" ht="15" customHeight="1" x14ac:dyDescent="0.25">
      <c r="B282" s="13">
        <v>1250</v>
      </c>
      <c r="C282" s="3">
        <v>44286.449548611112</v>
      </c>
      <c r="D282" s="4">
        <v>17425668.890584689</v>
      </c>
      <c r="E282" s="5">
        <v>3776</v>
      </c>
      <c r="F282" s="4">
        <v>1423887.3412540019</v>
      </c>
      <c r="G282" s="5">
        <v>295</v>
      </c>
      <c r="H282" s="4">
        <v>173748.15771254187</v>
      </c>
      <c r="I282" s="5">
        <v>37</v>
      </c>
      <c r="J282" s="4">
        <v>16951.039776833353</v>
      </c>
      <c r="K282" s="5">
        <v>4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23.223631118136893</v>
      </c>
      <c r="S282" s="6">
        <v>35.294120788574197</v>
      </c>
      <c r="U282" s="10">
        <f t="shared" si="8"/>
        <v>19040255.429328065</v>
      </c>
      <c r="W282" s="14">
        <f t="shared" si="9"/>
        <v>-1751254.2969440892</v>
      </c>
    </row>
    <row r="283" spans="1:23" ht="15" customHeight="1" x14ac:dyDescent="0.25">
      <c r="B283" s="13">
        <v>1255</v>
      </c>
      <c r="C283" s="3">
        <v>44286.449606481481</v>
      </c>
      <c r="D283" s="4">
        <v>18298647.439091604</v>
      </c>
      <c r="E283" s="5">
        <v>3924</v>
      </c>
      <c r="F283" s="4">
        <v>1669677.4180180854</v>
      </c>
      <c r="G283" s="5">
        <v>339</v>
      </c>
      <c r="H283" s="4">
        <v>233076.79693145861</v>
      </c>
      <c r="I283" s="5">
        <v>48</v>
      </c>
      <c r="J283" s="4">
        <v>29664.319609458369</v>
      </c>
      <c r="K283" s="5">
        <v>6</v>
      </c>
      <c r="L283" s="4">
        <v>4237.7599442083383</v>
      </c>
      <c r="M283" s="5">
        <v>1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23.223631118136893</v>
      </c>
      <c r="S283" s="6">
        <v>35.294120788574197</v>
      </c>
      <c r="U283" s="10">
        <f t="shared" si="8"/>
        <v>20235303.733594812</v>
      </c>
      <c r="W283" s="14">
        <f t="shared" si="9"/>
        <v>-556205.99267734215</v>
      </c>
    </row>
    <row r="284" spans="1:23" ht="15" customHeight="1" x14ac:dyDescent="0.25">
      <c r="A284" s="13">
        <v>21</v>
      </c>
      <c r="B284" s="13">
        <v>1260</v>
      </c>
      <c r="C284" s="3">
        <v>44286.449664351851</v>
      </c>
      <c r="D284" s="4">
        <v>17607892.568185646</v>
      </c>
      <c r="E284" s="5">
        <v>3804</v>
      </c>
      <c r="F284" s="4">
        <v>1487453.7404171268</v>
      </c>
      <c r="G284" s="5">
        <v>306</v>
      </c>
      <c r="H284" s="4">
        <v>190699.19748937522</v>
      </c>
      <c r="I284" s="5">
        <v>38</v>
      </c>
      <c r="J284" s="4">
        <v>29664.319609458369</v>
      </c>
      <c r="K284" s="5">
        <v>6</v>
      </c>
      <c r="L284" s="4">
        <v>4237.7599442083383</v>
      </c>
      <c r="M284" s="5">
        <v>1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23.223631118136893</v>
      </c>
      <c r="S284" s="6">
        <v>35.294120788574197</v>
      </c>
      <c r="U284" s="10">
        <f t="shared" si="8"/>
        <v>19319947.585645813</v>
      </c>
      <c r="W284" s="14">
        <f t="shared" si="9"/>
        <v>-1471562.1406263411</v>
      </c>
    </row>
    <row r="285" spans="1:23" ht="15" customHeight="1" x14ac:dyDescent="0.25">
      <c r="B285" s="13">
        <v>1265</v>
      </c>
      <c r="C285" s="3">
        <v>44286.44972222222</v>
      </c>
      <c r="D285" s="4">
        <v>17985053.203220189</v>
      </c>
      <c r="E285" s="5">
        <v>3934</v>
      </c>
      <c r="F285" s="4">
        <v>1313705.582704585</v>
      </c>
      <c r="G285" s="5">
        <v>280</v>
      </c>
      <c r="H285" s="4">
        <v>127132.79832625015</v>
      </c>
      <c r="I285" s="5">
        <v>26</v>
      </c>
      <c r="J285" s="4">
        <v>16951.039776833353</v>
      </c>
      <c r="K285" s="5">
        <v>4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23.223631118136893</v>
      </c>
      <c r="S285" s="6">
        <v>35.294120788574197</v>
      </c>
      <c r="U285" s="10">
        <f t="shared" si="8"/>
        <v>19442842.624027856</v>
      </c>
      <c r="W285" s="14">
        <f t="shared" si="9"/>
        <v>-1348667.1022442989</v>
      </c>
    </row>
    <row r="286" spans="1:23" ht="15" customHeight="1" x14ac:dyDescent="0.25">
      <c r="B286" s="13">
        <v>1270</v>
      </c>
      <c r="C286" s="3">
        <v>44286.449780092589</v>
      </c>
      <c r="D286" s="4">
        <v>18027430.802662272</v>
      </c>
      <c r="E286" s="5">
        <v>3882</v>
      </c>
      <c r="F286" s="4">
        <v>1576446.6992455018</v>
      </c>
      <c r="G286" s="5">
        <v>338</v>
      </c>
      <c r="H286" s="4">
        <v>144083.83810308352</v>
      </c>
      <c r="I286" s="5">
        <v>29</v>
      </c>
      <c r="J286" s="4">
        <v>21188.799721041691</v>
      </c>
      <c r="K286" s="5">
        <v>4</v>
      </c>
      <c r="L286" s="4">
        <v>4237.7599442083383</v>
      </c>
      <c r="M286" s="5">
        <v>1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23.223631118136893</v>
      </c>
      <c r="S286" s="6">
        <v>35.294120788574197</v>
      </c>
      <c r="U286" s="10">
        <f t="shared" si="8"/>
        <v>19773387.899676103</v>
      </c>
      <c r="W286" s="14">
        <f t="shared" si="9"/>
        <v>-1018121.8265960515</v>
      </c>
    </row>
    <row r="287" spans="1:23" ht="15" customHeight="1" x14ac:dyDescent="0.25">
      <c r="B287" s="13">
        <v>1275</v>
      </c>
      <c r="C287" s="3">
        <v>44286.449837962966</v>
      </c>
      <c r="D287" s="4">
        <v>16645921.060850354</v>
      </c>
      <c r="E287" s="5">
        <v>3640</v>
      </c>
      <c r="F287" s="4">
        <v>1220474.8639320016</v>
      </c>
      <c r="G287" s="5">
        <v>251</v>
      </c>
      <c r="H287" s="4">
        <v>156797.11793570852</v>
      </c>
      <c r="I287" s="5">
        <v>33</v>
      </c>
      <c r="J287" s="4">
        <v>16951.039776833353</v>
      </c>
      <c r="K287" s="5">
        <v>3</v>
      </c>
      <c r="L287" s="4">
        <v>4237.7599442083383</v>
      </c>
      <c r="M287" s="5">
        <v>0</v>
      </c>
      <c r="N287" s="4">
        <v>4237.7599442083383</v>
      </c>
      <c r="O287" s="5">
        <v>1</v>
      </c>
      <c r="P287" s="5">
        <v>5</v>
      </c>
      <c r="Q287" s="6">
        <v>2.3597372509961577E-4</v>
      </c>
      <c r="R287" s="6">
        <v>23.223631118136893</v>
      </c>
      <c r="S287" s="6">
        <v>35.294120788574197</v>
      </c>
      <c r="U287" s="10">
        <f t="shared" si="8"/>
        <v>18048619.602383312</v>
      </c>
      <c r="W287" s="14">
        <f t="shared" si="9"/>
        <v>-2742890.1238888428</v>
      </c>
    </row>
    <row r="288" spans="1:23" ht="15" customHeight="1" x14ac:dyDescent="0.25">
      <c r="B288" s="13">
        <v>1280</v>
      </c>
      <c r="C288" s="3">
        <v>44286.449895833335</v>
      </c>
      <c r="D288" s="4">
        <v>16760340.579343978</v>
      </c>
      <c r="E288" s="5">
        <v>3683</v>
      </c>
      <c r="F288" s="4">
        <v>1152670.7048246681</v>
      </c>
      <c r="G288" s="5">
        <v>249</v>
      </c>
      <c r="H288" s="4">
        <v>97468.478716791782</v>
      </c>
      <c r="I288" s="5">
        <v>20</v>
      </c>
      <c r="J288" s="4">
        <v>12713.279832625016</v>
      </c>
      <c r="K288" s="5">
        <v>3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23.223631118136893</v>
      </c>
      <c r="S288" s="6">
        <v>35.130722045898402</v>
      </c>
      <c r="U288" s="10">
        <f t="shared" si="8"/>
        <v>18023193.04271806</v>
      </c>
      <c r="W288" s="14">
        <f t="shared" si="9"/>
        <v>-2768316.6835540943</v>
      </c>
    </row>
    <row r="289" spans="1:23" ht="15" customHeight="1" x14ac:dyDescent="0.25">
      <c r="B289" s="13">
        <v>1285</v>
      </c>
      <c r="C289" s="3">
        <v>44286.449953703705</v>
      </c>
      <c r="D289" s="4">
        <v>17285822.812425811</v>
      </c>
      <c r="E289" s="5">
        <v>3808</v>
      </c>
      <c r="F289" s="4">
        <v>1148432.9448804597</v>
      </c>
      <c r="G289" s="5">
        <v>230</v>
      </c>
      <c r="H289" s="4">
        <v>173748.15771254187</v>
      </c>
      <c r="I289" s="5">
        <v>38</v>
      </c>
      <c r="J289" s="4">
        <v>12713.279832625016</v>
      </c>
      <c r="K289" s="5">
        <v>3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23.223631118136893</v>
      </c>
      <c r="S289" s="6">
        <v>35.130722045898402</v>
      </c>
      <c r="U289" s="10">
        <f t="shared" si="8"/>
        <v>18620717.194851436</v>
      </c>
      <c r="W289" s="14">
        <f t="shared" si="9"/>
        <v>-2170792.5314207189</v>
      </c>
    </row>
    <row r="290" spans="1:23" ht="15" customHeight="1" x14ac:dyDescent="0.25">
      <c r="B290" s="13">
        <v>1290</v>
      </c>
      <c r="C290" s="3">
        <v>44286.450011574074</v>
      </c>
      <c r="D290" s="4">
        <v>16912899.93733548</v>
      </c>
      <c r="E290" s="5">
        <v>3702</v>
      </c>
      <c r="F290" s="4">
        <v>1224712.6238762098</v>
      </c>
      <c r="G290" s="5">
        <v>252</v>
      </c>
      <c r="H290" s="4">
        <v>156797.11793570852</v>
      </c>
      <c r="I290" s="5">
        <v>35</v>
      </c>
      <c r="J290" s="4">
        <v>8475.5198884166766</v>
      </c>
      <c r="K290" s="5">
        <v>2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23.223631118136893</v>
      </c>
      <c r="S290" s="6">
        <v>35.130722045898402</v>
      </c>
      <c r="U290" s="10">
        <f t="shared" si="8"/>
        <v>18302885.199035816</v>
      </c>
      <c r="W290" s="14">
        <f t="shared" si="9"/>
        <v>-2488624.5272363387</v>
      </c>
    </row>
    <row r="291" spans="1:23" ht="15" customHeight="1" x14ac:dyDescent="0.25">
      <c r="B291" s="13">
        <v>1295</v>
      </c>
      <c r="C291" s="3">
        <v>44286.450069444443</v>
      </c>
      <c r="D291" s="4">
        <v>17718074.326735064</v>
      </c>
      <c r="E291" s="5">
        <v>3863</v>
      </c>
      <c r="F291" s="4">
        <v>1347607.6622582516</v>
      </c>
      <c r="G291" s="5">
        <v>282</v>
      </c>
      <c r="H291" s="4">
        <v>152559.3579915002</v>
      </c>
      <c r="I291" s="5">
        <v>32</v>
      </c>
      <c r="J291" s="4">
        <v>16951.039776833353</v>
      </c>
      <c r="K291" s="5">
        <v>3</v>
      </c>
      <c r="L291" s="4">
        <v>4237.7599442083383</v>
      </c>
      <c r="M291" s="5">
        <v>1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23.223631118136893</v>
      </c>
      <c r="S291" s="6">
        <v>35.130722045898402</v>
      </c>
      <c r="U291" s="10">
        <f t="shared" si="8"/>
        <v>19239430.146705858</v>
      </c>
      <c r="W291" s="14">
        <f t="shared" si="9"/>
        <v>-1552079.5795662962</v>
      </c>
    </row>
    <row r="292" spans="1:23" ht="15" customHeight="1" x14ac:dyDescent="0.25">
      <c r="B292" s="13">
        <v>1300</v>
      </c>
      <c r="C292" s="3">
        <v>44286.450127314813</v>
      </c>
      <c r="D292" s="4">
        <v>17722312.086679272</v>
      </c>
      <c r="E292" s="5">
        <v>3826</v>
      </c>
      <c r="F292" s="4">
        <v>1508642.5401381685</v>
      </c>
      <c r="G292" s="5">
        <v>308</v>
      </c>
      <c r="H292" s="4">
        <v>203412.47732200025</v>
      </c>
      <c r="I292" s="5">
        <v>43</v>
      </c>
      <c r="J292" s="4">
        <v>21188.799721041691</v>
      </c>
      <c r="K292" s="5">
        <v>5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23.223631118136893</v>
      </c>
      <c r="S292" s="6">
        <v>35.130722045898402</v>
      </c>
      <c r="U292" s="10">
        <f t="shared" si="8"/>
        <v>19455555.903860483</v>
      </c>
      <c r="W292" s="14">
        <f t="shared" si="9"/>
        <v>-1335953.8224116713</v>
      </c>
    </row>
    <row r="293" spans="1:23" ht="15" customHeight="1" x14ac:dyDescent="0.25">
      <c r="B293" s="13">
        <v>1305</v>
      </c>
      <c r="C293" s="3">
        <v>44286.450185185182</v>
      </c>
      <c r="D293" s="4">
        <v>17493473.04969202</v>
      </c>
      <c r="E293" s="5">
        <v>3768</v>
      </c>
      <c r="F293" s="4">
        <v>1525593.5799150018</v>
      </c>
      <c r="G293" s="5">
        <v>316</v>
      </c>
      <c r="H293" s="4">
        <v>186461.4375451669</v>
      </c>
      <c r="I293" s="5">
        <v>38</v>
      </c>
      <c r="J293" s="4">
        <v>25426.559665250032</v>
      </c>
      <c r="K293" s="5">
        <v>4</v>
      </c>
      <c r="L293" s="4">
        <v>8475.5198884166766</v>
      </c>
      <c r="M293" s="5">
        <v>1</v>
      </c>
      <c r="N293" s="4">
        <v>4237.7599442083383</v>
      </c>
      <c r="O293" s="5">
        <v>1</v>
      </c>
      <c r="P293" s="5">
        <v>5</v>
      </c>
      <c r="Q293" s="6">
        <v>2.3597372509961577E-4</v>
      </c>
      <c r="R293" s="6">
        <v>23.223631118136893</v>
      </c>
      <c r="S293" s="6">
        <v>35.130722045898402</v>
      </c>
      <c r="U293" s="10">
        <f t="shared" si="8"/>
        <v>19243667.906650063</v>
      </c>
      <c r="W293" s="14">
        <f t="shared" si="9"/>
        <v>-1547841.8196220919</v>
      </c>
    </row>
    <row r="294" spans="1:23" ht="15" customHeight="1" x14ac:dyDescent="0.25">
      <c r="B294" s="13">
        <v>1310</v>
      </c>
      <c r="C294" s="3">
        <v>44286.450243055559</v>
      </c>
      <c r="D294" s="4">
        <v>17891822.484447606</v>
      </c>
      <c r="E294" s="5">
        <v>3893</v>
      </c>
      <c r="F294" s="4">
        <v>1394223.0216445434</v>
      </c>
      <c r="G294" s="5">
        <v>288</v>
      </c>
      <c r="H294" s="4">
        <v>173748.15771254187</v>
      </c>
      <c r="I294" s="5">
        <v>39</v>
      </c>
      <c r="J294" s="4">
        <v>8475.5198884166766</v>
      </c>
      <c r="K294" s="5">
        <v>2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23.223631118136893</v>
      </c>
      <c r="S294" s="6">
        <v>35.130722045898402</v>
      </c>
      <c r="U294" s="10">
        <f t="shared" si="8"/>
        <v>19468269.183693107</v>
      </c>
      <c r="W294" s="14">
        <f t="shared" si="9"/>
        <v>-1323240.5425790474</v>
      </c>
    </row>
    <row r="295" spans="1:23" ht="15" customHeight="1" x14ac:dyDescent="0.25">
      <c r="B295" s="13">
        <v>1315</v>
      </c>
      <c r="C295" s="3">
        <v>44286.450300925928</v>
      </c>
      <c r="D295" s="4">
        <v>18205416.720319021</v>
      </c>
      <c r="E295" s="5">
        <v>3929</v>
      </c>
      <c r="F295" s="4">
        <v>1555257.8995244603</v>
      </c>
      <c r="G295" s="5">
        <v>337</v>
      </c>
      <c r="H295" s="4">
        <v>127132.79832625015</v>
      </c>
      <c r="I295" s="5">
        <v>29</v>
      </c>
      <c r="J295" s="4">
        <v>4237.7599442083383</v>
      </c>
      <c r="K295" s="5">
        <v>0</v>
      </c>
      <c r="L295" s="4">
        <v>4237.7599442083383</v>
      </c>
      <c r="M295" s="5">
        <v>1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23.223631118136893</v>
      </c>
      <c r="S295" s="6">
        <v>35.130722045898402</v>
      </c>
      <c r="U295" s="10">
        <f t="shared" si="8"/>
        <v>19896282.938058149</v>
      </c>
      <c r="W295" s="14">
        <f t="shared" si="9"/>
        <v>-895226.78821400553</v>
      </c>
    </row>
    <row r="296" spans="1:23" ht="15" customHeight="1" x14ac:dyDescent="0.25">
      <c r="A296" s="13">
        <v>22</v>
      </c>
      <c r="B296" s="13">
        <v>1320</v>
      </c>
      <c r="C296" s="3">
        <v>44286.450358796297</v>
      </c>
      <c r="D296" s="4">
        <v>17349389.211588938</v>
      </c>
      <c r="E296" s="5">
        <v>3765</v>
      </c>
      <c r="F296" s="4">
        <v>1394223.0216445434</v>
      </c>
      <c r="G296" s="5">
        <v>294</v>
      </c>
      <c r="H296" s="4">
        <v>148321.59804729183</v>
      </c>
      <c r="I296" s="5">
        <v>31</v>
      </c>
      <c r="J296" s="4">
        <v>16951.039776833353</v>
      </c>
      <c r="K296" s="5">
        <v>3</v>
      </c>
      <c r="L296" s="4">
        <v>4237.7599442083383</v>
      </c>
      <c r="M296" s="5">
        <v>0</v>
      </c>
      <c r="N296" s="4">
        <v>4237.7599442083383</v>
      </c>
      <c r="O296" s="5">
        <v>1</v>
      </c>
      <c r="P296" s="5">
        <v>5</v>
      </c>
      <c r="Q296" s="6">
        <v>2.3597372509961577E-4</v>
      </c>
      <c r="R296" s="6">
        <v>23.223631118136893</v>
      </c>
      <c r="S296" s="6">
        <v>34.967323303222699</v>
      </c>
      <c r="U296" s="10">
        <f t="shared" si="8"/>
        <v>18917360.390946019</v>
      </c>
      <c r="W296" s="14">
        <f t="shared" si="9"/>
        <v>-1874149.3353261352</v>
      </c>
    </row>
    <row r="297" spans="1:23" ht="15" customHeight="1" x14ac:dyDescent="0.25">
      <c r="B297" s="13">
        <v>1325</v>
      </c>
      <c r="C297" s="3">
        <v>44286.450416666667</v>
      </c>
      <c r="D297" s="4">
        <v>16984941.856387019</v>
      </c>
      <c r="E297" s="5">
        <v>3682</v>
      </c>
      <c r="F297" s="4">
        <v>1381509.7418119183</v>
      </c>
      <c r="G297" s="5">
        <v>295</v>
      </c>
      <c r="H297" s="4">
        <v>131370.55827045851</v>
      </c>
      <c r="I297" s="5">
        <v>27</v>
      </c>
      <c r="J297" s="4">
        <v>16951.039776833353</v>
      </c>
      <c r="K297" s="5">
        <v>3</v>
      </c>
      <c r="L297" s="4">
        <v>4237.7599442083383</v>
      </c>
      <c r="M297" s="5">
        <v>1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23.223631118136893</v>
      </c>
      <c r="S297" s="6">
        <v>34.967323303222699</v>
      </c>
      <c r="U297" s="10">
        <f t="shared" si="8"/>
        <v>18519010.956190437</v>
      </c>
      <c r="W297" s="14">
        <f t="shared" si="9"/>
        <v>-2272498.7700817175</v>
      </c>
    </row>
    <row r="298" spans="1:23" ht="15" customHeight="1" x14ac:dyDescent="0.25">
      <c r="B298" s="13">
        <v>1330</v>
      </c>
      <c r="C298" s="3">
        <v>44286.450474537036</v>
      </c>
      <c r="D298" s="4">
        <v>17307011.612146854</v>
      </c>
      <c r="E298" s="5">
        <v>3778</v>
      </c>
      <c r="F298" s="4">
        <v>1296754.5429277516</v>
      </c>
      <c r="G298" s="5">
        <v>269</v>
      </c>
      <c r="H298" s="4">
        <v>156797.11793570852</v>
      </c>
      <c r="I298" s="5">
        <v>30</v>
      </c>
      <c r="J298" s="4">
        <v>29664.319609458369</v>
      </c>
      <c r="K298" s="5">
        <v>7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23.223631118136893</v>
      </c>
      <c r="S298" s="6">
        <v>34.967323303222699</v>
      </c>
      <c r="U298" s="10">
        <f t="shared" si="8"/>
        <v>18790227.592619777</v>
      </c>
      <c r="W298" s="14">
        <f t="shared" si="9"/>
        <v>-2001282.1336523779</v>
      </c>
    </row>
    <row r="299" spans="1:23" ht="15" customHeight="1" x14ac:dyDescent="0.25">
      <c r="B299" s="13">
        <v>1335</v>
      </c>
      <c r="C299" s="3">
        <v>44286.450532407405</v>
      </c>
      <c r="D299" s="4">
        <v>16205194.026652686</v>
      </c>
      <c r="E299" s="5">
        <v>3550</v>
      </c>
      <c r="F299" s="4">
        <v>1161146.2247130848</v>
      </c>
      <c r="G299" s="5">
        <v>236</v>
      </c>
      <c r="H299" s="4">
        <v>161034.87787991686</v>
      </c>
      <c r="I299" s="5">
        <v>34</v>
      </c>
      <c r="J299" s="4">
        <v>16951.039776833353</v>
      </c>
      <c r="K299" s="5">
        <v>2</v>
      </c>
      <c r="L299" s="4">
        <v>8475.5198884166766</v>
      </c>
      <c r="M299" s="5">
        <v>2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23.223631118136893</v>
      </c>
      <c r="S299" s="6">
        <v>34.967323303222699</v>
      </c>
      <c r="U299" s="10">
        <f t="shared" si="8"/>
        <v>17552801.688910935</v>
      </c>
      <c r="W299" s="14">
        <f t="shared" si="9"/>
        <v>-3238708.0373612195</v>
      </c>
    </row>
    <row r="300" spans="1:23" ht="15" customHeight="1" x14ac:dyDescent="0.25">
      <c r="B300" s="13">
        <v>1340</v>
      </c>
      <c r="C300" s="3">
        <v>44286.450590277775</v>
      </c>
      <c r="D300" s="4">
        <v>16849333.538172353</v>
      </c>
      <c r="E300" s="5">
        <v>3691</v>
      </c>
      <c r="F300" s="4">
        <v>1207761.5840993766</v>
      </c>
      <c r="G300" s="5">
        <v>253</v>
      </c>
      <c r="H300" s="4">
        <v>135608.31821466683</v>
      </c>
      <c r="I300" s="5">
        <v>31</v>
      </c>
      <c r="J300" s="4">
        <v>4237.7599442083383</v>
      </c>
      <c r="K300" s="5">
        <v>1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23.223631118136893</v>
      </c>
      <c r="S300" s="6">
        <v>34.967323303222699</v>
      </c>
      <c r="U300" s="10">
        <f t="shared" si="8"/>
        <v>18196941.200430606</v>
      </c>
      <c r="W300" s="14">
        <f t="shared" si="9"/>
        <v>-2594568.525841549</v>
      </c>
    </row>
    <row r="301" spans="1:23" ht="15" customHeight="1" x14ac:dyDescent="0.25">
      <c r="B301" s="13">
        <v>1345</v>
      </c>
      <c r="C301" s="3">
        <v>44286.450648148151</v>
      </c>
      <c r="D301" s="4">
        <v>16785767.13900923</v>
      </c>
      <c r="E301" s="5">
        <v>3700</v>
      </c>
      <c r="F301" s="4">
        <v>1106055.3454383763</v>
      </c>
      <c r="G301" s="5">
        <v>226</v>
      </c>
      <c r="H301" s="4">
        <v>148321.59804729183</v>
      </c>
      <c r="I301" s="5">
        <v>31</v>
      </c>
      <c r="J301" s="4">
        <v>16951.039776833353</v>
      </c>
      <c r="K301" s="5">
        <v>4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23.223631118136893</v>
      </c>
      <c r="S301" s="6">
        <v>34.967323303222699</v>
      </c>
      <c r="U301" s="10">
        <f t="shared" si="8"/>
        <v>18057095.122271728</v>
      </c>
      <c r="W301" s="14">
        <f t="shared" si="9"/>
        <v>-2734414.6040004268</v>
      </c>
    </row>
    <row r="302" spans="1:23" ht="15" customHeight="1" x14ac:dyDescent="0.25">
      <c r="B302" s="13">
        <v>1350</v>
      </c>
      <c r="C302" s="3">
        <v>44286.450706018521</v>
      </c>
      <c r="D302" s="4">
        <v>16963753.056665979</v>
      </c>
      <c r="E302" s="5">
        <v>3710</v>
      </c>
      <c r="F302" s="4">
        <v>1241663.6636530431</v>
      </c>
      <c r="G302" s="5">
        <v>257</v>
      </c>
      <c r="H302" s="4">
        <v>152559.3579915002</v>
      </c>
      <c r="I302" s="5">
        <v>30</v>
      </c>
      <c r="J302" s="4">
        <v>25426.559665250032</v>
      </c>
      <c r="K302" s="5">
        <v>4</v>
      </c>
      <c r="L302" s="4">
        <v>8475.5198884166766</v>
      </c>
      <c r="M302" s="5">
        <v>0</v>
      </c>
      <c r="N302" s="4">
        <v>8475.5198884166766</v>
      </c>
      <c r="O302" s="5">
        <v>2</v>
      </c>
      <c r="P302" s="5">
        <v>5</v>
      </c>
      <c r="Q302" s="6">
        <v>2.3597372509961577E-4</v>
      </c>
      <c r="R302" s="6">
        <v>23.223631118136893</v>
      </c>
      <c r="S302" s="6">
        <v>34.967323303222699</v>
      </c>
      <c r="U302" s="10">
        <f t="shared" si="8"/>
        <v>18400353.677752607</v>
      </c>
      <c r="W302" s="14">
        <f t="shared" si="9"/>
        <v>-2391156.048519548</v>
      </c>
    </row>
    <row r="303" spans="1:23" ht="15" customHeight="1" x14ac:dyDescent="0.25">
      <c r="B303" s="13">
        <v>1355</v>
      </c>
      <c r="C303" s="3">
        <v>44286.45076388889</v>
      </c>
      <c r="D303" s="4">
        <v>16387417.704253644</v>
      </c>
      <c r="E303" s="5">
        <v>3571</v>
      </c>
      <c r="F303" s="4">
        <v>1254376.9434856682</v>
      </c>
      <c r="G303" s="5">
        <v>258</v>
      </c>
      <c r="H303" s="4">
        <v>161034.87787991686</v>
      </c>
      <c r="I303" s="5">
        <v>33</v>
      </c>
      <c r="J303" s="4">
        <v>21188.799721041691</v>
      </c>
      <c r="K303" s="5">
        <v>5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23.223631118136893</v>
      </c>
      <c r="S303" s="6">
        <v>34.967323303222699</v>
      </c>
      <c r="U303" s="10">
        <f t="shared" si="8"/>
        <v>17824018.325340271</v>
      </c>
      <c r="W303" s="14">
        <f t="shared" si="9"/>
        <v>-2967491.4009318836</v>
      </c>
    </row>
    <row r="304" spans="1:23" ht="15" customHeight="1" x14ac:dyDescent="0.25">
      <c r="B304" s="13">
        <v>1360</v>
      </c>
      <c r="C304" s="3">
        <v>44286.450821759259</v>
      </c>
      <c r="D304" s="4">
        <v>17167165.53398798</v>
      </c>
      <c r="E304" s="5">
        <v>3713</v>
      </c>
      <c r="F304" s="4">
        <v>1432362.8611424186</v>
      </c>
      <c r="G304" s="5">
        <v>297</v>
      </c>
      <c r="H304" s="4">
        <v>173748.15771254187</v>
      </c>
      <c r="I304" s="5">
        <v>34</v>
      </c>
      <c r="J304" s="4">
        <v>29664.319609458369</v>
      </c>
      <c r="K304" s="5">
        <v>7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23.223631118136893</v>
      </c>
      <c r="S304" s="6">
        <v>34.803924560546903</v>
      </c>
      <c r="U304" s="10">
        <f t="shared" si="8"/>
        <v>18802940.872452401</v>
      </c>
      <c r="W304" s="14">
        <f t="shared" si="9"/>
        <v>-1988568.853819754</v>
      </c>
    </row>
    <row r="305" spans="1:23" ht="15" customHeight="1" x14ac:dyDescent="0.25">
      <c r="B305" s="13">
        <v>1365</v>
      </c>
      <c r="C305" s="3">
        <v>44286.450879629629</v>
      </c>
      <c r="D305" s="4">
        <v>18061332.882215939</v>
      </c>
      <c r="E305" s="5">
        <v>3915</v>
      </c>
      <c r="F305" s="4">
        <v>1470502.7006402933</v>
      </c>
      <c r="G305" s="5">
        <v>292</v>
      </c>
      <c r="H305" s="4">
        <v>233076.79693145861</v>
      </c>
      <c r="I305" s="5">
        <v>44</v>
      </c>
      <c r="J305" s="4">
        <v>46615.359386291726</v>
      </c>
      <c r="K305" s="5">
        <v>9</v>
      </c>
      <c r="L305" s="4">
        <v>8475.5198884166766</v>
      </c>
      <c r="M305" s="5">
        <v>2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23.223631118136893</v>
      </c>
      <c r="S305" s="6">
        <v>34.967323303222699</v>
      </c>
      <c r="U305" s="10">
        <f t="shared" si="8"/>
        <v>19820003.259062398</v>
      </c>
      <c r="W305" s="14">
        <f t="shared" si="9"/>
        <v>-971506.46720975637</v>
      </c>
    </row>
    <row r="306" spans="1:23" ht="15" customHeight="1" x14ac:dyDescent="0.25">
      <c r="B306" s="13">
        <v>1370</v>
      </c>
      <c r="C306" s="3">
        <v>44286.450937499998</v>
      </c>
      <c r="D306" s="4">
        <v>18095234.961769607</v>
      </c>
      <c r="E306" s="5">
        <v>3917</v>
      </c>
      <c r="F306" s="4">
        <v>1495929.2603055437</v>
      </c>
      <c r="G306" s="5">
        <v>312</v>
      </c>
      <c r="H306" s="4">
        <v>173748.15771254187</v>
      </c>
      <c r="I306" s="5">
        <v>36</v>
      </c>
      <c r="J306" s="4">
        <v>21188.799721041691</v>
      </c>
      <c r="K306" s="5">
        <v>4</v>
      </c>
      <c r="L306" s="4">
        <v>4237.7599442083383</v>
      </c>
      <c r="M306" s="5">
        <v>1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23.223631118136893</v>
      </c>
      <c r="S306" s="6">
        <v>34.967323303222699</v>
      </c>
      <c r="U306" s="10">
        <f t="shared" si="8"/>
        <v>19790338.939452939</v>
      </c>
      <c r="W306" s="14">
        <f t="shared" si="9"/>
        <v>-1001170.7868192159</v>
      </c>
    </row>
    <row r="307" spans="1:23" ht="15" customHeight="1" x14ac:dyDescent="0.25">
      <c r="B307" s="13">
        <v>1375</v>
      </c>
      <c r="C307" s="3">
        <v>44286.450995370367</v>
      </c>
      <c r="D307" s="4">
        <v>17807067.285563439</v>
      </c>
      <c r="E307" s="5">
        <v>3866</v>
      </c>
      <c r="F307" s="4">
        <v>1423887.3412540019</v>
      </c>
      <c r="G307" s="5">
        <v>301</v>
      </c>
      <c r="H307" s="4">
        <v>148321.59804729183</v>
      </c>
      <c r="I307" s="5">
        <v>31</v>
      </c>
      <c r="J307" s="4">
        <v>16951.039776833353</v>
      </c>
      <c r="K307" s="5">
        <v>4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23.223631118136893</v>
      </c>
      <c r="S307" s="6">
        <v>34.967323303222699</v>
      </c>
      <c r="U307" s="10">
        <f t="shared" si="8"/>
        <v>19396227.264641564</v>
      </c>
      <c r="W307" s="14">
        <f t="shared" si="9"/>
        <v>-1395282.4616305903</v>
      </c>
    </row>
    <row r="308" spans="1:23" ht="15" customHeight="1" x14ac:dyDescent="0.25">
      <c r="A308" s="13">
        <v>23</v>
      </c>
      <c r="B308" s="13">
        <v>1380</v>
      </c>
      <c r="C308" s="3">
        <v>44286.451053240744</v>
      </c>
      <c r="D308" s="4">
        <v>17777402.96595398</v>
      </c>
      <c r="E308" s="5">
        <v>3882</v>
      </c>
      <c r="F308" s="4">
        <v>1326418.8625372101</v>
      </c>
      <c r="G308" s="5">
        <v>274</v>
      </c>
      <c r="H308" s="4">
        <v>165272.63782412521</v>
      </c>
      <c r="I308" s="5">
        <v>37</v>
      </c>
      <c r="J308" s="4">
        <v>8475.5198884166766</v>
      </c>
      <c r="K308" s="5">
        <v>2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23.223631118136893</v>
      </c>
      <c r="S308" s="6">
        <v>34.967323303222699</v>
      </c>
      <c r="U308" s="10">
        <f t="shared" si="8"/>
        <v>19277569.98620373</v>
      </c>
      <c r="W308" s="14">
        <f t="shared" si="9"/>
        <v>-1513939.7400684245</v>
      </c>
    </row>
    <row r="309" spans="1:23" ht="15" customHeight="1" x14ac:dyDescent="0.25">
      <c r="B309" s="13">
        <v>1385</v>
      </c>
      <c r="C309" s="3">
        <v>44286.451111111113</v>
      </c>
      <c r="D309" s="4">
        <v>16963753.056665979</v>
      </c>
      <c r="E309" s="5">
        <v>3728</v>
      </c>
      <c r="F309" s="4">
        <v>1165383.9846572932</v>
      </c>
      <c r="G309" s="5">
        <v>248</v>
      </c>
      <c r="H309" s="4">
        <v>114419.51849362515</v>
      </c>
      <c r="I309" s="5">
        <v>21</v>
      </c>
      <c r="J309" s="4">
        <v>25426.559665250032</v>
      </c>
      <c r="K309" s="5">
        <v>6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23.223631118136893</v>
      </c>
      <c r="S309" s="6">
        <v>34.803924560546903</v>
      </c>
      <c r="U309" s="10">
        <f t="shared" si="8"/>
        <v>18268983.119482152</v>
      </c>
      <c r="W309" s="14">
        <f t="shared" si="9"/>
        <v>-2522526.6067900024</v>
      </c>
    </row>
    <row r="310" spans="1:23" ht="15" customHeight="1" x14ac:dyDescent="0.25">
      <c r="B310" s="13">
        <v>1390</v>
      </c>
      <c r="C310" s="3">
        <v>44286.451168981483</v>
      </c>
      <c r="D310" s="4">
        <v>17230731.933151104</v>
      </c>
      <c r="E310" s="5">
        <v>3813</v>
      </c>
      <c r="F310" s="4">
        <v>1072153.2658847095</v>
      </c>
      <c r="G310" s="5">
        <v>232</v>
      </c>
      <c r="H310" s="4">
        <v>88992.958828375122</v>
      </c>
      <c r="I310" s="5">
        <v>19</v>
      </c>
      <c r="J310" s="4">
        <v>8475.5198884166766</v>
      </c>
      <c r="K310" s="5">
        <v>1</v>
      </c>
      <c r="L310" s="4">
        <v>4237.7599442083383</v>
      </c>
      <c r="M310" s="5">
        <v>1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23.223631118136893</v>
      </c>
      <c r="S310" s="6">
        <v>34.803924560546903</v>
      </c>
      <c r="U310" s="10">
        <f t="shared" si="8"/>
        <v>18404591.437696811</v>
      </c>
      <c r="W310" s="14">
        <f t="shared" si="9"/>
        <v>-2386918.2885753438</v>
      </c>
    </row>
    <row r="311" spans="1:23" ht="15" customHeight="1" x14ac:dyDescent="0.25">
      <c r="B311" s="13">
        <v>1395</v>
      </c>
      <c r="C311" s="3">
        <v>44286.451226851852</v>
      </c>
      <c r="D311" s="4">
        <v>16790004.898953438</v>
      </c>
      <c r="E311" s="5">
        <v>3674</v>
      </c>
      <c r="F311" s="4">
        <v>1220474.8639320016</v>
      </c>
      <c r="G311" s="5">
        <v>265</v>
      </c>
      <c r="H311" s="4">
        <v>97468.478716791782</v>
      </c>
      <c r="I311" s="5">
        <v>23</v>
      </c>
      <c r="J311" s="4">
        <v>0</v>
      </c>
      <c r="K311" s="5">
        <v>0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23.223631118136893</v>
      </c>
      <c r="S311" s="6">
        <v>34.803924560546903</v>
      </c>
      <c r="U311" s="10">
        <f t="shared" si="8"/>
        <v>18107948.241602231</v>
      </c>
      <c r="W311" s="14">
        <f t="shared" si="9"/>
        <v>-2683561.4846699238</v>
      </c>
    </row>
    <row r="312" spans="1:23" ht="15" customHeight="1" x14ac:dyDescent="0.25">
      <c r="B312" s="13">
        <v>1400</v>
      </c>
      <c r="C312" s="3">
        <v>44286.451284722221</v>
      </c>
      <c r="D312" s="4">
        <v>16124676.587712729</v>
      </c>
      <c r="E312" s="5">
        <v>3532</v>
      </c>
      <c r="F312" s="4">
        <v>1156908.4647688763</v>
      </c>
      <c r="G312" s="5">
        <v>244</v>
      </c>
      <c r="H312" s="4">
        <v>122895.03838204181</v>
      </c>
      <c r="I312" s="5">
        <v>28</v>
      </c>
      <c r="J312" s="4">
        <v>4237.7599442083383</v>
      </c>
      <c r="K312" s="5">
        <v>1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23.223631118136893</v>
      </c>
      <c r="S312" s="6">
        <v>34.803924560546903</v>
      </c>
      <c r="U312" s="10">
        <f t="shared" si="8"/>
        <v>17408717.850807857</v>
      </c>
      <c r="W312" s="14">
        <f t="shared" si="9"/>
        <v>-3382791.8754642978</v>
      </c>
    </row>
    <row r="313" spans="1:23" ht="15" customHeight="1" x14ac:dyDescent="0.25">
      <c r="B313" s="13">
        <v>1405</v>
      </c>
      <c r="C313" s="3">
        <v>44286.451342592591</v>
      </c>
      <c r="D313" s="4">
        <v>17646032.407683522</v>
      </c>
      <c r="E313" s="5">
        <v>3866</v>
      </c>
      <c r="F313" s="4">
        <v>1262852.463374085</v>
      </c>
      <c r="G313" s="5">
        <v>268</v>
      </c>
      <c r="H313" s="4">
        <v>127132.79832625015</v>
      </c>
      <c r="I313" s="5">
        <v>23</v>
      </c>
      <c r="J313" s="4">
        <v>29664.319609458369</v>
      </c>
      <c r="K313" s="5">
        <v>7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23.223631118136893</v>
      </c>
      <c r="S313" s="6">
        <v>34.803924560546903</v>
      </c>
      <c r="U313" s="10">
        <f t="shared" si="8"/>
        <v>19065681.988993317</v>
      </c>
      <c r="W313" s="14">
        <f t="shared" si="9"/>
        <v>-1725827.7372788377</v>
      </c>
    </row>
    <row r="314" spans="1:23" ht="15" customHeight="1" x14ac:dyDescent="0.25">
      <c r="B314" s="13">
        <v>1410</v>
      </c>
      <c r="C314" s="3">
        <v>44286.45140046296</v>
      </c>
      <c r="D314" s="4">
        <v>17929962.323945481</v>
      </c>
      <c r="E314" s="5">
        <v>3868</v>
      </c>
      <c r="F314" s="4">
        <v>1538306.8597476271</v>
      </c>
      <c r="G314" s="5">
        <v>317</v>
      </c>
      <c r="H314" s="4">
        <v>194936.95743358356</v>
      </c>
      <c r="I314" s="5">
        <v>41</v>
      </c>
      <c r="J314" s="4">
        <v>21188.799721041691</v>
      </c>
      <c r="K314" s="5">
        <v>5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23.223631118136893</v>
      </c>
      <c r="S314" s="6">
        <v>34.803924560546903</v>
      </c>
      <c r="U314" s="10">
        <f t="shared" si="8"/>
        <v>19684394.940847732</v>
      </c>
      <c r="W314" s="14">
        <f t="shared" si="9"/>
        <v>-1107114.7854244225</v>
      </c>
    </row>
    <row r="315" spans="1:23" ht="15" customHeight="1" x14ac:dyDescent="0.25">
      <c r="B315" s="13">
        <v>1415</v>
      </c>
      <c r="C315" s="3">
        <v>44286.451458333337</v>
      </c>
      <c r="D315" s="4">
        <v>17607892.568185646</v>
      </c>
      <c r="E315" s="5">
        <v>3842</v>
      </c>
      <c r="F315" s="4">
        <v>1326418.8625372101</v>
      </c>
      <c r="G315" s="5">
        <v>280</v>
      </c>
      <c r="H315" s="4">
        <v>139846.07815887517</v>
      </c>
      <c r="I315" s="5">
        <v>31</v>
      </c>
      <c r="J315" s="4">
        <v>8475.5198884166766</v>
      </c>
      <c r="K315" s="5">
        <v>2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23.223631118136893</v>
      </c>
      <c r="S315" s="6">
        <v>34.803924560546903</v>
      </c>
      <c r="U315" s="10">
        <f t="shared" si="8"/>
        <v>19082633.028770145</v>
      </c>
      <c r="W315" s="14">
        <f t="shared" si="9"/>
        <v>-1708876.6975020096</v>
      </c>
    </row>
    <row r="316" spans="1:23" ht="15" customHeight="1" x14ac:dyDescent="0.25">
      <c r="B316" s="13">
        <v>1420</v>
      </c>
      <c r="C316" s="3">
        <v>44286.451516203706</v>
      </c>
      <c r="D316" s="4">
        <v>17883346.96455919</v>
      </c>
      <c r="E316" s="5">
        <v>3912</v>
      </c>
      <c r="F316" s="4">
        <v>1305230.0628161682</v>
      </c>
      <c r="G316" s="5">
        <v>272</v>
      </c>
      <c r="H316" s="4">
        <v>152559.3579915002</v>
      </c>
      <c r="I316" s="5">
        <v>34</v>
      </c>
      <c r="J316" s="4">
        <v>8475.5198884166766</v>
      </c>
      <c r="K316" s="5">
        <v>2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23.223631118136893</v>
      </c>
      <c r="S316" s="6">
        <v>34.803924560546903</v>
      </c>
      <c r="U316" s="10">
        <f t="shared" si="8"/>
        <v>19349611.905255277</v>
      </c>
      <c r="W316" s="14">
        <f t="shared" si="9"/>
        <v>-1441897.8210168779</v>
      </c>
    </row>
    <row r="317" spans="1:23" ht="15" customHeight="1" x14ac:dyDescent="0.25">
      <c r="B317" s="13">
        <v>1425</v>
      </c>
      <c r="C317" s="3">
        <v>44286.451574074075</v>
      </c>
      <c r="D317" s="4">
        <v>17976577.683331773</v>
      </c>
      <c r="E317" s="5">
        <v>3855</v>
      </c>
      <c r="F317" s="4">
        <v>1640013.0984086269</v>
      </c>
      <c r="G317" s="5">
        <v>343</v>
      </c>
      <c r="H317" s="4">
        <v>186461.4375451669</v>
      </c>
      <c r="I317" s="5">
        <v>41</v>
      </c>
      <c r="J317" s="4">
        <v>12713.279832625016</v>
      </c>
      <c r="K317" s="5">
        <v>3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23.223631118136893</v>
      </c>
      <c r="S317" s="6">
        <v>34.803924560546903</v>
      </c>
      <c r="U317" s="10">
        <f t="shared" si="8"/>
        <v>19815765.49911819</v>
      </c>
      <c r="W317" s="14">
        <f t="shared" si="9"/>
        <v>-975744.22715396434</v>
      </c>
    </row>
    <row r="318" spans="1:23" ht="15" customHeight="1" x14ac:dyDescent="0.25">
      <c r="B318" s="13">
        <v>1430</v>
      </c>
      <c r="C318" s="3">
        <v>44286.451631944445</v>
      </c>
      <c r="D318" s="4">
        <v>17417193.370696273</v>
      </c>
      <c r="E318" s="5">
        <v>3764</v>
      </c>
      <c r="F318" s="4">
        <v>1466264.9406960851</v>
      </c>
      <c r="G318" s="5">
        <v>304</v>
      </c>
      <c r="H318" s="4">
        <v>177985.91765675024</v>
      </c>
      <c r="I318" s="5">
        <v>37</v>
      </c>
      <c r="J318" s="4">
        <v>21188.799721041691</v>
      </c>
      <c r="K318" s="5">
        <v>5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23.223631118136893</v>
      </c>
      <c r="S318" s="6">
        <v>34.803924560546903</v>
      </c>
      <c r="U318" s="10">
        <f t="shared" si="8"/>
        <v>19082633.028770149</v>
      </c>
      <c r="W318" s="14">
        <f t="shared" si="9"/>
        <v>-1708876.6975020058</v>
      </c>
    </row>
    <row r="319" spans="1:23" ht="15" customHeight="1" x14ac:dyDescent="0.25">
      <c r="B319" s="13">
        <v>1435</v>
      </c>
      <c r="C319" s="3">
        <v>44286.451689814814</v>
      </c>
      <c r="D319" s="4">
        <v>17239207.453039523</v>
      </c>
      <c r="E319" s="5">
        <v>3704</v>
      </c>
      <c r="F319" s="4">
        <v>1542544.6196918353</v>
      </c>
      <c r="G319" s="5">
        <v>324</v>
      </c>
      <c r="H319" s="4">
        <v>169510.39776833353</v>
      </c>
      <c r="I319" s="5">
        <v>37</v>
      </c>
      <c r="J319" s="4">
        <v>12713.279832625016</v>
      </c>
      <c r="K319" s="5">
        <v>3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23.223631118136893</v>
      </c>
      <c r="S319" s="6">
        <v>34.803924560546903</v>
      </c>
      <c r="U319" s="10">
        <f t="shared" si="8"/>
        <v>18963975.750332315</v>
      </c>
      <c r="W319" s="14">
        <f t="shared" si="9"/>
        <v>-1827533.9759398401</v>
      </c>
    </row>
    <row r="320" spans="1:23" ht="15" customHeight="1" x14ac:dyDescent="0.25">
      <c r="A320" s="13">
        <v>24</v>
      </c>
      <c r="B320" s="13">
        <v>1440</v>
      </c>
      <c r="C320" s="3">
        <v>44286.451747685183</v>
      </c>
      <c r="D320" s="4">
        <v>17239207.453039523</v>
      </c>
      <c r="E320" s="5">
        <v>3735</v>
      </c>
      <c r="F320" s="4">
        <v>1411174.0614213767</v>
      </c>
      <c r="G320" s="5">
        <v>289</v>
      </c>
      <c r="H320" s="4">
        <v>186461.4375451669</v>
      </c>
      <c r="I320" s="5">
        <v>35</v>
      </c>
      <c r="J320" s="4">
        <v>38139.839497875051</v>
      </c>
      <c r="K320" s="5">
        <v>9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23.223631118136893</v>
      </c>
      <c r="S320" s="6">
        <v>34.803924560546903</v>
      </c>
      <c r="U320" s="10">
        <f t="shared" si="8"/>
        <v>18874982.79150394</v>
      </c>
      <c r="W320" s="14">
        <f t="shared" si="9"/>
        <v>-1916526.9347682148</v>
      </c>
    </row>
    <row r="321" spans="1:23" ht="15" customHeight="1" x14ac:dyDescent="0.25">
      <c r="B321" s="13">
        <v>1445</v>
      </c>
      <c r="C321" s="3">
        <v>44286.451805555553</v>
      </c>
      <c r="D321" s="4">
        <v>18480871.116692565</v>
      </c>
      <c r="E321" s="5">
        <v>3988</v>
      </c>
      <c r="F321" s="4">
        <v>1580684.4591897102</v>
      </c>
      <c r="G321" s="5">
        <v>335</v>
      </c>
      <c r="H321" s="4">
        <v>161034.87787991686</v>
      </c>
      <c r="I321" s="5">
        <v>34</v>
      </c>
      <c r="J321" s="4">
        <v>16951.039776833353</v>
      </c>
      <c r="K321" s="5">
        <v>4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23.223631118136893</v>
      </c>
      <c r="S321" s="6">
        <v>34.803924560546903</v>
      </c>
      <c r="U321" s="10">
        <f t="shared" si="8"/>
        <v>20239541.493539024</v>
      </c>
      <c r="W321" s="14">
        <f t="shared" si="9"/>
        <v>-551968.23273313046</v>
      </c>
    </row>
    <row r="322" spans="1:23" ht="15" customHeight="1" x14ac:dyDescent="0.25">
      <c r="B322" s="13">
        <v>1450</v>
      </c>
      <c r="C322" s="3">
        <v>44286.451863425929</v>
      </c>
      <c r="D322" s="4">
        <v>17667221.207404561</v>
      </c>
      <c r="E322" s="5">
        <v>3834</v>
      </c>
      <c r="F322" s="4">
        <v>1419649.5813097933</v>
      </c>
      <c r="G322" s="5">
        <v>295</v>
      </c>
      <c r="H322" s="4">
        <v>169510.39776833353</v>
      </c>
      <c r="I322" s="5">
        <v>36</v>
      </c>
      <c r="J322" s="4">
        <v>16951.039776833353</v>
      </c>
      <c r="K322" s="5">
        <v>4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23.223631118136893</v>
      </c>
      <c r="S322" s="6">
        <v>34.803924560546903</v>
      </c>
      <c r="U322" s="10">
        <f t="shared" si="8"/>
        <v>19273332.226259518</v>
      </c>
      <c r="W322" s="14">
        <f t="shared" si="9"/>
        <v>-1518177.5000126362</v>
      </c>
    </row>
    <row r="323" spans="1:23" ht="15" customHeight="1" x14ac:dyDescent="0.25">
      <c r="B323" s="13">
        <v>1455</v>
      </c>
      <c r="C323" s="3">
        <v>44286.451921296299</v>
      </c>
      <c r="D323" s="4">
        <v>16421319.783807311</v>
      </c>
      <c r="E323" s="5">
        <v>3558</v>
      </c>
      <c r="F323" s="4">
        <v>1343369.9023140434</v>
      </c>
      <c r="G323" s="5">
        <v>281</v>
      </c>
      <c r="H323" s="4">
        <v>152559.3579915002</v>
      </c>
      <c r="I323" s="5">
        <v>34</v>
      </c>
      <c r="J323" s="4">
        <v>8475.5198884166766</v>
      </c>
      <c r="K323" s="5">
        <v>2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23.223631118136893</v>
      </c>
      <c r="S323" s="6">
        <v>34.803924560546903</v>
      </c>
      <c r="U323" s="10">
        <f t="shared" si="8"/>
        <v>17925724.564001273</v>
      </c>
      <c r="W323" s="14">
        <f t="shared" si="9"/>
        <v>-2865785.1622708812</v>
      </c>
    </row>
    <row r="324" spans="1:23" ht="15" customHeight="1" x14ac:dyDescent="0.25">
      <c r="B324" s="13">
        <v>1460</v>
      </c>
      <c r="C324" s="3">
        <v>44286.451979166668</v>
      </c>
      <c r="D324" s="4">
        <v>17900298.004336022</v>
      </c>
      <c r="E324" s="5">
        <v>3868</v>
      </c>
      <c r="F324" s="4">
        <v>1508642.5401381685</v>
      </c>
      <c r="G324" s="5">
        <v>311</v>
      </c>
      <c r="H324" s="4">
        <v>190699.19748937522</v>
      </c>
      <c r="I324" s="5">
        <v>41</v>
      </c>
      <c r="J324" s="4">
        <v>16951.039776833353</v>
      </c>
      <c r="K324" s="5">
        <v>4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23.223631118136893</v>
      </c>
      <c r="S324" s="6">
        <v>34.803924560546903</v>
      </c>
      <c r="U324" s="10">
        <f t="shared" si="8"/>
        <v>19616590.781740397</v>
      </c>
      <c r="W324" s="14">
        <f t="shared" si="9"/>
        <v>-1174918.9445317574</v>
      </c>
    </row>
    <row r="325" spans="1:23" ht="15" customHeight="1" x14ac:dyDescent="0.25">
      <c r="B325" s="13">
        <v>1465</v>
      </c>
      <c r="C325" s="3">
        <v>44286.452037037037</v>
      </c>
      <c r="D325" s="4">
        <v>17671458.967348773</v>
      </c>
      <c r="E325" s="5">
        <v>3819</v>
      </c>
      <c r="F325" s="4">
        <v>1487453.7404171268</v>
      </c>
      <c r="G325" s="5">
        <v>309</v>
      </c>
      <c r="H325" s="4">
        <v>177985.91765675024</v>
      </c>
      <c r="I325" s="5">
        <v>35</v>
      </c>
      <c r="J325" s="4">
        <v>29664.319609458369</v>
      </c>
      <c r="K325" s="5">
        <v>6</v>
      </c>
      <c r="L325" s="4">
        <v>4237.7599442083383</v>
      </c>
      <c r="M325" s="5">
        <v>1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23.223631118136893</v>
      </c>
      <c r="S325" s="6">
        <v>34.803924560546903</v>
      </c>
      <c r="U325" s="10">
        <f t="shared" si="8"/>
        <v>19370800.704976317</v>
      </c>
      <c r="W325" s="14">
        <f t="shared" si="9"/>
        <v>-1420709.0212958381</v>
      </c>
    </row>
    <row r="326" spans="1:23" ht="15" customHeight="1" x14ac:dyDescent="0.25">
      <c r="B326" s="13">
        <v>1470</v>
      </c>
      <c r="C326" s="3">
        <v>44286.452094907407</v>
      </c>
      <c r="D326" s="4">
        <v>18074046.162048563</v>
      </c>
      <c r="E326" s="5">
        <v>3908</v>
      </c>
      <c r="F326" s="4">
        <v>1512880.3000823769</v>
      </c>
      <c r="G326" s="5">
        <v>317</v>
      </c>
      <c r="H326" s="4">
        <v>169510.39776833353</v>
      </c>
      <c r="I326" s="5">
        <v>36</v>
      </c>
      <c r="J326" s="4">
        <v>16951.039776833353</v>
      </c>
      <c r="K326" s="5">
        <v>4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23.223631118136893</v>
      </c>
      <c r="S326" s="6">
        <v>34.803924560546903</v>
      </c>
      <c r="U326" s="10">
        <f t="shared" si="8"/>
        <v>19773387.899676107</v>
      </c>
      <c r="W326" s="14">
        <f t="shared" si="9"/>
        <v>-1018121.8265960477</v>
      </c>
    </row>
    <row r="327" spans="1:23" ht="15" customHeight="1" x14ac:dyDescent="0.25">
      <c r="B327" s="13">
        <v>1475</v>
      </c>
      <c r="C327" s="3">
        <v>44286.452152777776</v>
      </c>
      <c r="D327" s="4">
        <v>16828144.738451313</v>
      </c>
      <c r="E327" s="5">
        <v>3637</v>
      </c>
      <c r="F327" s="4">
        <v>1415411.8213655851</v>
      </c>
      <c r="G327" s="5">
        <v>295</v>
      </c>
      <c r="H327" s="4">
        <v>165272.63782412521</v>
      </c>
      <c r="I327" s="5">
        <v>31</v>
      </c>
      <c r="J327" s="4">
        <v>33902.079553666706</v>
      </c>
      <c r="K327" s="5">
        <v>7</v>
      </c>
      <c r="L327" s="4">
        <v>4237.7599442083383</v>
      </c>
      <c r="M327" s="5">
        <v>1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23.223631118136893</v>
      </c>
      <c r="S327" s="6">
        <v>34.803924560546903</v>
      </c>
      <c r="U327" s="10">
        <f t="shared" si="8"/>
        <v>18446969.037138898</v>
      </c>
      <c r="W327" s="14">
        <f t="shared" si="9"/>
        <v>-2344540.6891332567</v>
      </c>
    </row>
    <row r="328" spans="1:23" ht="15" customHeight="1" x14ac:dyDescent="0.25">
      <c r="B328" s="13">
        <v>1480</v>
      </c>
      <c r="C328" s="3">
        <v>44286.452210648145</v>
      </c>
      <c r="D328" s="4">
        <v>16345040.104811562</v>
      </c>
      <c r="E328" s="5">
        <v>3538</v>
      </c>
      <c r="F328" s="4">
        <v>1351845.42220246</v>
      </c>
      <c r="G328" s="5">
        <v>287</v>
      </c>
      <c r="H328" s="4">
        <v>135608.31821466683</v>
      </c>
      <c r="I328" s="5">
        <v>29</v>
      </c>
      <c r="J328" s="4">
        <v>12713.279832625016</v>
      </c>
      <c r="K328" s="5">
        <v>3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23.223631118136893</v>
      </c>
      <c r="S328" s="6">
        <v>34.803924560546903</v>
      </c>
      <c r="U328" s="10">
        <f t="shared" si="8"/>
        <v>17845207.125061311</v>
      </c>
      <c r="W328" s="14">
        <f t="shared" si="9"/>
        <v>-2946302.6012108438</v>
      </c>
    </row>
    <row r="329" spans="1:23" ht="15" customHeight="1" x14ac:dyDescent="0.25">
      <c r="B329" s="13">
        <v>1485</v>
      </c>
      <c r="C329" s="3">
        <v>44286.452268518522</v>
      </c>
      <c r="D329" s="4">
        <v>16637445.540961936</v>
      </c>
      <c r="E329" s="5">
        <v>3616</v>
      </c>
      <c r="F329" s="4">
        <v>1313705.582704585</v>
      </c>
      <c r="G329" s="5">
        <v>276</v>
      </c>
      <c r="H329" s="4">
        <v>144083.83810308352</v>
      </c>
      <c r="I329" s="5">
        <v>31</v>
      </c>
      <c r="J329" s="4">
        <v>12713.279832625016</v>
      </c>
      <c r="K329" s="5">
        <v>3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23.223631118136893</v>
      </c>
      <c r="S329" s="6">
        <v>34.803924560546903</v>
      </c>
      <c r="U329" s="10">
        <f t="shared" ref="U329:U392" si="10">SUM(D329,F329,H329,J329,L329,N329)</f>
        <v>18107948.241602227</v>
      </c>
      <c r="W329" s="14">
        <f t="shared" ref="W329:W392" si="11">U329-$V$31</f>
        <v>-2683561.4846699275</v>
      </c>
    </row>
    <row r="330" spans="1:23" ht="15" customHeight="1" x14ac:dyDescent="0.25">
      <c r="B330" s="13">
        <v>1490</v>
      </c>
      <c r="C330" s="3">
        <v>44286.452326388891</v>
      </c>
      <c r="D330" s="4">
        <v>16065347.94849381</v>
      </c>
      <c r="E330" s="5">
        <v>3541</v>
      </c>
      <c r="F330" s="4">
        <v>1059439.9860520847</v>
      </c>
      <c r="G330" s="5">
        <v>220</v>
      </c>
      <c r="H330" s="4">
        <v>127132.79832625015</v>
      </c>
      <c r="I330" s="5">
        <v>29</v>
      </c>
      <c r="J330" s="4">
        <v>4237.7599442083383</v>
      </c>
      <c r="K330" s="5">
        <v>1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23.223631118136893</v>
      </c>
      <c r="S330" s="6">
        <v>34.803924560546903</v>
      </c>
      <c r="U330" s="10">
        <f t="shared" si="10"/>
        <v>17256158.492816355</v>
      </c>
      <c r="W330" s="14">
        <f t="shared" si="11"/>
        <v>-3535351.2334557995</v>
      </c>
    </row>
    <row r="331" spans="1:23" ht="15" customHeight="1" x14ac:dyDescent="0.25">
      <c r="B331" s="13">
        <v>1495</v>
      </c>
      <c r="C331" s="3">
        <v>44286.452384259261</v>
      </c>
      <c r="D331" s="4">
        <v>15658522.993849812</v>
      </c>
      <c r="E331" s="5">
        <v>3445</v>
      </c>
      <c r="F331" s="4">
        <v>1059439.9860520847</v>
      </c>
      <c r="G331" s="5">
        <v>218</v>
      </c>
      <c r="H331" s="4">
        <v>135608.31821466683</v>
      </c>
      <c r="I331" s="5">
        <v>29</v>
      </c>
      <c r="J331" s="4">
        <v>12713.279832625016</v>
      </c>
      <c r="K331" s="5">
        <v>2</v>
      </c>
      <c r="L331" s="4">
        <v>4237.7599442083383</v>
      </c>
      <c r="M331" s="5">
        <v>1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23.223631118136893</v>
      </c>
      <c r="S331" s="6">
        <v>34.803924560546903</v>
      </c>
      <c r="U331" s="10">
        <f t="shared" si="10"/>
        <v>16870522.337893397</v>
      </c>
      <c r="W331" s="14">
        <f t="shared" si="11"/>
        <v>-3920987.388378758</v>
      </c>
    </row>
    <row r="332" spans="1:23" ht="15" customHeight="1" x14ac:dyDescent="0.25">
      <c r="A332" s="13">
        <v>25</v>
      </c>
      <c r="B332" s="13">
        <v>1500</v>
      </c>
      <c r="C332" s="3">
        <v>44286.45244212963</v>
      </c>
      <c r="D332" s="4">
        <v>15090663.161325892</v>
      </c>
      <c r="E332" s="5">
        <v>3310</v>
      </c>
      <c r="F332" s="4">
        <v>1063677.7459962929</v>
      </c>
      <c r="G332" s="5">
        <v>220</v>
      </c>
      <c r="H332" s="4">
        <v>131370.55827045851</v>
      </c>
      <c r="I332" s="5">
        <v>31</v>
      </c>
      <c r="J332" s="4">
        <v>0</v>
      </c>
      <c r="K332" s="5">
        <v>0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23.223631118136893</v>
      </c>
      <c r="S332" s="6">
        <v>34.803924560546903</v>
      </c>
      <c r="U332" s="10">
        <f t="shared" si="10"/>
        <v>16285711.465592643</v>
      </c>
      <c r="W332" s="14">
        <f t="shared" si="11"/>
        <v>-4505798.2606795114</v>
      </c>
    </row>
    <row r="333" spans="1:23" ht="15" customHeight="1" x14ac:dyDescent="0.25">
      <c r="B333" s="13">
        <v>1505</v>
      </c>
      <c r="C333" s="3">
        <v>44286.452499999999</v>
      </c>
      <c r="D333" s="4">
        <v>15120327.480935352</v>
      </c>
      <c r="E333" s="5">
        <v>3307</v>
      </c>
      <c r="F333" s="4">
        <v>1106055.3454383763</v>
      </c>
      <c r="G333" s="5">
        <v>228</v>
      </c>
      <c r="H333" s="4">
        <v>139846.07815887517</v>
      </c>
      <c r="I333" s="5">
        <v>30</v>
      </c>
      <c r="J333" s="4">
        <v>12713.279832625016</v>
      </c>
      <c r="K333" s="5">
        <v>3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23.223631118136893</v>
      </c>
      <c r="S333" s="6">
        <v>34.803924560546903</v>
      </c>
      <c r="U333" s="10">
        <f t="shared" si="10"/>
        <v>16378942.18436523</v>
      </c>
      <c r="W333" s="14">
        <f t="shared" si="11"/>
        <v>-4412567.5419069249</v>
      </c>
    </row>
    <row r="334" spans="1:23" ht="15" customHeight="1" x14ac:dyDescent="0.25">
      <c r="B334" s="13">
        <v>1510</v>
      </c>
      <c r="C334" s="3">
        <v>44286.452557870369</v>
      </c>
      <c r="D334" s="4">
        <v>16069585.70843802</v>
      </c>
      <c r="E334" s="5">
        <v>3523</v>
      </c>
      <c r="F334" s="4">
        <v>1139957.4249920431</v>
      </c>
      <c r="G334" s="5">
        <v>240</v>
      </c>
      <c r="H334" s="4">
        <v>122895.03838204181</v>
      </c>
      <c r="I334" s="5">
        <v>28</v>
      </c>
      <c r="J334" s="4">
        <v>4237.7599442083383</v>
      </c>
      <c r="K334" s="5">
        <v>1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23.223631118136893</v>
      </c>
      <c r="S334" s="6">
        <v>34.803924560546903</v>
      </c>
      <c r="U334" s="10">
        <f t="shared" si="10"/>
        <v>17336675.931756314</v>
      </c>
      <c r="W334" s="14">
        <f t="shared" si="11"/>
        <v>-3454833.7945158407</v>
      </c>
    </row>
    <row r="335" spans="1:23" ht="15" customHeight="1" x14ac:dyDescent="0.25">
      <c r="B335" s="13">
        <v>1515</v>
      </c>
      <c r="C335" s="3">
        <v>44286.452615740738</v>
      </c>
      <c r="D335" s="4">
        <v>16239096.106206352</v>
      </c>
      <c r="E335" s="5">
        <v>3549</v>
      </c>
      <c r="F335" s="4">
        <v>1199286.0642109597</v>
      </c>
      <c r="G335" s="5">
        <v>260</v>
      </c>
      <c r="H335" s="4">
        <v>97468.478716791782</v>
      </c>
      <c r="I335" s="5">
        <v>21</v>
      </c>
      <c r="J335" s="4">
        <v>8475.5198884166766</v>
      </c>
      <c r="K335" s="5">
        <v>2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23.223631118136893</v>
      </c>
      <c r="S335" s="6">
        <v>34.803924560546903</v>
      </c>
      <c r="U335" s="10">
        <f t="shared" si="10"/>
        <v>17544326.169022519</v>
      </c>
      <c r="W335" s="14">
        <f t="shared" si="11"/>
        <v>-3247183.5572496355</v>
      </c>
    </row>
    <row r="336" spans="1:23" ht="15" customHeight="1" x14ac:dyDescent="0.25">
      <c r="B336" s="13">
        <v>1520</v>
      </c>
      <c r="C336" s="3">
        <v>44286.452673611115</v>
      </c>
      <c r="D336" s="4">
        <v>15870410.991060227</v>
      </c>
      <c r="E336" s="5">
        <v>3469</v>
      </c>
      <c r="F336" s="4">
        <v>1169621.7446015014</v>
      </c>
      <c r="G336" s="5">
        <v>248</v>
      </c>
      <c r="H336" s="4">
        <v>118657.27843783348</v>
      </c>
      <c r="I336" s="5">
        <v>23</v>
      </c>
      <c r="J336" s="4">
        <v>21188.799721041691</v>
      </c>
      <c r="K336" s="5">
        <v>5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23.223631118136893</v>
      </c>
      <c r="S336" s="6">
        <v>34.803924560546903</v>
      </c>
      <c r="U336" s="10">
        <f t="shared" si="10"/>
        <v>17179878.813820604</v>
      </c>
      <c r="W336" s="14">
        <f t="shared" si="11"/>
        <v>-3611630.9124515504</v>
      </c>
    </row>
    <row r="337" spans="1:23" ht="15" customHeight="1" x14ac:dyDescent="0.25">
      <c r="B337" s="13">
        <v>1525</v>
      </c>
      <c r="C337" s="3">
        <v>44286.452731481484</v>
      </c>
      <c r="D337" s="4">
        <v>16862046.818004977</v>
      </c>
      <c r="E337" s="5">
        <v>3711</v>
      </c>
      <c r="F337" s="4">
        <v>1135719.6650478349</v>
      </c>
      <c r="G337" s="5">
        <v>237</v>
      </c>
      <c r="H337" s="4">
        <v>131370.55827045851</v>
      </c>
      <c r="I337" s="5">
        <v>29</v>
      </c>
      <c r="J337" s="4">
        <v>8475.5198884166766</v>
      </c>
      <c r="K337" s="5">
        <v>2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23.223631118136893</v>
      </c>
      <c r="S337" s="6">
        <v>34.803924560546903</v>
      </c>
      <c r="U337" s="10">
        <f t="shared" si="10"/>
        <v>18137612.561211687</v>
      </c>
      <c r="W337" s="14">
        <f t="shared" si="11"/>
        <v>-2653897.165060468</v>
      </c>
    </row>
    <row r="338" spans="1:23" ht="15" customHeight="1" x14ac:dyDescent="0.25">
      <c r="B338" s="13">
        <v>1530</v>
      </c>
      <c r="C338" s="3">
        <v>44286.452789351853</v>
      </c>
      <c r="D338" s="4">
        <v>16315375.785202105</v>
      </c>
      <c r="E338" s="5">
        <v>3584</v>
      </c>
      <c r="F338" s="4">
        <v>1127244.145159418</v>
      </c>
      <c r="G338" s="5">
        <v>228</v>
      </c>
      <c r="H338" s="4">
        <v>161034.87787991686</v>
      </c>
      <c r="I338" s="5">
        <v>30</v>
      </c>
      <c r="J338" s="4">
        <v>33902.079553666706</v>
      </c>
      <c r="K338" s="5">
        <v>8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23.223631118136893</v>
      </c>
      <c r="S338" s="6">
        <v>34.803924560546903</v>
      </c>
      <c r="U338" s="10">
        <f t="shared" si="10"/>
        <v>17637556.887795109</v>
      </c>
      <c r="W338" s="14">
        <f t="shared" si="11"/>
        <v>-3153952.8384770453</v>
      </c>
    </row>
    <row r="339" spans="1:23" ht="15" customHeight="1" x14ac:dyDescent="0.25">
      <c r="B339" s="13">
        <v>1535</v>
      </c>
      <c r="C339" s="3">
        <v>44286.452847222223</v>
      </c>
      <c r="D339" s="4">
        <v>16671347.620515604</v>
      </c>
      <c r="E339" s="5">
        <v>3632</v>
      </c>
      <c r="F339" s="4">
        <v>1279803.5031509183</v>
      </c>
      <c r="G339" s="5">
        <v>266</v>
      </c>
      <c r="H339" s="4">
        <v>152559.3579915002</v>
      </c>
      <c r="I339" s="5">
        <v>33</v>
      </c>
      <c r="J339" s="4">
        <v>12713.279832625016</v>
      </c>
      <c r="K339" s="5">
        <v>2</v>
      </c>
      <c r="L339" s="4">
        <v>4237.7599442083383</v>
      </c>
      <c r="M339" s="5">
        <v>1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23.223631118136893</v>
      </c>
      <c r="S339" s="6">
        <v>34.803924560546903</v>
      </c>
      <c r="U339" s="10">
        <f t="shared" si="10"/>
        <v>18120661.521434855</v>
      </c>
      <c r="W339" s="14">
        <f t="shared" si="11"/>
        <v>-2670848.2048372999</v>
      </c>
    </row>
    <row r="340" spans="1:23" ht="15" customHeight="1" x14ac:dyDescent="0.25">
      <c r="B340" s="13">
        <v>1540</v>
      </c>
      <c r="C340" s="3">
        <v>44286.452905092592</v>
      </c>
      <c r="D340" s="4">
        <v>17798591.765675023</v>
      </c>
      <c r="E340" s="5">
        <v>3889</v>
      </c>
      <c r="F340" s="4">
        <v>1317943.3426487935</v>
      </c>
      <c r="G340" s="5">
        <v>275</v>
      </c>
      <c r="H340" s="4">
        <v>152559.3579915002</v>
      </c>
      <c r="I340" s="5">
        <v>32</v>
      </c>
      <c r="J340" s="4">
        <v>16951.039776833353</v>
      </c>
      <c r="K340" s="5">
        <v>4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23.223631118136893</v>
      </c>
      <c r="S340" s="6">
        <v>34.803924560546903</v>
      </c>
      <c r="U340" s="10">
        <f t="shared" si="10"/>
        <v>19286045.50609215</v>
      </c>
      <c r="W340" s="14">
        <f t="shared" si="11"/>
        <v>-1505464.2201800048</v>
      </c>
    </row>
    <row r="341" spans="1:23" ht="15" customHeight="1" x14ac:dyDescent="0.25">
      <c r="B341" s="13">
        <v>1545</v>
      </c>
      <c r="C341" s="3">
        <v>44286.452962962961</v>
      </c>
      <c r="D341" s="4">
        <v>17383291.291142605</v>
      </c>
      <c r="E341" s="5">
        <v>3801</v>
      </c>
      <c r="F341" s="4">
        <v>1275565.7432067099</v>
      </c>
      <c r="G341" s="5">
        <v>273</v>
      </c>
      <c r="H341" s="4">
        <v>118657.27843783348</v>
      </c>
      <c r="I341" s="5">
        <v>26</v>
      </c>
      <c r="J341" s="4">
        <v>8475.5198884166766</v>
      </c>
      <c r="K341" s="5">
        <v>2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23.223631118136893</v>
      </c>
      <c r="S341" s="6">
        <v>34.803924560546903</v>
      </c>
      <c r="U341" s="10">
        <f t="shared" si="10"/>
        <v>18785989.832675565</v>
      </c>
      <c r="W341" s="14">
        <f t="shared" si="11"/>
        <v>-2005519.8935965896</v>
      </c>
    </row>
    <row r="342" spans="1:23" ht="15" customHeight="1" x14ac:dyDescent="0.25">
      <c r="B342" s="13">
        <v>1550</v>
      </c>
      <c r="C342" s="3">
        <v>44286.453020833331</v>
      </c>
      <c r="D342" s="4">
        <v>16959515.296721771</v>
      </c>
      <c r="E342" s="5">
        <v>3706</v>
      </c>
      <c r="F342" s="4">
        <v>1254376.9434856682</v>
      </c>
      <c r="G342" s="5">
        <v>261</v>
      </c>
      <c r="H342" s="4">
        <v>148321.59804729183</v>
      </c>
      <c r="I342" s="5">
        <v>33</v>
      </c>
      <c r="J342" s="4">
        <v>8475.5198884166766</v>
      </c>
      <c r="K342" s="5">
        <v>2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23.223631118136893</v>
      </c>
      <c r="S342" s="6">
        <v>34.803924560546903</v>
      </c>
      <c r="U342" s="10">
        <f t="shared" si="10"/>
        <v>18370689.358143147</v>
      </c>
      <c r="W342" s="14">
        <f t="shared" si="11"/>
        <v>-2420820.3681290075</v>
      </c>
    </row>
    <row r="343" spans="1:23" ht="15" customHeight="1" x14ac:dyDescent="0.25">
      <c r="B343" s="13">
        <v>1555</v>
      </c>
      <c r="C343" s="3">
        <v>44286.4530787037</v>
      </c>
      <c r="D343" s="4">
        <v>17010368.416052271</v>
      </c>
      <c r="E343" s="5">
        <v>3683</v>
      </c>
      <c r="F343" s="4">
        <v>1402698.54153296</v>
      </c>
      <c r="G343" s="5">
        <v>294</v>
      </c>
      <c r="H343" s="4">
        <v>156797.11793570852</v>
      </c>
      <c r="I343" s="5">
        <v>35</v>
      </c>
      <c r="J343" s="4">
        <v>8475.5198884166766</v>
      </c>
      <c r="K343" s="5">
        <v>2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23.223631118136893</v>
      </c>
      <c r="S343" s="6">
        <v>34.803924560546903</v>
      </c>
      <c r="U343" s="10">
        <f t="shared" si="10"/>
        <v>18578339.595409356</v>
      </c>
      <c r="W343" s="14">
        <f t="shared" si="11"/>
        <v>-2213170.1308627985</v>
      </c>
    </row>
    <row r="344" spans="1:23" ht="15" customHeight="1" x14ac:dyDescent="0.25">
      <c r="A344" s="13">
        <v>26</v>
      </c>
      <c r="B344" s="13">
        <v>1560</v>
      </c>
      <c r="C344" s="3">
        <v>44286.453136574077</v>
      </c>
      <c r="D344" s="4">
        <v>16662872.100627186</v>
      </c>
      <c r="E344" s="5">
        <v>3600</v>
      </c>
      <c r="F344" s="4">
        <v>1406936.3014771685</v>
      </c>
      <c r="G344" s="5">
        <v>293</v>
      </c>
      <c r="H344" s="4">
        <v>165272.63782412521</v>
      </c>
      <c r="I344" s="5">
        <v>36</v>
      </c>
      <c r="J344" s="4">
        <v>12713.279832625016</v>
      </c>
      <c r="K344" s="5">
        <v>3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23.223631118136893</v>
      </c>
      <c r="S344" s="6">
        <v>34.803924560546903</v>
      </c>
      <c r="U344" s="10">
        <f t="shared" si="10"/>
        <v>18247794.319761105</v>
      </c>
      <c r="W344" s="14">
        <f t="shared" si="11"/>
        <v>-2543715.4065110497</v>
      </c>
    </row>
    <row r="345" spans="1:23" ht="15" customHeight="1" x14ac:dyDescent="0.25">
      <c r="B345" s="13">
        <v>1565</v>
      </c>
      <c r="C345" s="3">
        <v>44286.453194444446</v>
      </c>
      <c r="D345" s="4">
        <v>17073934.815215398</v>
      </c>
      <c r="E345" s="5">
        <v>3719</v>
      </c>
      <c r="F345" s="4">
        <v>1313705.582704585</v>
      </c>
      <c r="G345" s="5">
        <v>269</v>
      </c>
      <c r="H345" s="4">
        <v>173748.15771254187</v>
      </c>
      <c r="I345" s="5">
        <v>33</v>
      </c>
      <c r="J345" s="4">
        <v>33902.079553666706</v>
      </c>
      <c r="K345" s="5">
        <v>8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23.223631118136893</v>
      </c>
      <c r="S345" s="6">
        <v>34.640525817871101</v>
      </c>
      <c r="U345" s="10">
        <f t="shared" si="10"/>
        <v>18595290.635186192</v>
      </c>
      <c r="W345" s="14">
        <f t="shared" si="11"/>
        <v>-2196219.091085963</v>
      </c>
    </row>
    <row r="346" spans="1:23" ht="15" customHeight="1" x14ac:dyDescent="0.25">
      <c r="B346" s="13">
        <v>1570</v>
      </c>
      <c r="C346" s="3">
        <v>44286.453252314815</v>
      </c>
      <c r="D346" s="4">
        <v>17578228.248576187</v>
      </c>
      <c r="E346" s="5">
        <v>3813</v>
      </c>
      <c r="F346" s="4">
        <v>1419649.5813097933</v>
      </c>
      <c r="G346" s="5">
        <v>298</v>
      </c>
      <c r="H346" s="4">
        <v>156797.11793570852</v>
      </c>
      <c r="I346" s="5">
        <v>31</v>
      </c>
      <c r="J346" s="4">
        <v>25426.559665250032</v>
      </c>
      <c r="K346" s="5">
        <v>6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23.223631118136893</v>
      </c>
      <c r="S346" s="6">
        <v>34.803924560546903</v>
      </c>
      <c r="U346" s="10">
        <f t="shared" si="10"/>
        <v>19180101.507486939</v>
      </c>
      <c r="W346" s="14">
        <f t="shared" si="11"/>
        <v>-1611408.2187852152</v>
      </c>
    </row>
    <row r="347" spans="1:23" ht="15" customHeight="1" x14ac:dyDescent="0.25">
      <c r="B347" s="13">
        <v>1575</v>
      </c>
      <c r="C347" s="3">
        <v>44286.453310185185</v>
      </c>
      <c r="D347" s="4">
        <v>16345040.104811562</v>
      </c>
      <c r="E347" s="5">
        <v>3540</v>
      </c>
      <c r="F347" s="4">
        <v>1343369.9023140434</v>
      </c>
      <c r="G347" s="5">
        <v>277</v>
      </c>
      <c r="H347" s="4">
        <v>169510.39776833353</v>
      </c>
      <c r="I347" s="5">
        <v>36</v>
      </c>
      <c r="J347" s="4">
        <v>16951.039776833353</v>
      </c>
      <c r="K347" s="5">
        <v>4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23.223631118136893</v>
      </c>
      <c r="S347" s="6">
        <v>34.640525817871101</v>
      </c>
      <c r="U347" s="10">
        <f t="shared" si="10"/>
        <v>17874871.44467077</v>
      </c>
      <c r="W347" s="14">
        <f t="shared" si="11"/>
        <v>-2916638.2816013843</v>
      </c>
    </row>
    <row r="348" spans="1:23" ht="15" customHeight="1" x14ac:dyDescent="0.25">
      <c r="B348" s="13">
        <v>1580</v>
      </c>
      <c r="C348" s="3">
        <v>44286.453368055554</v>
      </c>
      <c r="D348" s="4">
        <v>16340802.344867354</v>
      </c>
      <c r="E348" s="5">
        <v>3559</v>
      </c>
      <c r="F348" s="4">
        <v>1258614.7034298766</v>
      </c>
      <c r="G348" s="5">
        <v>267</v>
      </c>
      <c r="H348" s="4">
        <v>127132.79832625015</v>
      </c>
      <c r="I348" s="5">
        <v>24</v>
      </c>
      <c r="J348" s="4">
        <v>25426.559665250032</v>
      </c>
      <c r="K348" s="5">
        <v>6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23.223631118136893</v>
      </c>
      <c r="S348" s="6">
        <v>34.640525817871101</v>
      </c>
      <c r="U348" s="10">
        <f t="shared" si="10"/>
        <v>17751976.406288732</v>
      </c>
      <c r="W348" s="14">
        <f t="shared" si="11"/>
        <v>-3039533.3199834228</v>
      </c>
    </row>
    <row r="349" spans="1:23" ht="15" customHeight="1" x14ac:dyDescent="0.25">
      <c r="B349" s="13">
        <v>1585</v>
      </c>
      <c r="C349" s="3">
        <v>44286.453425925924</v>
      </c>
      <c r="D349" s="4">
        <v>16603543.461408271</v>
      </c>
      <c r="E349" s="5">
        <v>3639</v>
      </c>
      <c r="F349" s="4">
        <v>1182335.0244341264</v>
      </c>
      <c r="G349" s="5">
        <v>239</v>
      </c>
      <c r="H349" s="4">
        <v>169510.39776833353</v>
      </c>
      <c r="I349" s="5">
        <v>37</v>
      </c>
      <c r="J349" s="4">
        <v>12713.279832625016</v>
      </c>
      <c r="K349" s="5">
        <v>3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23.223631118136893</v>
      </c>
      <c r="S349" s="6">
        <v>34.640525817871101</v>
      </c>
      <c r="U349" s="10">
        <f t="shared" si="10"/>
        <v>17968102.163443353</v>
      </c>
      <c r="W349" s="14">
        <f t="shared" si="11"/>
        <v>-2823407.5628288016</v>
      </c>
    </row>
    <row r="350" spans="1:23" ht="15" customHeight="1" x14ac:dyDescent="0.25">
      <c r="B350" s="13">
        <v>1590</v>
      </c>
      <c r="C350" s="3">
        <v>44286.453483796293</v>
      </c>
      <c r="D350" s="4">
        <v>16459459.623305187</v>
      </c>
      <c r="E350" s="5">
        <v>3607</v>
      </c>
      <c r="F350" s="4">
        <v>1173859.5045457098</v>
      </c>
      <c r="G350" s="5">
        <v>251</v>
      </c>
      <c r="H350" s="4">
        <v>110181.7585494168</v>
      </c>
      <c r="I350" s="5">
        <v>22</v>
      </c>
      <c r="J350" s="4">
        <v>16951.039776833353</v>
      </c>
      <c r="K350" s="5">
        <v>4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23.223631118136893</v>
      </c>
      <c r="S350" s="6">
        <v>34.640525817871101</v>
      </c>
      <c r="U350" s="10">
        <f t="shared" si="10"/>
        <v>17760451.926177148</v>
      </c>
      <c r="W350" s="14">
        <f t="shared" si="11"/>
        <v>-3031057.8000950068</v>
      </c>
    </row>
    <row r="351" spans="1:23" ht="15" customHeight="1" x14ac:dyDescent="0.25">
      <c r="B351" s="13">
        <v>1595</v>
      </c>
      <c r="C351" s="3">
        <v>44286.453541666669</v>
      </c>
      <c r="D351" s="4">
        <v>15607669.874519309</v>
      </c>
      <c r="E351" s="5">
        <v>3364</v>
      </c>
      <c r="F351" s="4">
        <v>1351845.42220246</v>
      </c>
      <c r="G351" s="5">
        <v>280</v>
      </c>
      <c r="H351" s="4">
        <v>165272.63782412521</v>
      </c>
      <c r="I351" s="5">
        <v>35</v>
      </c>
      <c r="J351" s="4">
        <v>16951.039776833353</v>
      </c>
      <c r="K351" s="5">
        <v>4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23.223631118136893</v>
      </c>
      <c r="S351" s="6">
        <v>34.640525817871101</v>
      </c>
      <c r="U351" s="10">
        <f t="shared" si="10"/>
        <v>17141738.974322725</v>
      </c>
      <c r="W351" s="14">
        <f t="shared" si="11"/>
        <v>-3649770.7519494295</v>
      </c>
    </row>
    <row r="352" spans="1:23" ht="15" customHeight="1" x14ac:dyDescent="0.25">
      <c r="B352" s="13">
        <v>1600</v>
      </c>
      <c r="C352" s="3">
        <v>44286.453599537039</v>
      </c>
      <c r="D352" s="4">
        <v>15099138.68121431</v>
      </c>
      <c r="E352" s="5">
        <v>3298</v>
      </c>
      <c r="F352" s="4">
        <v>1123006.3852152096</v>
      </c>
      <c r="G352" s="5">
        <v>230</v>
      </c>
      <c r="H352" s="4">
        <v>148321.59804729183</v>
      </c>
      <c r="I352" s="5">
        <v>32</v>
      </c>
      <c r="J352" s="4">
        <v>12713.279832625016</v>
      </c>
      <c r="K352" s="5">
        <v>3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23.223631118136893</v>
      </c>
      <c r="S352" s="6">
        <v>34.640525817871101</v>
      </c>
      <c r="U352" s="10">
        <f t="shared" si="10"/>
        <v>16383179.944309438</v>
      </c>
      <c r="W352" s="14">
        <f t="shared" si="11"/>
        <v>-4408329.781962717</v>
      </c>
    </row>
    <row r="353" spans="1:23" ht="15" customHeight="1" x14ac:dyDescent="0.25">
      <c r="B353" s="13">
        <v>1605</v>
      </c>
      <c r="C353" s="3">
        <v>44286.453657407408</v>
      </c>
      <c r="D353" s="4">
        <v>15620383.154351937</v>
      </c>
      <c r="E353" s="5">
        <v>3414</v>
      </c>
      <c r="F353" s="4">
        <v>1152670.7048246681</v>
      </c>
      <c r="G353" s="5">
        <v>243</v>
      </c>
      <c r="H353" s="4">
        <v>122895.03838204181</v>
      </c>
      <c r="I353" s="5">
        <v>23</v>
      </c>
      <c r="J353" s="4">
        <v>25426.559665250032</v>
      </c>
      <c r="K353" s="5">
        <v>6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23.223631118136893</v>
      </c>
      <c r="S353" s="6">
        <v>34.640525817871101</v>
      </c>
      <c r="U353" s="10">
        <f t="shared" si="10"/>
        <v>16921375.457223896</v>
      </c>
      <c r="W353" s="14">
        <f t="shared" si="11"/>
        <v>-3870134.2690482587</v>
      </c>
    </row>
    <row r="354" spans="1:23" ht="15" customHeight="1" x14ac:dyDescent="0.25">
      <c r="B354" s="13">
        <v>1610</v>
      </c>
      <c r="C354" s="3">
        <v>44286.453715277778</v>
      </c>
      <c r="D354" s="4">
        <v>15060998.841716435</v>
      </c>
      <c r="E354" s="5">
        <v>3310</v>
      </c>
      <c r="F354" s="4">
        <v>1034013.4263868346</v>
      </c>
      <c r="G354" s="5">
        <v>208</v>
      </c>
      <c r="H354" s="4">
        <v>152559.3579915002</v>
      </c>
      <c r="I354" s="5">
        <v>31</v>
      </c>
      <c r="J354" s="4">
        <v>21188.799721041691</v>
      </c>
      <c r="K354" s="5">
        <v>5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23.223631118136893</v>
      </c>
      <c r="S354" s="6">
        <v>34.640525817871101</v>
      </c>
      <c r="U354" s="10">
        <f t="shared" si="10"/>
        <v>16268760.425815811</v>
      </c>
      <c r="W354" s="14">
        <f t="shared" si="11"/>
        <v>-4522749.3004563432</v>
      </c>
    </row>
    <row r="355" spans="1:23" ht="15" customHeight="1" x14ac:dyDescent="0.25">
      <c r="B355" s="13">
        <v>1615</v>
      </c>
      <c r="C355" s="3">
        <v>44286.453773148147</v>
      </c>
      <c r="D355" s="4">
        <v>15755991.472566603</v>
      </c>
      <c r="E355" s="5">
        <v>3457</v>
      </c>
      <c r="F355" s="4">
        <v>1106055.3454383763</v>
      </c>
      <c r="G355" s="5">
        <v>229</v>
      </c>
      <c r="H355" s="4">
        <v>135608.31821466683</v>
      </c>
      <c r="I355" s="5">
        <v>27</v>
      </c>
      <c r="J355" s="4">
        <v>21188.799721041691</v>
      </c>
      <c r="K355" s="5">
        <v>5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23.223631118136893</v>
      </c>
      <c r="S355" s="6">
        <v>34.640525817871101</v>
      </c>
      <c r="U355" s="10">
        <f t="shared" si="10"/>
        <v>17018843.935940687</v>
      </c>
      <c r="W355" s="14">
        <f t="shared" si="11"/>
        <v>-3772665.790331468</v>
      </c>
    </row>
    <row r="356" spans="1:23" ht="15" customHeight="1" x14ac:dyDescent="0.25">
      <c r="A356" s="13">
        <v>27</v>
      </c>
      <c r="B356" s="13">
        <v>1620</v>
      </c>
      <c r="C356" s="3">
        <v>44286.453831018516</v>
      </c>
      <c r="D356" s="4">
        <v>15531390.19552356</v>
      </c>
      <c r="E356" s="5">
        <v>3387</v>
      </c>
      <c r="F356" s="4">
        <v>1178097.264489918</v>
      </c>
      <c r="G356" s="5">
        <v>244</v>
      </c>
      <c r="H356" s="4">
        <v>144083.83810308352</v>
      </c>
      <c r="I356" s="5">
        <v>34</v>
      </c>
      <c r="J356" s="4">
        <v>0</v>
      </c>
      <c r="K356" s="5">
        <v>0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23.223631118136893</v>
      </c>
      <c r="S356" s="6">
        <v>34.640525817871101</v>
      </c>
      <c r="U356" s="10">
        <f t="shared" si="10"/>
        <v>16853571.298116561</v>
      </c>
      <c r="W356" s="14">
        <f t="shared" si="11"/>
        <v>-3937938.4281555936</v>
      </c>
    </row>
    <row r="357" spans="1:23" ht="15" customHeight="1" x14ac:dyDescent="0.25">
      <c r="B357" s="13">
        <v>1625</v>
      </c>
      <c r="C357" s="3">
        <v>44286.453888888886</v>
      </c>
      <c r="D357" s="4">
        <v>15997543.789386477</v>
      </c>
      <c r="E357" s="5">
        <v>3518</v>
      </c>
      <c r="F357" s="4">
        <v>1089104.305661543</v>
      </c>
      <c r="G357" s="5">
        <v>229</v>
      </c>
      <c r="H357" s="4">
        <v>118657.27843783348</v>
      </c>
      <c r="I357" s="5">
        <v>27</v>
      </c>
      <c r="J357" s="4">
        <v>4237.7599442083383</v>
      </c>
      <c r="K357" s="5">
        <v>1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23.223631118136893</v>
      </c>
      <c r="S357" s="6">
        <v>34.640525817871101</v>
      </c>
      <c r="U357" s="10">
        <f t="shared" si="10"/>
        <v>17209543.133430064</v>
      </c>
      <c r="W357" s="14">
        <f t="shared" si="11"/>
        <v>-3581966.5928420909</v>
      </c>
    </row>
    <row r="358" spans="1:23" ht="15" customHeight="1" x14ac:dyDescent="0.25">
      <c r="B358" s="13">
        <v>1630</v>
      </c>
      <c r="C358" s="3">
        <v>44286.453946759262</v>
      </c>
      <c r="D358" s="4">
        <v>16048396.908716977</v>
      </c>
      <c r="E358" s="5">
        <v>3514</v>
      </c>
      <c r="F358" s="4">
        <v>1156908.4647688763</v>
      </c>
      <c r="G358" s="5">
        <v>243</v>
      </c>
      <c r="H358" s="4">
        <v>127132.79832625015</v>
      </c>
      <c r="I358" s="5">
        <v>25</v>
      </c>
      <c r="J358" s="4">
        <v>21188.799721041691</v>
      </c>
      <c r="K358" s="5">
        <v>4</v>
      </c>
      <c r="L358" s="4">
        <v>4237.7599442083383</v>
      </c>
      <c r="M358" s="5">
        <v>1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23.223631118136893</v>
      </c>
      <c r="S358" s="6">
        <v>34.640525817871101</v>
      </c>
      <c r="U358" s="10">
        <f t="shared" si="10"/>
        <v>17357864.73147735</v>
      </c>
      <c r="W358" s="14">
        <f t="shared" si="11"/>
        <v>-3433644.9947948046</v>
      </c>
    </row>
    <row r="359" spans="1:23" ht="15" customHeight="1" x14ac:dyDescent="0.25">
      <c r="B359" s="13">
        <v>1635</v>
      </c>
      <c r="C359" s="3">
        <v>44286.454004629632</v>
      </c>
      <c r="D359" s="4">
        <v>15755991.472566603</v>
      </c>
      <c r="E359" s="5">
        <v>3454</v>
      </c>
      <c r="F359" s="4">
        <v>1118768.6252710014</v>
      </c>
      <c r="G359" s="5">
        <v>232</v>
      </c>
      <c r="H359" s="4">
        <v>135608.31821466683</v>
      </c>
      <c r="I359" s="5">
        <v>29</v>
      </c>
      <c r="J359" s="4">
        <v>12713.279832625016</v>
      </c>
      <c r="K359" s="5">
        <v>3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23.223631118136893</v>
      </c>
      <c r="S359" s="6">
        <v>34.640525817871101</v>
      </c>
      <c r="U359" s="10">
        <f t="shared" si="10"/>
        <v>17023081.695884895</v>
      </c>
      <c r="W359" s="14">
        <f t="shared" si="11"/>
        <v>-3768428.03038726</v>
      </c>
    </row>
    <row r="360" spans="1:23" ht="15" customHeight="1" x14ac:dyDescent="0.25">
      <c r="B360" s="13">
        <v>1640</v>
      </c>
      <c r="C360" s="3">
        <v>44286.454062500001</v>
      </c>
      <c r="D360" s="4">
        <v>16090774.508159062</v>
      </c>
      <c r="E360" s="5">
        <v>3520</v>
      </c>
      <c r="F360" s="4">
        <v>1173859.5045457098</v>
      </c>
      <c r="G360" s="5">
        <v>238</v>
      </c>
      <c r="H360" s="4">
        <v>165272.63782412521</v>
      </c>
      <c r="I360" s="5">
        <v>34</v>
      </c>
      <c r="J360" s="4">
        <v>21188.799721041691</v>
      </c>
      <c r="K360" s="5">
        <v>5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23.223631118136893</v>
      </c>
      <c r="S360" s="6">
        <v>34.640525817871101</v>
      </c>
      <c r="U360" s="10">
        <f t="shared" si="10"/>
        <v>17451095.450249936</v>
      </c>
      <c r="W360" s="14">
        <f t="shared" si="11"/>
        <v>-3340414.2760222182</v>
      </c>
    </row>
    <row r="361" spans="1:23" ht="15" customHeight="1" x14ac:dyDescent="0.25">
      <c r="B361" s="13">
        <v>1645</v>
      </c>
      <c r="C361" s="3">
        <v>44286.45412037037</v>
      </c>
      <c r="D361" s="4">
        <v>15993306.029442269</v>
      </c>
      <c r="E361" s="5">
        <v>3517</v>
      </c>
      <c r="F361" s="4">
        <v>1089104.305661543</v>
      </c>
      <c r="G361" s="5">
        <v>235</v>
      </c>
      <c r="H361" s="4">
        <v>93230.718772583452</v>
      </c>
      <c r="I361" s="5">
        <v>19</v>
      </c>
      <c r="J361" s="4">
        <v>12713.279832625016</v>
      </c>
      <c r="K361" s="5">
        <v>3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23.223631118136893</v>
      </c>
      <c r="S361" s="6">
        <v>34.640525817871101</v>
      </c>
      <c r="U361" s="10">
        <f t="shared" si="10"/>
        <v>17188354.33370902</v>
      </c>
      <c r="W361" s="14">
        <f t="shared" si="11"/>
        <v>-3603155.3925631344</v>
      </c>
    </row>
    <row r="362" spans="1:23" ht="15" customHeight="1" x14ac:dyDescent="0.25">
      <c r="B362" s="13">
        <v>1650</v>
      </c>
      <c r="C362" s="3">
        <v>44286.45417824074</v>
      </c>
      <c r="D362" s="4">
        <v>16285711.465592645</v>
      </c>
      <c r="E362" s="5">
        <v>3591</v>
      </c>
      <c r="F362" s="4">
        <v>1067915.5059405013</v>
      </c>
      <c r="G362" s="5">
        <v>227</v>
      </c>
      <c r="H362" s="4">
        <v>105943.99860520846</v>
      </c>
      <c r="I362" s="5">
        <v>24</v>
      </c>
      <c r="J362" s="4">
        <v>4237.7599442083383</v>
      </c>
      <c r="K362" s="5">
        <v>0</v>
      </c>
      <c r="L362" s="4">
        <v>4237.7599442083383</v>
      </c>
      <c r="M362" s="5">
        <v>0</v>
      </c>
      <c r="N362" s="4">
        <v>4237.7599442083383</v>
      </c>
      <c r="O362" s="5">
        <v>1</v>
      </c>
      <c r="P362" s="5">
        <v>5</v>
      </c>
      <c r="Q362" s="6">
        <v>2.3597372509961577E-4</v>
      </c>
      <c r="R362" s="6">
        <v>23.223631118136893</v>
      </c>
      <c r="S362" s="6">
        <v>34.640525817871101</v>
      </c>
      <c r="U362" s="10">
        <f t="shared" si="10"/>
        <v>17472284.249970976</v>
      </c>
      <c r="W362" s="14">
        <f t="shared" si="11"/>
        <v>-3319225.4763011783</v>
      </c>
    </row>
    <row r="363" spans="1:23" ht="15" customHeight="1" x14ac:dyDescent="0.25">
      <c r="B363" s="13">
        <v>1655</v>
      </c>
      <c r="C363" s="3">
        <v>44286.454236111109</v>
      </c>
      <c r="D363" s="4">
        <v>16196718.506764269</v>
      </c>
      <c r="E363" s="5">
        <v>3539</v>
      </c>
      <c r="F363" s="4">
        <v>1199286.0642109597</v>
      </c>
      <c r="G363" s="5">
        <v>250</v>
      </c>
      <c r="H363" s="4">
        <v>139846.07815887517</v>
      </c>
      <c r="I363" s="5">
        <v>30</v>
      </c>
      <c r="J363" s="4">
        <v>12713.279832625016</v>
      </c>
      <c r="K363" s="5">
        <v>3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23.223631118136893</v>
      </c>
      <c r="S363" s="6">
        <v>34.640525817871101</v>
      </c>
      <c r="U363" s="10">
        <f t="shared" si="10"/>
        <v>17548563.928966727</v>
      </c>
      <c r="W363" s="14">
        <f t="shared" si="11"/>
        <v>-3242945.7973054275</v>
      </c>
    </row>
    <row r="364" spans="1:23" ht="15" customHeight="1" x14ac:dyDescent="0.25">
      <c r="B364" s="13">
        <v>1660</v>
      </c>
      <c r="C364" s="3">
        <v>44286.454293981478</v>
      </c>
      <c r="D364" s="4">
        <v>16603543.461408271</v>
      </c>
      <c r="E364" s="5">
        <v>3650</v>
      </c>
      <c r="F364" s="4">
        <v>1135719.6650478349</v>
      </c>
      <c r="G364" s="5">
        <v>229</v>
      </c>
      <c r="H364" s="4">
        <v>165272.63782412521</v>
      </c>
      <c r="I364" s="5">
        <v>38</v>
      </c>
      <c r="J364" s="4">
        <v>4237.7599442083383</v>
      </c>
      <c r="K364" s="5">
        <v>1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23.223631118136893</v>
      </c>
      <c r="S364" s="6">
        <v>34.640525817871101</v>
      </c>
      <c r="U364" s="10">
        <f t="shared" si="10"/>
        <v>17908773.524224438</v>
      </c>
      <c r="W364" s="14">
        <f t="shared" si="11"/>
        <v>-2882736.2020477168</v>
      </c>
    </row>
    <row r="365" spans="1:23" ht="15" customHeight="1" x14ac:dyDescent="0.25">
      <c r="B365" s="13">
        <v>1665</v>
      </c>
      <c r="C365" s="3">
        <v>44286.454351851855</v>
      </c>
      <c r="D365" s="4">
        <v>17031557.215773314</v>
      </c>
      <c r="E365" s="5">
        <v>3741</v>
      </c>
      <c r="F365" s="4">
        <v>1178097.264489918</v>
      </c>
      <c r="G365" s="5">
        <v>241</v>
      </c>
      <c r="H365" s="4">
        <v>156797.11793570852</v>
      </c>
      <c r="I365" s="5">
        <v>32</v>
      </c>
      <c r="J365" s="4">
        <v>21188.799721041691</v>
      </c>
      <c r="K365" s="5">
        <v>5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23.223631118136893</v>
      </c>
      <c r="S365" s="6">
        <v>34.477127075195298</v>
      </c>
      <c r="U365" s="10">
        <f t="shared" si="10"/>
        <v>18387640.397919983</v>
      </c>
      <c r="W365" s="14">
        <f t="shared" si="11"/>
        <v>-2403869.3283521719</v>
      </c>
    </row>
    <row r="366" spans="1:23" ht="15" customHeight="1" x14ac:dyDescent="0.25">
      <c r="B366" s="13">
        <v>1670</v>
      </c>
      <c r="C366" s="3">
        <v>44286.454409722224</v>
      </c>
      <c r="D366" s="4">
        <v>16095012.26810327</v>
      </c>
      <c r="E366" s="5">
        <v>3544</v>
      </c>
      <c r="F366" s="4">
        <v>1076391.025828918</v>
      </c>
      <c r="G366" s="5">
        <v>219</v>
      </c>
      <c r="H366" s="4">
        <v>148321.59804729183</v>
      </c>
      <c r="I366" s="5">
        <v>32</v>
      </c>
      <c r="J366" s="4">
        <v>12713.279832625016</v>
      </c>
      <c r="K366" s="5">
        <v>3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23.223631118136893</v>
      </c>
      <c r="S366" s="6">
        <v>34.640525817871101</v>
      </c>
      <c r="U366" s="10">
        <f t="shared" si="10"/>
        <v>17332438.171812102</v>
      </c>
      <c r="W366" s="14">
        <f t="shared" si="11"/>
        <v>-3459071.5544600524</v>
      </c>
    </row>
    <row r="367" spans="1:23" ht="15" customHeight="1" x14ac:dyDescent="0.25">
      <c r="B367" s="13">
        <v>1675</v>
      </c>
      <c r="C367" s="3">
        <v>44286.454467592594</v>
      </c>
      <c r="D367" s="4">
        <v>15582243.314854059</v>
      </c>
      <c r="E367" s="5">
        <v>3416</v>
      </c>
      <c r="F367" s="4">
        <v>1106055.3454383763</v>
      </c>
      <c r="G367" s="5">
        <v>231</v>
      </c>
      <c r="H367" s="4">
        <v>127132.79832625015</v>
      </c>
      <c r="I367" s="5">
        <v>28</v>
      </c>
      <c r="J367" s="4">
        <v>8475.5198884166766</v>
      </c>
      <c r="K367" s="5">
        <v>2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23.223631118136893</v>
      </c>
      <c r="S367" s="6">
        <v>34.640525817871101</v>
      </c>
      <c r="U367" s="10">
        <f t="shared" si="10"/>
        <v>16823906.978507102</v>
      </c>
      <c r="W367" s="14">
        <f t="shared" si="11"/>
        <v>-3967602.7477650531</v>
      </c>
    </row>
    <row r="368" spans="1:23" ht="15" customHeight="1" x14ac:dyDescent="0.25">
      <c r="A368" s="13">
        <v>28</v>
      </c>
      <c r="B368" s="13">
        <v>1680</v>
      </c>
      <c r="C368" s="3">
        <v>44286.454525462963</v>
      </c>
      <c r="D368" s="4">
        <v>15594956.594686685</v>
      </c>
      <c r="E368" s="5">
        <v>3394</v>
      </c>
      <c r="F368" s="4">
        <v>1211999.344043585</v>
      </c>
      <c r="G368" s="5">
        <v>251</v>
      </c>
      <c r="H368" s="4">
        <v>148321.59804729183</v>
      </c>
      <c r="I368" s="5">
        <v>32</v>
      </c>
      <c r="J368" s="4">
        <v>12713.279832625016</v>
      </c>
      <c r="K368" s="5">
        <v>3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23.223631118136893</v>
      </c>
      <c r="S368" s="6">
        <v>34.640525817871101</v>
      </c>
      <c r="U368" s="10">
        <f t="shared" si="10"/>
        <v>16967990.816610184</v>
      </c>
      <c r="W368" s="14">
        <f t="shared" si="11"/>
        <v>-3823518.909661971</v>
      </c>
    </row>
    <row r="369" spans="1:23" ht="15" customHeight="1" x14ac:dyDescent="0.25">
      <c r="B369" s="13">
        <v>1685</v>
      </c>
      <c r="C369" s="3">
        <v>44286.454583333332</v>
      </c>
      <c r="D369" s="4">
        <v>15048285.561883809</v>
      </c>
      <c r="E369" s="5">
        <v>3300</v>
      </c>
      <c r="F369" s="4">
        <v>1063677.7459962929</v>
      </c>
      <c r="G369" s="5">
        <v>221</v>
      </c>
      <c r="H369" s="4">
        <v>127132.79832625015</v>
      </c>
      <c r="I369" s="5">
        <v>25</v>
      </c>
      <c r="J369" s="4">
        <v>21188.799721041691</v>
      </c>
      <c r="K369" s="5">
        <v>4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23.223631118136893</v>
      </c>
      <c r="S369" s="6">
        <v>34.640525817871101</v>
      </c>
      <c r="U369" s="10">
        <f t="shared" si="10"/>
        <v>16264522.665871602</v>
      </c>
      <c r="W369" s="14">
        <f t="shared" si="11"/>
        <v>-4526987.060400553</v>
      </c>
    </row>
    <row r="370" spans="1:23" ht="15" customHeight="1" x14ac:dyDescent="0.25">
      <c r="B370" s="13">
        <v>1690</v>
      </c>
      <c r="C370" s="3">
        <v>44286.454641203702</v>
      </c>
      <c r="D370" s="4">
        <v>15404257.39719731</v>
      </c>
      <c r="E370" s="5">
        <v>3365</v>
      </c>
      <c r="F370" s="4">
        <v>1144195.1849362515</v>
      </c>
      <c r="G370" s="5">
        <v>241</v>
      </c>
      <c r="H370" s="4">
        <v>122895.03838204181</v>
      </c>
      <c r="I370" s="5">
        <v>25</v>
      </c>
      <c r="J370" s="4">
        <v>16951.039776833353</v>
      </c>
      <c r="K370" s="5">
        <v>4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23.223631118136893</v>
      </c>
      <c r="S370" s="6">
        <v>34.640525817871101</v>
      </c>
      <c r="U370" s="10">
        <f t="shared" si="10"/>
        <v>16688298.660292437</v>
      </c>
      <c r="W370" s="14">
        <f t="shared" si="11"/>
        <v>-4103211.0659797173</v>
      </c>
    </row>
    <row r="371" spans="1:23" ht="15" customHeight="1" x14ac:dyDescent="0.25">
      <c r="B371" s="13">
        <v>1695</v>
      </c>
      <c r="C371" s="3">
        <v>44286.454699074071</v>
      </c>
      <c r="D371" s="4">
        <v>15616145.394407727</v>
      </c>
      <c r="E371" s="5">
        <v>3431</v>
      </c>
      <c r="F371" s="4">
        <v>1076391.025828918</v>
      </c>
      <c r="G371" s="5">
        <v>219</v>
      </c>
      <c r="H371" s="4">
        <v>148321.59804729183</v>
      </c>
      <c r="I371" s="5">
        <v>32</v>
      </c>
      <c r="J371" s="4">
        <v>12713.279832625016</v>
      </c>
      <c r="K371" s="5">
        <v>2</v>
      </c>
      <c r="L371" s="4">
        <v>4237.7599442083383</v>
      </c>
      <c r="M371" s="5">
        <v>1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23.223631118136893</v>
      </c>
      <c r="S371" s="6">
        <v>34.640525817871101</v>
      </c>
      <c r="U371" s="10">
        <f t="shared" si="10"/>
        <v>16857809.058060769</v>
      </c>
      <c r="W371" s="14">
        <f t="shared" si="11"/>
        <v>-3933700.6682113856</v>
      </c>
    </row>
    <row r="372" spans="1:23" ht="15" customHeight="1" x14ac:dyDescent="0.25">
      <c r="B372" s="13">
        <v>1700</v>
      </c>
      <c r="C372" s="3">
        <v>44286.454756944448</v>
      </c>
      <c r="D372" s="4">
        <v>15739040.432789769</v>
      </c>
      <c r="E372" s="5">
        <v>3465</v>
      </c>
      <c r="F372" s="4">
        <v>1055202.2261078763</v>
      </c>
      <c r="G372" s="5">
        <v>224</v>
      </c>
      <c r="H372" s="4">
        <v>105943.99860520846</v>
      </c>
      <c r="I372" s="5">
        <v>18</v>
      </c>
      <c r="J372" s="4">
        <v>29664.319609458369</v>
      </c>
      <c r="K372" s="5">
        <v>7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23.223631118136893</v>
      </c>
      <c r="S372" s="6">
        <v>34.477127075195298</v>
      </c>
      <c r="U372" s="10">
        <f t="shared" si="10"/>
        <v>16929850.977112312</v>
      </c>
      <c r="W372" s="14">
        <f t="shared" si="11"/>
        <v>-3861658.7491598427</v>
      </c>
    </row>
    <row r="373" spans="1:23" ht="15" customHeight="1" x14ac:dyDescent="0.25">
      <c r="B373" s="13">
        <v>1705</v>
      </c>
      <c r="C373" s="3">
        <v>44286.454814814817</v>
      </c>
      <c r="D373" s="4">
        <v>15404257.39719731</v>
      </c>
      <c r="E373" s="5">
        <v>3393</v>
      </c>
      <c r="F373" s="4">
        <v>1025537.906498418</v>
      </c>
      <c r="G373" s="5">
        <v>208</v>
      </c>
      <c r="H373" s="4">
        <v>144083.83810308352</v>
      </c>
      <c r="I373" s="5">
        <v>30</v>
      </c>
      <c r="J373" s="4">
        <v>16951.039776833353</v>
      </c>
      <c r="K373" s="5">
        <v>3</v>
      </c>
      <c r="L373" s="4">
        <v>4237.7599442083383</v>
      </c>
      <c r="M373" s="5">
        <v>1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23.223631118136893</v>
      </c>
      <c r="S373" s="6">
        <v>34.477127075195298</v>
      </c>
      <c r="U373" s="10">
        <f t="shared" si="10"/>
        <v>16595067.941519853</v>
      </c>
      <c r="W373" s="14">
        <f t="shared" si="11"/>
        <v>-4196441.7847523019</v>
      </c>
    </row>
    <row r="374" spans="1:23" ht="15" customHeight="1" x14ac:dyDescent="0.25">
      <c r="B374" s="13">
        <v>1710</v>
      </c>
      <c r="C374" s="3">
        <v>44286.454872685186</v>
      </c>
      <c r="D374" s="4">
        <v>15535627.95546777</v>
      </c>
      <c r="E374" s="5">
        <v>3401</v>
      </c>
      <c r="F374" s="4">
        <v>1123006.3852152096</v>
      </c>
      <c r="G374" s="5">
        <v>235</v>
      </c>
      <c r="H374" s="4">
        <v>127132.79832625015</v>
      </c>
      <c r="I374" s="5">
        <v>27</v>
      </c>
      <c r="J374" s="4">
        <v>12713.279832625016</v>
      </c>
      <c r="K374" s="5">
        <v>3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23.223631118136893</v>
      </c>
      <c r="S374" s="6">
        <v>34.477127075195298</v>
      </c>
      <c r="U374" s="10">
        <f t="shared" si="10"/>
        <v>16798480.418841854</v>
      </c>
      <c r="W374" s="14">
        <f t="shared" si="11"/>
        <v>-3993029.3074303009</v>
      </c>
    </row>
    <row r="375" spans="1:23" ht="15" customHeight="1" x14ac:dyDescent="0.25">
      <c r="B375" s="13">
        <v>1715</v>
      </c>
      <c r="C375" s="3">
        <v>44286.454930555556</v>
      </c>
      <c r="D375" s="4">
        <v>15548341.235300394</v>
      </c>
      <c r="E375" s="5">
        <v>3431</v>
      </c>
      <c r="F375" s="4">
        <v>1008586.8667215846</v>
      </c>
      <c r="G375" s="5">
        <v>212</v>
      </c>
      <c r="H375" s="4">
        <v>110181.7585494168</v>
      </c>
      <c r="I375" s="5">
        <v>26</v>
      </c>
      <c r="J375" s="4">
        <v>0</v>
      </c>
      <c r="K375" s="5">
        <v>0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23.223631118136893</v>
      </c>
      <c r="S375" s="6">
        <v>34.640525817871101</v>
      </c>
      <c r="U375" s="10">
        <f t="shared" si="10"/>
        <v>16667109.860571396</v>
      </c>
      <c r="W375" s="14">
        <f t="shared" si="11"/>
        <v>-4124399.865700759</v>
      </c>
    </row>
    <row r="376" spans="1:23" ht="15" customHeight="1" x14ac:dyDescent="0.25">
      <c r="B376" s="13">
        <v>1720</v>
      </c>
      <c r="C376" s="3">
        <v>44286.454988425925</v>
      </c>
      <c r="D376" s="4">
        <v>15844984.431394977</v>
      </c>
      <c r="E376" s="5">
        <v>3492</v>
      </c>
      <c r="F376" s="4">
        <v>1046726.7062194597</v>
      </c>
      <c r="G376" s="5">
        <v>215</v>
      </c>
      <c r="H376" s="4">
        <v>135608.31821466683</v>
      </c>
      <c r="I376" s="5">
        <v>28</v>
      </c>
      <c r="J376" s="4">
        <v>16951.039776833353</v>
      </c>
      <c r="K376" s="5">
        <v>4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23.223631118136893</v>
      </c>
      <c r="S376" s="6">
        <v>34.477127075195298</v>
      </c>
      <c r="U376" s="10">
        <f t="shared" si="10"/>
        <v>17044270.495605934</v>
      </c>
      <c r="W376" s="14">
        <f t="shared" si="11"/>
        <v>-3747239.2306662202</v>
      </c>
    </row>
    <row r="377" spans="1:23" ht="15" customHeight="1" x14ac:dyDescent="0.25">
      <c r="B377" s="13">
        <v>1725</v>
      </c>
      <c r="C377" s="3">
        <v>44286.455046296294</v>
      </c>
      <c r="D377" s="4">
        <v>15484774.836137271</v>
      </c>
      <c r="E377" s="5">
        <v>3397</v>
      </c>
      <c r="F377" s="4">
        <v>1089104.305661543</v>
      </c>
      <c r="G377" s="5">
        <v>226</v>
      </c>
      <c r="H377" s="4">
        <v>131370.55827045851</v>
      </c>
      <c r="I377" s="5">
        <v>28</v>
      </c>
      <c r="J377" s="4">
        <v>12713.279832625016</v>
      </c>
      <c r="K377" s="5">
        <v>2</v>
      </c>
      <c r="L377" s="4">
        <v>4237.7599442083383</v>
      </c>
      <c r="M377" s="5">
        <v>1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23.223631118136893</v>
      </c>
      <c r="S377" s="6">
        <v>34.640525817871101</v>
      </c>
      <c r="U377" s="10">
        <f t="shared" si="10"/>
        <v>16722200.739846105</v>
      </c>
      <c r="W377" s="14">
        <f t="shared" si="11"/>
        <v>-4069308.9864260498</v>
      </c>
    </row>
    <row r="378" spans="1:23" ht="15" customHeight="1" x14ac:dyDescent="0.25">
      <c r="B378" s="13">
        <v>1730</v>
      </c>
      <c r="C378" s="3">
        <v>44286.455104166664</v>
      </c>
      <c r="D378" s="4">
        <v>15544103.475356186</v>
      </c>
      <c r="E378" s="5">
        <v>3394</v>
      </c>
      <c r="F378" s="4">
        <v>1161146.2247130848</v>
      </c>
      <c r="G378" s="5">
        <v>242</v>
      </c>
      <c r="H378" s="4">
        <v>135608.31821466683</v>
      </c>
      <c r="I378" s="5">
        <v>25</v>
      </c>
      <c r="J378" s="4">
        <v>29664.319609458369</v>
      </c>
      <c r="K378" s="5">
        <v>5</v>
      </c>
      <c r="L378" s="4">
        <v>8475.5198884166766</v>
      </c>
      <c r="M378" s="5">
        <v>1</v>
      </c>
      <c r="N378" s="4">
        <v>4237.7599442083383</v>
      </c>
      <c r="O378" s="5">
        <v>1</v>
      </c>
      <c r="P378" s="5">
        <v>5</v>
      </c>
      <c r="Q378" s="6">
        <v>2.3597372509961577E-4</v>
      </c>
      <c r="R378" s="6">
        <v>23.223631118136893</v>
      </c>
      <c r="S378" s="6">
        <v>34.477127075195298</v>
      </c>
      <c r="U378" s="10">
        <f t="shared" si="10"/>
        <v>16883235.617726021</v>
      </c>
      <c r="W378" s="14">
        <f t="shared" si="11"/>
        <v>-3908274.1085461341</v>
      </c>
    </row>
    <row r="379" spans="1:23" ht="15" customHeight="1" x14ac:dyDescent="0.25">
      <c r="B379" s="13">
        <v>1735</v>
      </c>
      <c r="C379" s="3">
        <v>44286.45516203704</v>
      </c>
      <c r="D379" s="4">
        <v>16285711.465592645</v>
      </c>
      <c r="E379" s="5">
        <v>3574</v>
      </c>
      <c r="F379" s="4">
        <v>1139957.4249920431</v>
      </c>
      <c r="G379" s="5">
        <v>245</v>
      </c>
      <c r="H379" s="4">
        <v>101706.23866100013</v>
      </c>
      <c r="I379" s="5">
        <v>22</v>
      </c>
      <c r="J379" s="4">
        <v>8475.5198884166766</v>
      </c>
      <c r="K379" s="5">
        <v>2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23.223631118136893</v>
      </c>
      <c r="S379" s="6">
        <v>34.477127075195298</v>
      </c>
      <c r="U379" s="10">
        <f t="shared" si="10"/>
        <v>17535850.649134103</v>
      </c>
      <c r="W379" s="14">
        <f t="shared" si="11"/>
        <v>-3255659.0771380514</v>
      </c>
    </row>
    <row r="380" spans="1:23" ht="15" customHeight="1" x14ac:dyDescent="0.25">
      <c r="A380" s="13">
        <v>29</v>
      </c>
      <c r="B380" s="13">
        <v>1740</v>
      </c>
      <c r="C380" s="3">
        <v>44286.45521990741</v>
      </c>
      <c r="D380" s="4">
        <v>15573767.794965643</v>
      </c>
      <c r="E380" s="5">
        <v>3420</v>
      </c>
      <c r="F380" s="4">
        <v>1080628.7857731264</v>
      </c>
      <c r="G380" s="5">
        <v>230</v>
      </c>
      <c r="H380" s="4">
        <v>105943.99860520846</v>
      </c>
      <c r="I380" s="5">
        <v>24</v>
      </c>
      <c r="J380" s="4">
        <v>4237.7599442083383</v>
      </c>
      <c r="K380" s="5">
        <v>1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23.223631118136893</v>
      </c>
      <c r="S380" s="6">
        <v>34.477127075195298</v>
      </c>
      <c r="U380" s="10">
        <f t="shared" si="10"/>
        <v>16764578.339288186</v>
      </c>
      <c r="W380" s="14">
        <f t="shared" si="11"/>
        <v>-4026931.3869839683</v>
      </c>
    </row>
    <row r="381" spans="1:23" ht="15" customHeight="1" x14ac:dyDescent="0.25">
      <c r="B381" s="13">
        <v>1745</v>
      </c>
      <c r="C381" s="3">
        <v>44286.455277777779</v>
      </c>
      <c r="D381" s="4">
        <v>15255935.799150018</v>
      </c>
      <c r="E381" s="5">
        <v>3344</v>
      </c>
      <c r="F381" s="4">
        <v>1084866.5457173346</v>
      </c>
      <c r="G381" s="5">
        <v>224</v>
      </c>
      <c r="H381" s="4">
        <v>135608.31821466683</v>
      </c>
      <c r="I381" s="5">
        <v>27</v>
      </c>
      <c r="J381" s="4">
        <v>21188.799721041691</v>
      </c>
      <c r="K381" s="5">
        <v>5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23.223631118136893</v>
      </c>
      <c r="S381" s="6">
        <v>34.477127075195298</v>
      </c>
      <c r="U381" s="10">
        <f t="shared" si="10"/>
        <v>16497599.46280306</v>
      </c>
      <c r="W381" s="14">
        <f t="shared" si="11"/>
        <v>-4293910.2634690944</v>
      </c>
    </row>
    <row r="382" spans="1:23" ht="15" customHeight="1" x14ac:dyDescent="0.25">
      <c r="B382" s="13">
        <v>1750</v>
      </c>
      <c r="C382" s="3">
        <v>44286.455335648148</v>
      </c>
      <c r="D382" s="4">
        <v>16552690.342077769</v>
      </c>
      <c r="E382" s="5">
        <v>3604</v>
      </c>
      <c r="F382" s="4">
        <v>1279803.5031509183</v>
      </c>
      <c r="G382" s="5">
        <v>264</v>
      </c>
      <c r="H382" s="4">
        <v>161034.87787991686</v>
      </c>
      <c r="I382" s="5">
        <v>31</v>
      </c>
      <c r="J382" s="4">
        <v>29664.319609458369</v>
      </c>
      <c r="K382" s="5">
        <v>7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23.223631118136893</v>
      </c>
      <c r="S382" s="6">
        <v>34.477127075195298</v>
      </c>
      <c r="U382" s="10">
        <f t="shared" si="10"/>
        <v>18023193.042718064</v>
      </c>
      <c r="W382" s="14">
        <f t="shared" si="11"/>
        <v>-2768316.6835540906</v>
      </c>
    </row>
    <row r="383" spans="1:23" ht="15" customHeight="1" x14ac:dyDescent="0.25">
      <c r="B383" s="13">
        <v>1755</v>
      </c>
      <c r="C383" s="3">
        <v>44286.455393518518</v>
      </c>
      <c r="D383" s="4">
        <v>17137501.214378521</v>
      </c>
      <c r="E383" s="5">
        <v>3698</v>
      </c>
      <c r="F383" s="4">
        <v>1466264.9406960851</v>
      </c>
      <c r="G383" s="5">
        <v>298</v>
      </c>
      <c r="H383" s="4">
        <v>203412.47732200025</v>
      </c>
      <c r="I383" s="5">
        <v>37</v>
      </c>
      <c r="J383" s="4">
        <v>46615.359386291726</v>
      </c>
      <c r="K383" s="5">
        <v>10</v>
      </c>
      <c r="L383" s="4">
        <v>4237.7599442083383</v>
      </c>
      <c r="M383" s="5">
        <v>0</v>
      </c>
      <c r="N383" s="4">
        <v>4237.7599442083383</v>
      </c>
      <c r="O383" s="5">
        <v>1</v>
      </c>
      <c r="P383" s="5">
        <v>5</v>
      </c>
      <c r="Q383" s="6">
        <v>2.3597372509961577E-4</v>
      </c>
      <c r="R383" s="6">
        <v>23.223631118136893</v>
      </c>
      <c r="S383" s="6">
        <v>34.477127075195298</v>
      </c>
      <c r="U383" s="10">
        <f t="shared" si="10"/>
        <v>18862269.511671316</v>
      </c>
      <c r="W383" s="14">
        <f t="shared" si="11"/>
        <v>-1929240.2146008387</v>
      </c>
    </row>
    <row r="384" spans="1:23" ht="15" customHeight="1" x14ac:dyDescent="0.25">
      <c r="B384" s="13">
        <v>1760</v>
      </c>
      <c r="C384" s="3">
        <v>44286.455451388887</v>
      </c>
      <c r="D384" s="4">
        <v>16052634.668661186</v>
      </c>
      <c r="E384" s="5">
        <v>3525</v>
      </c>
      <c r="F384" s="4">
        <v>1114530.8653267929</v>
      </c>
      <c r="G384" s="5">
        <v>235</v>
      </c>
      <c r="H384" s="4">
        <v>118657.27843783348</v>
      </c>
      <c r="I384" s="5">
        <v>24</v>
      </c>
      <c r="J384" s="4">
        <v>16951.039776833353</v>
      </c>
      <c r="K384" s="5">
        <v>4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23.223631118136893</v>
      </c>
      <c r="S384" s="6">
        <v>34.477127075195298</v>
      </c>
      <c r="U384" s="10">
        <f t="shared" si="10"/>
        <v>17302773.852202646</v>
      </c>
      <c r="W384" s="14">
        <f t="shared" si="11"/>
        <v>-3488735.8740695082</v>
      </c>
    </row>
    <row r="385" spans="1:23" ht="15" customHeight="1" x14ac:dyDescent="0.25">
      <c r="B385" s="13">
        <v>1765</v>
      </c>
      <c r="C385" s="3">
        <v>44286.455509259256</v>
      </c>
      <c r="D385" s="4">
        <v>15734802.672845561</v>
      </c>
      <c r="E385" s="5">
        <v>3416</v>
      </c>
      <c r="F385" s="4">
        <v>1258614.7034298766</v>
      </c>
      <c r="G385" s="5">
        <v>256</v>
      </c>
      <c r="H385" s="4">
        <v>173748.15771254187</v>
      </c>
      <c r="I385" s="5">
        <v>35</v>
      </c>
      <c r="J385" s="4">
        <v>25426.559665250032</v>
      </c>
      <c r="K385" s="5">
        <v>6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23.223631118136893</v>
      </c>
      <c r="S385" s="6">
        <v>34.477127075195298</v>
      </c>
      <c r="U385" s="10">
        <f t="shared" si="10"/>
        <v>17192592.093653232</v>
      </c>
      <c r="W385" s="14">
        <f t="shared" si="11"/>
        <v>-3598917.6326189227</v>
      </c>
    </row>
    <row r="386" spans="1:23" ht="15" customHeight="1" x14ac:dyDescent="0.25">
      <c r="B386" s="13">
        <v>1770</v>
      </c>
      <c r="C386" s="3">
        <v>44286.455567129633</v>
      </c>
      <c r="D386" s="4">
        <v>16277235.945704229</v>
      </c>
      <c r="E386" s="5">
        <v>3517</v>
      </c>
      <c r="F386" s="4">
        <v>1373034.2219235017</v>
      </c>
      <c r="G386" s="5">
        <v>289</v>
      </c>
      <c r="H386" s="4">
        <v>148321.59804729183</v>
      </c>
      <c r="I386" s="5">
        <v>32</v>
      </c>
      <c r="J386" s="4">
        <v>12713.279832625016</v>
      </c>
      <c r="K386" s="5">
        <v>2</v>
      </c>
      <c r="L386" s="4">
        <v>4237.7599442083383</v>
      </c>
      <c r="M386" s="5">
        <v>1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23.223631118136893</v>
      </c>
      <c r="S386" s="6">
        <v>34.477127075195298</v>
      </c>
      <c r="U386" s="10">
        <f t="shared" si="10"/>
        <v>17815542.805451851</v>
      </c>
      <c r="W386" s="14">
        <f t="shared" si="11"/>
        <v>-2975966.9208203033</v>
      </c>
    </row>
    <row r="387" spans="1:23" ht="15" customHeight="1" x14ac:dyDescent="0.25">
      <c r="B387" s="13">
        <v>1775</v>
      </c>
      <c r="C387" s="3">
        <v>44286.455625000002</v>
      </c>
      <c r="D387" s="4">
        <v>16459459.623305187</v>
      </c>
      <c r="E387" s="5">
        <v>3559</v>
      </c>
      <c r="F387" s="4">
        <v>1377271.9818677101</v>
      </c>
      <c r="G387" s="5">
        <v>286</v>
      </c>
      <c r="H387" s="4">
        <v>165272.63782412521</v>
      </c>
      <c r="I387" s="5">
        <v>35</v>
      </c>
      <c r="J387" s="4">
        <v>16951.039776833353</v>
      </c>
      <c r="K387" s="5">
        <v>4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23.223631118136893</v>
      </c>
      <c r="S387" s="6">
        <v>34.477127075195298</v>
      </c>
      <c r="U387" s="10">
        <f t="shared" si="10"/>
        <v>18018955.282773852</v>
      </c>
      <c r="W387" s="14">
        <f t="shared" si="11"/>
        <v>-2772554.4434983023</v>
      </c>
    </row>
    <row r="388" spans="1:23" ht="15" customHeight="1" x14ac:dyDescent="0.25">
      <c r="B388" s="13">
        <v>1780</v>
      </c>
      <c r="C388" s="3">
        <v>44286.455682870372</v>
      </c>
      <c r="D388" s="4">
        <v>16425557.543751521</v>
      </c>
      <c r="E388" s="5">
        <v>3589</v>
      </c>
      <c r="F388" s="4">
        <v>1216237.1039877932</v>
      </c>
      <c r="G388" s="5">
        <v>251</v>
      </c>
      <c r="H388" s="4">
        <v>152559.3579915002</v>
      </c>
      <c r="I388" s="5">
        <v>35</v>
      </c>
      <c r="J388" s="4">
        <v>4237.7599442083383</v>
      </c>
      <c r="K388" s="5">
        <v>1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23.223631118136893</v>
      </c>
      <c r="S388" s="6">
        <v>34.477127075195298</v>
      </c>
      <c r="U388" s="10">
        <f t="shared" si="10"/>
        <v>17798591.765675023</v>
      </c>
      <c r="W388" s="14">
        <f t="shared" si="11"/>
        <v>-2992917.9605971314</v>
      </c>
    </row>
    <row r="389" spans="1:23" ht="15" customHeight="1" x14ac:dyDescent="0.25">
      <c r="B389" s="13">
        <v>1785</v>
      </c>
      <c r="C389" s="3">
        <v>44286.455740740741</v>
      </c>
      <c r="D389" s="4">
        <v>16556928.102021979</v>
      </c>
      <c r="E389" s="5">
        <v>3618</v>
      </c>
      <c r="F389" s="4">
        <v>1224712.6238762098</v>
      </c>
      <c r="G389" s="5">
        <v>259</v>
      </c>
      <c r="H389" s="4">
        <v>127132.79832625015</v>
      </c>
      <c r="I389" s="5">
        <v>23</v>
      </c>
      <c r="J389" s="4">
        <v>29664.319609458369</v>
      </c>
      <c r="K389" s="5">
        <v>7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23.223631118136893</v>
      </c>
      <c r="S389" s="6">
        <v>34.477127075195298</v>
      </c>
      <c r="U389" s="10">
        <f t="shared" si="10"/>
        <v>17938437.843833897</v>
      </c>
      <c r="W389" s="14">
        <f t="shared" si="11"/>
        <v>-2853071.8824382573</v>
      </c>
    </row>
    <row r="390" spans="1:23" ht="15" customHeight="1" x14ac:dyDescent="0.25">
      <c r="B390" s="13">
        <v>1790</v>
      </c>
      <c r="C390" s="3">
        <v>44286.45579861111</v>
      </c>
      <c r="D390" s="4">
        <v>16035683.628884353</v>
      </c>
      <c r="E390" s="5">
        <v>3497</v>
      </c>
      <c r="F390" s="4">
        <v>1216237.1039877932</v>
      </c>
      <c r="G390" s="5">
        <v>246</v>
      </c>
      <c r="H390" s="4">
        <v>173748.15771254187</v>
      </c>
      <c r="I390" s="5">
        <v>38</v>
      </c>
      <c r="J390" s="4">
        <v>12713.279832625016</v>
      </c>
      <c r="K390" s="5">
        <v>3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23.223631118136893</v>
      </c>
      <c r="S390" s="6">
        <v>34.477127075195298</v>
      </c>
      <c r="U390" s="10">
        <f t="shared" si="10"/>
        <v>17438382.170417313</v>
      </c>
      <c r="W390" s="14">
        <f t="shared" si="11"/>
        <v>-3353127.5558548421</v>
      </c>
    </row>
    <row r="391" spans="1:23" ht="15" customHeight="1" x14ac:dyDescent="0.25">
      <c r="B391" s="13">
        <v>1795</v>
      </c>
      <c r="C391" s="3">
        <v>44286.45585648148</v>
      </c>
      <c r="D391" s="4">
        <v>16319613.545146311</v>
      </c>
      <c r="E391" s="5">
        <v>3550</v>
      </c>
      <c r="F391" s="4">
        <v>1275565.7432067099</v>
      </c>
      <c r="G391" s="5">
        <v>266</v>
      </c>
      <c r="H391" s="4">
        <v>148321.59804729183</v>
      </c>
      <c r="I391" s="5">
        <v>34</v>
      </c>
      <c r="J391" s="4">
        <v>4237.7599442083383</v>
      </c>
      <c r="K391" s="5">
        <v>1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23.223631118136893</v>
      </c>
      <c r="S391" s="6">
        <v>34.477127075195298</v>
      </c>
      <c r="U391" s="10">
        <f t="shared" si="10"/>
        <v>17747738.64634452</v>
      </c>
      <c r="W391" s="14">
        <f t="shared" si="11"/>
        <v>-3043771.0799276344</v>
      </c>
    </row>
    <row r="392" spans="1:23" ht="15" customHeight="1" x14ac:dyDescent="0.25">
      <c r="A392" s="13">
        <v>30</v>
      </c>
      <c r="B392" s="13">
        <v>1800</v>
      </c>
      <c r="C392" s="3">
        <v>44286.455914351849</v>
      </c>
      <c r="D392" s="4">
        <v>16383179.944309438</v>
      </c>
      <c r="E392" s="5">
        <v>3542</v>
      </c>
      <c r="F392" s="4">
        <v>1373034.2219235017</v>
      </c>
      <c r="G392" s="5">
        <v>282</v>
      </c>
      <c r="H392" s="4">
        <v>177985.91765675024</v>
      </c>
      <c r="I392" s="5">
        <v>35</v>
      </c>
      <c r="J392" s="4">
        <v>29664.319609458369</v>
      </c>
      <c r="K392" s="5">
        <v>6</v>
      </c>
      <c r="L392" s="4">
        <v>4237.7599442083383</v>
      </c>
      <c r="M392" s="5">
        <v>1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23.223631118136893</v>
      </c>
      <c r="S392" s="6">
        <v>34.477127075195298</v>
      </c>
      <c r="U392" s="10">
        <f t="shared" si="10"/>
        <v>17968102.163443357</v>
      </c>
      <c r="W392" s="14">
        <f t="shared" si="11"/>
        <v>-2823407.5628287978</v>
      </c>
    </row>
    <row r="393" spans="1:23" ht="15" customHeight="1" x14ac:dyDescent="0.25">
      <c r="B393" s="13">
        <v>1805</v>
      </c>
      <c r="C393" s="3">
        <v>44286.455972222226</v>
      </c>
      <c r="D393" s="4">
        <v>16472172.903137811</v>
      </c>
      <c r="E393" s="5">
        <v>3569</v>
      </c>
      <c r="F393" s="4">
        <v>1347607.6622582516</v>
      </c>
      <c r="G393" s="5">
        <v>279</v>
      </c>
      <c r="H393" s="4">
        <v>165272.63782412521</v>
      </c>
      <c r="I393" s="5">
        <v>35</v>
      </c>
      <c r="J393" s="4">
        <v>16951.039776833353</v>
      </c>
      <c r="K393" s="5">
        <v>4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23.223631118136893</v>
      </c>
      <c r="S393" s="6">
        <v>34.477127075195298</v>
      </c>
      <c r="U393" s="10">
        <f t="shared" ref="U393" si="12">SUM(D393,F393,H393,J393,L393,N393)</f>
        <v>18002004.24299702</v>
      </c>
      <c r="W393" s="14">
        <f t="shared" ref="W393" si="13">U393-$V$31</f>
        <v>-2789505.4832751341</v>
      </c>
    </row>
    <row r="394" spans="1:23" ht="15" customHeight="1" x14ac:dyDescent="0.25">
      <c r="C394" s="7" t="s">
        <v>28</v>
      </c>
      <c r="D394" s="8">
        <f t="shared" ref="D394:S394" si="14">AVERAGE(D8:D393)</f>
        <v>18970837.40827306</v>
      </c>
      <c r="E394" s="8">
        <f t="shared" si="14"/>
        <v>4078.5777202072541</v>
      </c>
      <c r="F394" s="8">
        <f t="shared" si="14"/>
        <v>1686804.1162382022</v>
      </c>
      <c r="G394" s="8">
        <f t="shared" si="14"/>
        <v>339.33160621761658</v>
      </c>
      <c r="H394" s="8">
        <f t="shared" si="14"/>
        <v>248798.22760530905</v>
      </c>
      <c r="I394" s="8">
        <f t="shared" si="14"/>
        <v>51.808290155440417</v>
      </c>
      <c r="J394" s="8">
        <f t="shared" si="14"/>
        <v>29247.130806660676</v>
      </c>
      <c r="K394" s="8">
        <f t="shared" si="14"/>
        <v>6.2279792746113989</v>
      </c>
      <c r="L394" s="8">
        <f t="shared" si="14"/>
        <v>2854.4497033527628</v>
      </c>
      <c r="M394" s="8">
        <f t="shared" si="14"/>
        <v>0.52072538860103623</v>
      </c>
      <c r="N394" s="8">
        <f t="shared" si="14"/>
        <v>647.74050960697446</v>
      </c>
      <c r="O394" s="8">
        <f t="shared" si="14"/>
        <v>0.15284974093264247</v>
      </c>
      <c r="P394" s="8">
        <f t="shared" si="14"/>
        <v>5</v>
      </c>
      <c r="Q394" s="9">
        <f t="shared" si="14"/>
        <v>2.3597372509961606E-4</v>
      </c>
      <c r="R394" s="9">
        <f t="shared" si="14"/>
        <v>23.074498240759709</v>
      </c>
      <c r="S394" s="9">
        <f t="shared" si="14"/>
        <v>36.292711939836416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27418306.839027949</v>
      </c>
      <c r="E395" s="11">
        <f t="shared" si="15"/>
        <v>5425</v>
      </c>
      <c r="F395" s="10">
        <f t="shared" si="15"/>
        <v>4835284.0963417143</v>
      </c>
      <c r="G395" s="11">
        <f t="shared" si="15"/>
        <v>906</v>
      </c>
      <c r="H395" s="10">
        <f t="shared" si="15"/>
        <v>995873.58688895963</v>
      </c>
      <c r="I395" s="11">
        <f t="shared" si="15"/>
        <v>204</v>
      </c>
      <c r="J395" s="10">
        <f t="shared" si="15"/>
        <v>190699.19748937522</v>
      </c>
      <c r="K395" s="11">
        <f t="shared" si="15"/>
        <v>37</v>
      </c>
      <c r="L395" s="10">
        <f t="shared" si="15"/>
        <v>33902.079553666706</v>
      </c>
      <c r="M395" s="11">
        <f t="shared" si="15"/>
        <v>7</v>
      </c>
      <c r="N395" s="10">
        <f t="shared" si="15"/>
        <v>16951.039776833353</v>
      </c>
      <c r="O395" s="11">
        <f t="shared" si="15"/>
        <v>4</v>
      </c>
      <c r="P395" s="11">
        <f t="shared" si="15"/>
        <v>5</v>
      </c>
      <c r="Q395" s="12">
        <f t="shared" si="15"/>
        <v>2.3597372509961577E-4</v>
      </c>
      <c r="R395" s="12">
        <f t="shared" si="15"/>
        <v>23.223631118136893</v>
      </c>
      <c r="S395" s="12">
        <f t="shared" si="15"/>
        <v>38.2352905273438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15048285.561883809</v>
      </c>
      <c r="E396" s="11">
        <f t="shared" si="16"/>
        <v>3298</v>
      </c>
      <c r="F396" s="10">
        <f t="shared" si="16"/>
        <v>894167.34822795948</v>
      </c>
      <c r="G396" s="11">
        <f t="shared" si="16"/>
        <v>180</v>
      </c>
      <c r="H396" s="10">
        <f t="shared" si="16"/>
        <v>88992.958828375122</v>
      </c>
      <c r="I396" s="11">
        <f t="shared" si="16"/>
        <v>18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22.95209672819545</v>
      </c>
      <c r="S396" s="12">
        <f t="shared" si="16"/>
        <v>34.477127075195298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2343298.6585647007</v>
      </c>
      <c r="E397" s="10">
        <f t="shared" si="17"/>
        <v>433.44166661670306</v>
      </c>
      <c r="F397" s="10">
        <f t="shared" si="17"/>
        <v>569690.04235008755</v>
      </c>
      <c r="G397" s="10">
        <f t="shared" si="17"/>
        <v>105.56181858942595</v>
      </c>
      <c r="H397" s="10">
        <f t="shared" si="17"/>
        <v>130104.40258393326</v>
      </c>
      <c r="I397" s="10">
        <f t="shared" si="17"/>
        <v>26.618703192797366</v>
      </c>
      <c r="J397" s="10">
        <f t="shared" si="17"/>
        <v>21985.341191887626</v>
      </c>
      <c r="K397" s="10">
        <f t="shared" si="17"/>
        <v>4.5424227827483961</v>
      </c>
      <c r="L397" s="10">
        <f t="shared" si="17"/>
        <v>4388.4675947578953</v>
      </c>
      <c r="M397" s="10">
        <f t="shared" si="17"/>
        <v>0.87138372851160328</v>
      </c>
      <c r="N397" s="10">
        <f t="shared" si="17"/>
        <v>1832.3884056014492</v>
      </c>
      <c r="O397" s="10">
        <f t="shared" si="17"/>
        <v>0.43239551785035368</v>
      </c>
      <c r="P397" s="10">
        <f t="shared" si="17"/>
        <v>0</v>
      </c>
      <c r="Q397" s="12">
        <f t="shared" si="17"/>
        <v>2.9854256138277816E-19</v>
      </c>
      <c r="R397" s="12">
        <f t="shared" si="17"/>
        <v>0.13528304766006105</v>
      </c>
      <c r="S397" s="12">
        <f t="shared" si="17"/>
        <v>1.2703323643087345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V1b_2</oddHeader>
    <oddFooter xml:space="preserve"> &amp;LPage &amp;P of &amp;N&amp;RSignature: Administrator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958F-7B24-4979-B865-A5216CCBCF3C}">
  <dimension ref="A1:W397"/>
  <sheetViews>
    <sheetView zoomScale="55" zoomScaleNormal="55" workbookViewId="0">
      <pane ySplit="7" topLeftCell="A8" activePane="bottomLeft" state="frozenSplit"/>
      <selection pane="bottomLeft" activeCell="J47" sqref="J47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35</v>
      </c>
      <c r="E5" s="2" t="s">
        <v>35</v>
      </c>
      <c r="F5" s="2" t="s">
        <v>35</v>
      </c>
      <c r="G5" s="2" t="s">
        <v>35</v>
      </c>
      <c r="H5" s="2" t="s">
        <v>35</v>
      </c>
      <c r="I5" s="2" t="s">
        <v>35</v>
      </c>
      <c r="J5" s="2" t="s">
        <v>35</v>
      </c>
      <c r="K5" s="2" t="s">
        <v>35</v>
      </c>
      <c r="L5" s="2" t="s">
        <v>35</v>
      </c>
      <c r="M5" s="2" t="s">
        <v>35</v>
      </c>
      <c r="N5" s="2" t="s">
        <v>35</v>
      </c>
      <c r="O5" s="2" t="s">
        <v>35</v>
      </c>
      <c r="P5" s="2" t="s">
        <v>35</v>
      </c>
      <c r="Q5" s="2" t="s">
        <v>35</v>
      </c>
      <c r="R5" s="2" t="s">
        <v>35</v>
      </c>
      <c r="S5" s="2" t="s">
        <v>35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44286.491296296299</v>
      </c>
      <c r="D8" s="4">
        <v>15578005.554909853</v>
      </c>
      <c r="E8" s="5">
        <v>3442</v>
      </c>
      <c r="F8" s="4">
        <v>991635.82694475132</v>
      </c>
      <c r="G8" s="5">
        <v>204</v>
      </c>
      <c r="H8" s="4">
        <v>127132.79832625015</v>
      </c>
      <c r="I8" s="5">
        <v>24</v>
      </c>
      <c r="J8" s="4">
        <v>25426.559665250032</v>
      </c>
      <c r="K8" s="5">
        <v>4</v>
      </c>
      <c r="L8" s="4">
        <v>8475.5198884166766</v>
      </c>
      <c r="M8" s="5">
        <v>1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23.766695659467224</v>
      </c>
      <c r="S8" s="6">
        <v>34.313728332519503</v>
      </c>
      <c r="U8" s="10">
        <f>SUM(D8,F8,H8,J8,L8,N8)</f>
        <v>16734914.019678729</v>
      </c>
      <c r="W8" s="14">
        <f>U8-$V$31</f>
        <v>-13150828.546864523</v>
      </c>
    </row>
    <row r="9" spans="1:23" ht="15" customHeight="1" x14ac:dyDescent="0.25">
      <c r="B9" s="13">
        <v>-115</v>
      </c>
      <c r="C9" s="3">
        <v>44286.491354166668</v>
      </c>
      <c r="D9" s="4">
        <v>15518676.915690936</v>
      </c>
      <c r="E9" s="5">
        <v>3432</v>
      </c>
      <c r="F9" s="4">
        <v>974684.78716791782</v>
      </c>
      <c r="G9" s="5">
        <v>196</v>
      </c>
      <c r="H9" s="4">
        <v>144083.83810308352</v>
      </c>
      <c r="I9" s="5">
        <v>26</v>
      </c>
      <c r="J9" s="4">
        <v>33902.079553666706</v>
      </c>
      <c r="K9" s="5">
        <v>6</v>
      </c>
      <c r="L9" s="4">
        <v>8475.5198884166766</v>
      </c>
      <c r="M9" s="5">
        <v>0</v>
      </c>
      <c r="N9" s="4">
        <v>8475.5198884166766</v>
      </c>
      <c r="O9" s="5">
        <v>2</v>
      </c>
      <c r="P9" s="5">
        <v>5</v>
      </c>
      <c r="Q9" s="6">
        <v>2.3597372509961577E-4</v>
      </c>
      <c r="R9" s="6">
        <v>23.766695659467224</v>
      </c>
      <c r="S9" s="6">
        <v>34.477127075195298</v>
      </c>
      <c r="U9" s="10">
        <f t="shared" ref="U9:U72" si="0">SUM(D9,F9,H9,J9,L9,N9)</f>
        <v>16688298.660292437</v>
      </c>
      <c r="W9" s="14">
        <f t="shared" ref="W9:W72" si="1">U9-$V$31</f>
        <v>-13197443.906250814</v>
      </c>
    </row>
    <row r="10" spans="1:23" ht="15" customHeight="1" x14ac:dyDescent="0.25">
      <c r="B10" s="13">
        <v>-110</v>
      </c>
      <c r="C10" s="3">
        <v>44286.491412037038</v>
      </c>
      <c r="D10" s="4">
        <v>16989179.616331231</v>
      </c>
      <c r="E10" s="5">
        <v>3621</v>
      </c>
      <c r="F10" s="4">
        <v>1644250.8583528353</v>
      </c>
      <c r="G10" s="5">
        <v>315</v>
      </c>
      <c r="H10" s="4">
        <v>309356.47592720872</v>
      </c>
      <c r="I10" s="5">
        <v>53</v>
      </c>
      <c r="J10" s="4">
        <v>84755.198884166763</v>
      </c>
      <c r="K10" s="5">
        <v>15</v>
      </c>
      <c r="L10" s="4">
        <v>21188.799721041691</v>
      </c>
      <c r="M10" s="5">
        <v>3</v>
      </c>
      <c r="N10" s="4">
        <v>8475.5198884166766</v>
      </c>
      <c r="O10" s="5">
        <v>2</v>
      </c>
      <c r="P10" s="5">
        <v>5</v>
      </c>
      <c r="Q10" s="6">
        <v>2.3597372509961577E-4</v>
      </c>
      <c r="R10" s="6">
        <v>23.766695659467224</v>
      </c>
      <c r="S10" s="6">
        <v>34.477127075195298</v>
      </c>
      <c r="U10" s="10">
        <f t="shared" si="0"/>
        <v>19057206.469104897</v>
      </c>
      <c r="W10" s="14">
        <f t="shared" si="1"/>
        <v>-10828536.097438354</v>
      </c>
    </row>
    <row r="11" spans="1:23" ht="15" customHeight="1" x14ac:dyDescent="0.25">
      <c r="B11" s="13">
        <v>-105</v>
      </c>
      <c r="C11" s="3">
        <v>44286.491469907407</v>
      </c>
      <c r="D11" s="4">
        <v>30672906.476179954</v>
      </c>
      <c r="E11" s="5">
        <v>5559</v>
      </c>
      <c r="F11" s="4">
        <v>7115198.9463258004</v>
      </c>
      <c r="G11" s="5">
        <v>1190</v>
      </c>
      <c r="H11" s="4">
        <v>2072264.6127178776</v>
      </c>
      <c r="I11" s="5">
        <v>361</v>
      </c>
      <c r="J11" s="4">
        <v>542433.2728586673</v>
      </c>
      <c r="K11" s="5">
        <v>120</v>
      </c>
      <c r="L11" s="4">
        <v>33902.079553666706</v>
      </c>
      <c r="M11" s="5">
        <v>6</v>
      </c>
      <c r="N11" s="4">
        <v>8475.5198884166766</v>
      </c>
      <c r="O11" s="5">
        <v>2</v>
      </c>
      <c r="P11" s="5">
        <v>5</v>
      </c>
      <c r="Q11" s="6">
        <v>2.3597372509961577E-4</v>
      </c>
      <c r="R11" s="6">
        <v>23.766695659467224</v>
      </c>
      <c r="S11" s="6">
        <v>34.477127075195298</v>
      </c>
      <c r="U11" s="10">
        <f t="shared" si="0"/>
        <v>40445180.90752437</v>
      </c>
      <c r="W11" s="14">
        <f t="shared" si="1"/>
        <v>10559438.340981118</v>
      </c>
    </row>
    <row r="12" spans="1:23" ht="15" customHeight="1" x14ac:dyDescent="0.25">
      <c r="B12" s="13">
        <v>-100</v>
      </c>
      <c r="C12" s="3">
        <v>44286.491527777776</v>
      </c>
      <c r="D12" s="4">
        <v>19917471.737779189</v>
      </c>
      <c r="E12" s="5">
        <v>4031</v>
      </c>
      <c r="F12" s="4">
        <v>2835061.4026753781</v>
      </c>
      <c r="G12" s="5">
        <v>479</v>
      </c>
      <c r="H12" s="4">
        <v>805174.38939958438</v>
      </c>
      <c r="I12" s="5">
        <v>143</v>
      </c>
      <c r="J12" s="4">
        <v>199174.71737779194</v>
      </c>
      <c r="K12" s="5">
        <v>37</v>
      </c>
      <c r="L12" s="4">
        <v>42377.599442083381</v>
      </c>
      <c r="M12" s="5">
        <v>5</v>
      </c>
      <c r="N12" s="4">
        <v>21188.799721041691</v>
      </c>
      <c r="O12" s="5">
        <v>5</v>
      </c>
      <c r="P12" s="5">
        <v>5</v>
      </c>
      <c r="Q12" s="6">
        <v>2.3597372509961577E-4</v>
      </c>
      <c r="R12" s="6">
        <v>23.766695659467224</v>
      </c>
      <c r="S12" s="6">
        <v>34.313728332519503</v>
      </c>
      <c r="U12" s="10">
        <f t="shared" si="0"/>
        <v>23820448.646395069</v>
      </c>
      <c r="W12" s="14">
        <f t="shared" si="1"/>
        <v>-6065293.9201481827</v>
      </c>
    </row>
    <row r="13" spans="1:23" ht="15" customHeight="1" x14ac:dyDescent="0.25">
      <c r="B13" s="13">
        <v>-95</v>
      </c>
      <c r="C13" s="3">
        <v>44286.491585648146</v>
      </c>
      <c r="D13" s="4">
        <v>26418195.492194783</v>
      </c>
      <c r="E13" s="5">
        <v>4893</v>
      </c>
      <c r="F13" s="4">
        <v>5682836.0851833811</v>
      </c>
      <c r="G13" s="5">
        <v>934</v>
      </c>
      <c r="H13" s="4">
        <v>1724768.2972927939</v>
      </c>
      <c r="I13" s="5">
        <v>310</v>
      </c>
      <c r="J13" s="4">
        <v>411062.71458820882</v>
      </c>
      <c r="K13" s="5">
        <v>86</v>
      </c>
      <c r="L13" s="4">
        <v>46615.359386291726</v>
      </c>
      <c r="M13" s="5">
        <v>9</v>
      </c>
      <c r="N13" s="4">
        <v>8475.5198884166766</v>
      </c>
      <c r="O13" s="5">
        <v>2</v>
      </c>
      <c r="P13" s="5">
        <v>5</v>
      </c>
      <c r="Q13" s="6">
        <v>2.3597372509961577E-4</v>
      </c>
      <c r="R13" s="6">
        <v>23.766695659467224</v>
      </c>
      <c r="S13" s="6">
        <v>34.313728332519503</v>
      </c>
      <c r="U13" s="10">
        <f t="shared" si="0"/>
        <v>34291953.468533881</v>
      </c>
      <c r="W13" s="14">
        <f t="shared" si="1"/>
        <v>4406210.9019906297</v>
      </c>
    </row>
    <row r="14" spans="1:23" ht="15" customHeight="1" x14ac:dyDescent="0.25">
      <c r="B14" s="13">
        <v>-90</v>
      </c>
      <c r="C14" s="3">
        <v>44286.491643518515</v>
      </c>
      <c r="D14" s="4">
        <v>19883569.658225521</v>
      </c>
      <c r="E14" s="5">
        <v>4049</v>
      </c>
      <c r="F14" s="4">
        <v>2724879.6441259612</v>
      </c>
      <c r="G14" s="5">
        <v>488</v>
      </c>
      <c r="H14" s="4">
        <v>656852.79135229252</v>
      </c>
      <c r="I14" s="5">
        <v>113</v>
      </c>
      <c r="J14" s="4">
        <v>177985.91765675024</v>
      </c>
      <c r="K14" s="5">
        <v>37</v>
      </c>
      <c r="L14" s="4">
        <v>21188.799721041691</v>
      </c>
      <c r="M14" s="5">
        <v>3</v>
      </c>
      <c r="N14" s="4">
        <v>8475.5198884166766</v>
      </c>
      <c r="O14" s="5">
        <v>2</v>
      </c>
      <c r="P14" s="5">
        <v>5</v>
      </c>
      <c r="Q14" s="6">
        <v>2.3597372509961577E-4</v>
      </c>
      <c r="R14" s="6">
        <v>23.766695659467224</v>
      </c>
      <c r="S14" s="6">
        <v>34.313728332519503</v>
      </c>
      <c r="U14" s="10">
        <f t="shared" si="0"/>
        <v>23472952.330969982</v>
      </c>
      <c r="W14" s="14">
        <f t="shared" si="1"/>
        <v>-6412790.2355732694</v>
      </c>
    </row>
    <row r="15" spans="1:23" ht="15" customHeight="1" x14ac:dyDescent="0.25">
      <c r="B15" s="13">
        <v>-85</v>
      </c>
      <c r="C15" s="3">
        <v>44286.491701388892</v>
      </c>
      <c r="D15" s="4">
        <v>21807512.67289611</v>
      </c>
      <c r="E15" s="5">
        <v>4361</v>
      </c>
      <c r="F15" s="4">
        <v>3326641.556203546</v>
      </c>
      <c r="G15" s="5">
        <v>606</v>
      </c>
      <c r="H15" s="4">
        <v>758559.03001329256</v>
      </c>
      <c r="I15" s="5">
        <v>133</v>
      </c>
      <c r="J15" s="4">
        <v>194936.95743358356</v>
      </c>
      <c r="K15" s="5">
        <v>40</v>
      </c>
      <c r="L15" s="4">
        <v>25426.559665250032</v>
      </c>
      <c r="M15" s="5">
        <v>3</v>
      </c>
      <c r="N15" s="4">
        <v>12713.279832625016</v>
      </c>
      <c r="O15" s="5">
        <v>3</v>
      </c>
      <c r="P15" s="5">
        <v>5</v>
      </c>
      <c r="Q15" s="6">
        <v>2.3597372509961577E-4</v>
      </c>
      <c r="R15" s="6">
        <v>23.766695659467224</v>
      </c>
      <c r="S15" s="6">
        <v>34.313728332519503</v>
      </c>
      <c r="U15" s="10">
        <f t="shared" si="0"/>
        <v>26125790.056044407</v>
      </c>
      <c r="W15" s="14">
        <f t="shared" si="1"/>
        <v>-3759952.5104988441</v>
      </c>
    </row>
    <row r="16" spans="1:23" ht="15" customHeight="1" x14ac:dyDescent="0.25">
      <c r="B16" s="13">
        <v>-80</v>
      </c>
      <c r="C16" s="3">
        <v>44286.491759259261</v>
      </c>
      <c r="D16" s="4">
        <v>24468825.917858947</v>
      </c>
      <c r="E16" s="5">
        <v>4896</v>
      </c>
      <c r="F16" s="4">
        <v>3720753.2310149209</v>
      </c>
      <c r="G16" s="5">
        <v>713</v>
      </c>
      <c r="H16" s="4">
        <v>699230.39079437579</v>
      </c>
      <c r="I16" s="5">
        <v>134</v>
      </c>
      <c r="J16" s="4">
        <v>131370.55827045851</v>
      </c>
      <c r="K16" s="5">
        <v>31</v>
      </c>
      <c r="L16" s="4">
        <v>0</v>
      </c>
      <c r="M16" s="5">
        <v>0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23.766695659467224</v>
      </c>
      <c r="S16" s="6">
        <v>34.313728332519503</v>
      </c>
      <c r="U16" s="10">
        <f t="shared" si="0"/>
        <v>29020180.097938702</v>
      </c>
      <c r="W16" s="14">
        <f t="shared" si="1"/>
        <v>-865562.46860454977</v>
      </c>
    </row>
    <row r="17" spans="1:23" ht="15" customHeight="1" x14ac:dyDescent="0.25">
      <c r="B17" s="13">
        <v>-75</v>
      </c>
      <c r="C17" s="3">
        <v>44286.49181712963</v>
      </c>
      <c r="D17" s="4">
        <v>18086759.441881191</v>
      </c>
      <c r="E17" s="5">
        <v>3845</v>
      </c>
      <c r="F17" s="4">
        <v>1792572.4564001272</v>
      </c>
      <c r="G17" s="5">
        <v>351</v>
      </c>
      <c r="H17" s="4">
        <v>305118.71598300041</v>
      </c>
      <c r="I17" s="5">
        <v>56</v>
      </c>
      <c r="J17" s="4">
        <v>67804.159107333413</v>
      </c>
      <c r="K17" s="5">
        <v>15</v>
      </c>
      <c r="L17" s="4">
        <v>4237.7599442083383</v>
      </c>
      <c r="M17" s="5">
        <v>1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23.766695659467224</v>
      </c>
      <c r="S17" s="6">
        <v>34.313728332519503</v>
      </c>
      <c r="U17" s="10">
        <f t="shared" si="0"/>
        <v>20256492.53331586</v>
      </c>
      <c r="W17" s="14">
        <f t="shared" si="1"/>
        <v>-9629250.0332273915</v>
      </c>
    </row>
    <row r="18" spans="1:23" ht="15" customHeight="1" x14ac:dyDescent="0.25">
      <c r="B18" s="13">
        <v>-70</v>
      </c>
      <c r="C18" s="3">
        <v>44286.491875</v>
      </c>
      <c r="D18" s="4">
        <v>19188577.027375355</v>
      </c>
      <c r="E18" s="5">
        <v>4060</v>
      </c>
      <c r="F18" s="4">
        <v>1983271.6538895026</v>
      </c>
      <c r="G18" s="5">
        <v>398</v>
      </c>
      <c r="H18" s="4">
        <v>296643.19609458366</v>
      </c>
      <c r="I18" s="5">
        <v>59</v>
      </c>
      <c r="J18" s="4">
        <v>46615.359386291726</v>
      </c>
      <c r="K18" s="5">
        <v>9</v>
      </c>
      <c r="L18" s="4">
        <v>8475.5198884166766</v>
      </c>
      <c r="M18" s="5">
        <v>2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23.766695659467224</v>
      </c>
      <c r="S18" s="6">
        <v>34.313728332519503</v>
      </c>
      <c r="U18" s="10">
        <f t="shared" si="0"/>
        <v>21523582.75663415</v>
      </c>
      <c r="W18" s="14">
        <f t="shared" si="1"/>
        <v>-8362159.8099091016</v>
      </c>
    </row>
    <row r="19" spans="1:23" ht="15" customHeight="1" x14ac:dyDescent="0.25">
      <c r="B19" s="13">
        <v>-65</v>
      </c>
      <c r="C19" s="3">
        <v>44286.491932870369</v>
      </c>
      <c r="D19" s="4">
        <v>25481650.54452474</v>
      </c>
      <c r="E19" s="5">
        <v>5198</v>
      </c>
      <c r="F19" s="4">
        <v>3453774.3545297957</v>
      </c>
      <c r="G19" s="5">
        <v>694</v>
      </c>
      <c r="H19" s="4">
        <v>512768.95324920898</v>
      </c>
      <c r="I19" s="5">
        <v>104</v>
      </c>
      <c r="J19" s="4">
        <v>72041.919051541758</v>
      </c>
      <c r="K19" s="5">
        <v>13</v>
      </c>
      <c r="L19" s="4">
        <v>16951.039776833353</v>
      </c>
      <c r="M19" s="5">
        <v>1</v>
      </c>
      <c r="N19" s="4">
        <v>12713.279832625016</v>
      </c>
      <c r="O19" s="5">
        <v>3</v>
      </c>
      <c r="P19" s="5">
        <v>5</v>
      </c>
      <c r="Q19" s="6">
        <v>2.3597372509961577E-4</v>
      </c>
      <c r="R19" s="6">
        <v>23.766695659467224</v>
      </c>
      <c r="S19" s="6">
        <v>34.313728332519503</v>
      </c>
      <c r="U19" s="10">
        <f t="shared" si="0"/>
        <v>29549900.090964742</v>
      </c>
      <c r="W19" s="14">
        <f t="shared" si="1"/>
        <v>-335842.47557850927</v>
      </c>
    </row>
    <row r="20" spans="1:23" ht="15" customHeight="1" x14ac:dyDescent="0.25">
      <c r="A20" s="13">
        <v>-1</v>
      </c>
      <c r="B20" s="13">
        <v>-60</v>
      </c>
      <c r="C20" s="3">
        <v>44286.491990740738</v>
      </c>
      <c r="D20" s="4">
        <v>22362659.225587402</v>
      </c>
      <c r="E20" s="5">
        <v>4615</v>
      </c>
      <c r="F20" s="4">
        <v>2805397.08306592</v>
      </c>
      <c r="G20" s="5">
        <v>567</v>
      </c>
      <c r="H20" s="4">
        <v>402587.19469979219</v>
      </c>
      <c r="I20" s="5">
        <v>80</v>
      </c>
      <c r="J20" s="4">
        <v>63566.399163125076</v>
      </c>
      <c r="K20" s="5">
        <v>12</v>
      </c>
      <c r="L20" s="4">
        <v>12713.279832625016</v>
      </c>
      <c r="M20" s="5">
        <v>2</v>
      </c>
      <c r="N20" s="4">
        <v>4237.7599442083383</v>
      </c>
      <c r="O20" s="5">
        <v>1</v>
      </c>
      <c r="P20" s="5">
        <v>5</v>
      </c>
      <c r="Q20" s="6">
        <v>2.3597372509961577E-4</v>
      </c>
      <c r="R20" s="6">
        <v>23.766695659467224</v>
      </c>
      <c r="S20" s="6">
        <v>34.477127075195298</v>
      </c>
      <c r="U20" s="10">
        <f t="shared" si="0"/>
        <v>25651160.942293067</v>
      </c>
      <c r="W20" s="14">
        <f t="shared" si="1"/>
        <v>-4234581.6242501847</v>
      </c>
    </row>
    <row r="21" spans="1:23" ht="15" customHeight="1" x14ac:dyDescent="0.25">
      <c r="B21" s="13">
        <v>-55</v>
      </c>
      <c r="C21" s="3">
        <v>44286.492048611108</v>
      </c>
      <c r="D21" s="4">
        <v>24443399.358193696</v>
      </c>
      <c r="E21" s="5">
        <v>4949</v>
      </c>
      <c r="F21" s="4">
        <v>3470725.3943066294</v>
      </c>
      <c r="G21" s="5">
        <v>681</v>
      </c>
      <c r="H21" s="4">
        <v>584810.87230075069</v>
      </c>
      <c r="I21" s="5">
        <v>112</v>
      </c>
      <c r="J21" s="4">
        <v>110181.7585494168</v>
      </c>
      <c r="K21" s="5">
        <v>21</v>
      </c>
      <c r="L21" s="4">
        <v>21188.799721041691</v>
      </c>
      <c r="M21" s="5">
        <v>4</v>
      </c>
      <c r="N21" s="4">
        <v>4237.7599442083383</v>
      </c>
      <c r="O21" s="5">
        <v>1</v>
      </c>
      <c r="P21" s="5">
        <v>5</v>
      </c>
      <c r="Q21" s="6">
        <v>2.3597372509961577E-4</v>
      </c>
      <c r="R21" s="6">
        <v>23.766695659467224</v>
      </c>
      <c r="S21" s="6">
        <v>34.313728332519503</v>
      </c>
      <c r="U21" s="10">
        <f t="shared" si="0"/>
        <v>28634543.943015743</v>
      </c>
      <c r="W21" s="14">
        <f t="shared" si="1"/>
        <v>-1251198.6235275082</v>
      </c>
    </row>
    <row r="22" spans="1:23" ht="15" customHeight="1" x14ac:dyDescent="0.25">
      <c r="B22" s="13">
        <v>-50</v>
      </c>
      <c r="C22" s="3">
        <v>44286.492106481484</v>
      </c>
      <c r="D22" s="4">
        <v>28308236.427311704</v>
      </c>
      <c r="E22" s="5">
        <v>5694</v>
      </c>
      <c r="F22" s="4">
        <v>4178431.3049894217</v>
      </c>
      <c r="G22" s="5">
        <v>818</v>
      </c>
      <c r="H22" s="4">
        <v>711943.67062700097</v>
      </c>
      <c r="I22" s="5">
        <v>141</v>
      </c>
      <c r="J22" s="4">
        <v>114419.51849362515</v>
      </c>
      <c r="K22" s="5">
        <v>24</v>
      </c>
      <c r="L22" s="4">
        <v>12713.279832625016</v>
      </c>
      <c r="M22" s="5">
        <v>2</v>
      </c>
      <c r="N22" s="4">
        <v>4237.7599442083383</v>
      </c>
      <c r="O22" s="5">
        <v>1</v>
      </c>
      <c r="P22" s="5">
        <v>5</v>
      </c>
      <c r="Q22" s="6">
        <v>2.3597372509961577E-4</v>
      </c>
      <c r="R22" s="6">
        <v>23.766695659467224</v>
      </c>
      <c r="S22" s="6">
        <v>34.313728332519503</v>
      </c>
      <c r="U22" s="10">
        <f t="shared" si="0"/>
        <v>33329981.961198583</v>
      </c>
      <c r="W22" s="14">
        <f t="shared" si="1"/>
        <v>3444239.394655332</v>
      </c>
    </row>
    <row r="23" spans="1:23" ht="15" customHeight="1" x14ac:dyDescent="0.25">
      <c r="B23" s="13">
        <v>-45</v>
      </c>
      <c r="C23" s="3">
        <v>44286.492164351854</v>
      </c>
      <c r="D23" s="4">
        <v>31410276.706472203</v>
      </c>
      <c r="E23" s="5">
        <v>6235</v>
      </c>
      <c r="F23" s="4">
        <v>4987843.4543332141</v>
      </c>
      <c r="G23" s="5">
        <v>1005</v>
      </c>
      <c r="H23" s="4">
        <v>728894.71040383424</v>
      </c>
      <c r="I23" s="5">
        <v>146</v>
      </c>
      <c r="J23" s="4">
        <v>110181.7585494168</v>
      </c>
      <c r="K23" s="5">
        <v>20</v>
      </c>
      <c r="L23" s="4">
        <v>25426.559665250032</v>
      </c>
      <c r="M23" s="5">
        <v>6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23.766695659467224</v>
      </c>
      <c r="S23" s="6">
        <v>34.313728332519503</v>
      </c>
      <c r="U23" s="10">
        <f t="shared" si="0"/>
        <v>37262623.189423919</v>
      </c>
      <c r="W23" s="14">
        <f t="shared" si="1"/>
        <v>7376880.6228806674</v>
      </c>
    </row>
    <row r="24" spans="1:23" ht="15" customHeight="1" x14ac:dyDescent="0.25">
      <c r="B24" s="13">
        <v>-40</v>
      </c>
      <c r="C24" s="3">
        <v>44286.492222222223</v>
      </c>
      <c r="D24" s="4">
        <v>29240543.615037538</v>
      </c>
      <c r="E24" s="5">
        <v>5774</v>
      </c>
      <c r="F24" s="4">
        <v>4771717.6971785892</v>
      </c>
      <c r="G24" s="5">
        <v>963</v>
      </c>
      <c r="H24" s="4">
        <v>690754.87090595916</v>
      </c>
      <c r="I24" s="5">
        <v>144</v>
      </c>
      <c r="J24" s="4">
        <v>80517.438939958432</v>
      </c>
      <c r="K24" s="5">
        <v>17</v>
      </c>
      <c r="L24" s="4">
        <v>8475.5198884166766</v>
      </c>
      <c r="M24" s="5">
        <v>1</v>
      </c>
      <c r="N24" s="4">
        <v>4237.7599442083383</v>
      </c>
      <c r="O24" s="5">
        <v>1</v>
      </c>
      <c r="P24" s="5">
        <v>5</v>
      </c>
      <c r="Q24" s="6">
        <v>2.3597372509961577E-4</v>
      </c>
      <c r="R24" s="6">
        <v>23.766695659467224</v>
      </c>
      <c r="S24" s="6">
        <v>34.313728332519503</v>
      </c>
      <c r="U24" s="10">
        <f t="shared" si="0"/>
        <v>34796246.901894666</v>
      </c>
      <c r="W24" s="14">
        <f t="shared" si="1"/>
        <v>4910504.335351415</v>
      </c>
    </row>
    <row r="25" spans="1:23" ht="15" customHeight="1" x14ac:dyDescent="0.25">
      <c r="B25" s="13">
        <v>-35</v>
      </c>
      <c r="C25" s="3">
        <v>44286.492280092592</v>
      </c>
      <c r="D25" s="4">
        <v>30774612.714840956</v>
      </c>
      <c r="E25" s="5">
        <v>6123</v>
      </c>
      <c r="F25" s="4">
        <v>4826808.5764532983</v>
      </c>
      <c r="G25" s="5">
        <v>956</v>
      </c>
      <c r="H25" s="4">
        <v>775510.06979012594</v>
      </c>
      <c r="I25" s="5">
        <v>172</v>
      </c>
      <c r="J25" s="4">
        <v>46615.359386291726</v>
      </c>
      <c r="K25" s="5">
        <v>10</v>
      </c>
      <c r="L25" s="4">
        <v>4237.7599442083383</v>
      </c>
      <c r="M25" s="5">
        <v>1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23.766695659467224</v>
      </c>
      <c r="S25" s="6">
        <v>34.477127075195298</v>
      </c>
      <c r="U25" s="10">
        <f t="shared" si="0"/>
        <v>36427784.480414882</v>
      </c>
      <c r="W25" s="14">
        <f t="shared" si="1"/>
        <v>6542041.913871631</v>
      </c>
    </row>
    <row r="26" spans="1:23" ht="15" customHeight="1" x14ac:dyDescent="0.25">
      <c r="B26" s="13">
        <v>-30</v>
      </c>
      <c r="C26" s="3">
        <v>44286.492337962962</v>
      </c>
      <c r="D26" s="4">
        <v>36037910.565547712</v>
      </c>
      <c r="E26" s="5">
        <v>7078</v>
      </c>
      <c r="F26" s="4">
        <v>6043045.6804410908</v>
      </c>
      <c r="G26" s="5">
        <v>1234</v>
      </c>
      <c r="H26" s="4">
        <v>813649.90928800101</v>
      </c>
      <c r="I26" s="5">
        <v>178</v>
      </c>
      <c r="J26" s="4">
        <v>59328.639218916738</v>
      </c>
      <c r="K26" s="5">
        <v>11</v>
      </c>
      <c r="L26" s="4">
        <v>12713.279832625016</v>
      </c>
      <c r="M26" s="5">
        <v>1</v>
      </c>
      <c r="N26" s="4">
        <v>8475.5198884166766</v>
      </c>
      <c r="O26" s="5">
        <v>2</v>
      </c>
      <c r="P26" s="5">
        <v>5</v>
      </c>
      <c r="Q26" s="6">
        <v>2.3597372509961577E-4</v>
      </c>
      <c r="R26" s="6">
        <v>23.766695659467224</v>
      </c>
      <c r="S26" s="6">
        <v>34.477127075195298</v>
      </c>
      <c r="U26" s="10">
        <f t="shared" si="0"/>
        <v>42975123.594216764</v>
      </c>
      <c r="W26" s="14">
        <f t="shared" si="1"/>
        <v>13089381.027673513</v>
      </c>
    </row>
    <row r="27" spans="1:23" ht="15" customHeight="1" x14ac:dyDescent="0.25">
      <c r="B27" s="13">
        <v>-25</v>
      </c>
      <c r="C27" s="3">
        <v>44286.492395833331</v>
      </c>
      <c r="D27" s="4">
        <v>34037687.871881373</v>
      </c>
      <c r="E27" s="5">
        <v>6636</v>
      </c>
      <c r="F27" s="4">
        <v>5915912.8821148407</v>
      </c>
      <c r="G27" s="5">
        <v>1188</v>
      </c>
      <c r="H27" s="4">
        <v>881454.06839533441</v>
      </c>
      <c r="I27" s="5">
        <v>188</v>
      </c>
      <c r="J27" s="4">
        <v>84755.198884166763</v>
      </c>
      <c r="K27" s="5">
        <v>18</v>
      </c>
      <c r="L27" s="4">
        <v>8475.5198884166766</v>
      </c>
      <c r="M27" s="5">
        <v>2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23.766695659467224</v>
      </c>
      <c r="S27" s="6">
        <v>34.477127075195298</v>
      </c>
      <c r="U27" s="10">
        <f t="shared" si="0"/>
        <v>40928285.54116413</v>
      </c>
      <c r="W27" s="14">
        <f t="shared" si="1"/>
        <v>11042542.974620879</v>
      </c>
    </row>
    <row r="28" spans="1:23" ht="15" customHeight="1" x14ac:dyDescent="0.25">
      <c r="B28" s="13">
        <v>-20</v>
      </c>
      <c r="C28" s="3">
        <v>44286.4924537037</v>
      </c>
      <c r="D28" s="4">
        <v>37894049.421110965</v>
      </c>
      <c r="E28" s="5">
        <v>7285</v>
      </c>
      <c r="F28" s="4">
        <v>7021968.2275532167</v>
      </c>
      <c r="G28" s="5">
        <v>1409</v>
      </c>
      <c r="H28" s="4">
        <v>1050964.4661636681</v>
      </c>
      <c r="I28" s="5">
        <v>224</v>
      </c>
      <c r="J28" s="4">
        <v>101706.23866100013</v>
      </c>
      <c r="K28" s="5">
        <v>21</v>
      </c>
      <c r="L28" s="4">
        <v>12713.279832625016</v>
      </c>
      <c r="M28" s="5">
        <v>2</v>
      </c>
      <c r="N28" s="4">
        <v>4237.7599442083383</v>
      </c>
      <c r="O28" s="5">
        <v>1</v>
      </c>
      <c r="P28" s="5">
        <v>5</v>
      </c>
      <c r="Q28" s="6">
        <v>2.3597372509961577E-4</v>
      </c>
      <c r="R28" s="6">
        <v>23.766695659467224</v>
      </c>
      <c r="S28" s="6">
        <v>34.477127075195298</v>
      </c>
      <c r="U28" s="10">
        <f>SUM(D28,F28,H28,J28,L28,N28)</f>
        <v>46085639.393265679</v>
      </c>
      <c r="W28" s="14">
        <f t="shared" si="1"/>
        <v>16199896.826722428</v>
      </c>
    </row>
    <row r="29" spans="1:23" ht="15" customHeight="1" x14ac:dyDescent="0.25">
      <c r="B29" s="13">
        <v>-15</v>
      </c>
      <c r="C29" s="3">
        <v>44286.492511574077</v>
      </c>
      <c r="D29" s="4">
        <v>32211213.33592758</v>
      </c>
      <c r="E29" s="5">
        <v>6381</v>
      </c>
      <c r="F29" s="4">
        <v>5170067.1319341725</v>
      </c>
      <c r="G29" s="5">
        <v>1019</v>
      </c>
      <c r="H29" s="4">
        <v>851789.74878587609</v>
      </c>
      <c r="I29" s="5">
        <v>174</v>
      </c>
      <c r="J29" s="4">
        <v>114419.51849362515</v>
      </c>
      <c r="K29" s="5">
        <v>26</v>
      </c>
      <c r="L29" s="4">
        <v>4237.7599442083383</v>
      </c>
      <c r="M29" s="5">
        <v>1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23.766695659467224</v>
      </c>
      <c r="S29" s="6">
        <v>34.477127075195298</v>
      </c>
      <c r="U29" s="10">
        <f t="shared" si="0"/>
        <v>38351727.495085455</v>
      </c>
      <c r="W29" s="14">
        <f t="shared" si="1"/>
        <v>8465984.9285422042</v>
      </c>
    </row>
    <row r="30" spans="1:23" ht="15" customHeight="1" x14ac:dyDescent="0.25">
      <c r="B30" s="13">
        <v>-10</v>
      </c>
      <c r="C30" s="3">
        <v>44286.492569444446</v>
      </c>
      <c r="D30" s="4">
        <v>21570198.116020445</v>
      </c>
      <c r="E30" s="5">
        <v>4574</v>
      </c>
      <c r="F30" s="4">
        <v>2186684.1312115025</v>
      </c>
      <c r="G30" s="5">
        <v>438</v>
      </c>
      <c r="H30" s="4">
        <v>330545.27564825042</v>
      </c>
      <c r="I30" s="5">
        <v>64</v>
      </c>
      <c r="J30" s="4">
        <v>59328.639218916738</v>
      </c>
      <c r="K30" s="5">
        <v>12</v>
      </c>
      <c r="L30" s="4">
        <v>8475.5198884166766</v>
      </c>
      <c r="M30" s="5">
        <v>2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23.766695659467224</v>
      </c>
      <c r="S30" s="6">
        <v>34.477127075195298</v>
      </c>
      <c r="U30" s="10">
        <f t="shared" si="0"/>
        <v>24155231.681987528</v>
      </c>
      <c r="W30" s="14">
        <f t="shared" si="1"/>
        <v>-5730510.8845557235</v>
      </c>
    </row>
    <row r="31" spans="1:23" ht="15" customHeight="1" x14ac:dyDescent="0.25">
      <c r="B31" s="13">
        <v>-5</v>
      </c>
      <c r="C31" s="3">
        <v>44286.492627314816</v>
      </c>
      <c r="D31" s="4">
        <v>24138280.642210696</v>
      </c>
      <c r="E31" s="5">
        <v>4984</v>
      </c>
      <c r="F31" s="4">
        <v>3017285.080276337</v>
      </c>
      <c r="G31" s="5">
        <v>608</v>
      </c>
      <c r="H31" s="4">
        <v>440727.03419766721</v>
      </c>
      <c r="I31" s="5">
        <v>90</v>
      </c>
      <c r="J31" s="4">
        <v>59328.639218916738</v>
      </c>
      <c r="K31" s="5">
        <v>11</v>
      </c>
      <c r="L31" s="4">
        <v>12713.279832625016</v>
      </c>
      <c r="M31" s="5">
        <v>2</v>
      </c>
      <c r="N31" s="4">
        <v>4237.7599442083383</v>
      </c>
      <c r="O31" s="5">
        <v>1</v>
      </c>
      <c r="P31" s="5">
        <v>5</v>
      </c>
      <c r="Q31" s="6">
        <v>2.3597372509961577E-4</v>
      </c>
      <c r="R31" s="6">
        <v>23.766695659467224</v>
      </c>
      <c r="S31" s="6">
        <v>34.477127075195298</v>
      </c>
      <c r="U31" s="10">
        <f t="shared" si="0"/>
        <v>27672572.435680445</v>
      </c>
      <c r="V31" s="10">
        <f>AVERAGE(U8:U31)</f>
        <v>29885742.566543251</v>
      </c>
      <c r="W31" s="14">
        <f t="shared" si="1"/>
        <v>-2213170.130862806</v>
      </c>
    </row>
    <row r="32" spans="1:23" ht="15" customHeight="1" x14ac:dyDescent="0.25">
      <c r="A32" s="13">
        <v>0</v>
      </c>
      <c r="B32" s="13">
        <v>0</v>
      </c>
      <c r="C32" s="3">
        <v>44286.492685185185</v>
      </c>
      <c r="D32" s="4">
        <v>22112631.388879109</v>
      </c>
      <c r="E32" s="5">
        <v>4615</v>
      </c>
      <c r="F32" s="4">
        <v>2555369.2463576281</v>
      </c>
      <c r="G32" s="5">
        <v>514</v>
      </c>
      <c r="H32" s="4">
        <v>377160.63503454212</v>
      </c>
      <c r="I32" s="5">
        <v>79</v>
      </c>
      <c r="J32" s="4">
        <v>42377.599442083381</v>
      </c>
      <c r="K32" s="5">
        <v>8</v>
      </c>
      <c r="L32" s="4">
        <v>8475.5198884166766</v>
      </c>
      <c r="M32" s="5">
        <v>2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23.766695659467224</v>
      </c>
      <c r="S32" s="6">
        <v>34.313728332519503</v>
      </c>
      <c r="U32" s="10">
        <f t="shared" si="0"/>
        <v>25096014.389601778</v>
      </c>
      <c r="W32" s="14">
        <f t="shared" si="1"/>
        <v>-4789728.176941473</v>
      </c>
    </row>
    <row r="33" spans="1:23" ht="15" customHeight="1" x14ac:dyDescent="0.25">
      <c r="B33" s="13">
        <v>5</v>
      </c>
      <c r="C33" s="3">
        <v>44286.492743055554</v>
      </c>
      <c r="D33" s="4">
        <v>25138391.989043865</v>
      </c>
      <c r="E33" s="5">
        <v>5091</v>
      </c>
      <c r="F33" s="4">
        <v>3563956.1130792126</v>
      </c>
      <c r="G33" s="5">
        <v>738</v>
      </c>
      <c r="H33" s="4">
        <v>436489.27425345883</v>
      </c>
      <c r="I33" s="5">
        <v>92</v>
      </c>
      <c r="J33" s="4">
        <v>46615.359386291726</v>
      </c>
      <c r="K33" s="5">
        <v>10</v>
      </c>
      <c r="L33" s="4">
        <v>4237.7599442083383</v>
      </c>
      <c r="M33" s="5">
        <v>1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23.766695659467224</v>
      </c>
      <c r="S33" s="6">
        <v>34.313728332519503</v>
      </c>
      <c r="U33" s="10">
        <f t="shared" si="0"/>
        <v>29189690.495707035</v>
      </c>
      <c r="W33" s="14">
        <f t="shared" si="1"/>
        <v>-696052.07083621621</v>
      </c>
    </row>
    <row r="34" spans="1:23" ht="15" customHeight="1" x14ac:dyDescent="0.25">
      <c r="B34" s="13">
        <v>10</v>
      </c>
      <c r="C34" s="3">
        <v>44286.492800925924</v>
      </c>
      <c r="D34" s="4">
        <v>26786880.607340906</v>
      </c>
      <c r="E34" s="5">
        <v>5387</v>
      </c>
      <c r="F34" s="4">
        <v>3958067.7878905879</v>
      </c>
      <c r="G34" s="5">
        <v>781</v>
      </c>
      <c r="H34" s="4">
        <v>648377.27146387578</v>
      </c>
      <c r="I34" s="5">
        <v>131</v>
      </c>
      <c r="J34" s="4">
        <v>93230.718772583452</v>
      </c>
      <c r="K34" s="5">
        <v>19</v>
      </c>
      <c r="L34" s="4">
        <v>12713.279832625016</v>
      </c>
      <c r="M34" s="5">
        <v>2</v>
      </c>
      <c r="N34" s="4">
        <v>4237.7599442083383</v>
      </c>
      <c r="O34" s="5">
        <v>1</v>
      </c>
      <c r="P34" s="5">
        <v>5</v>
      </c>
      <c r="Q34" s="6">
        <v>2.3597372509961577E-4</v>
      </c>
      <c r="R34" s="6">
        <v>23.766695659467224</v>
      </c>
      <c r="S34" s="6">
        <v>34.313728332519503</v>
      </c>
      <c r="U34" s="10">
        <f t="shared" si="0"/>
        <v>31503507.425244782</v>
      </c>
      <c r="W34" s="14">
        <f t="shared" si="1"/>
        <v>1617764.8587015308</v>
      </c>
    </row>
    <row r="35" spans="1:23" ht="15" customHeight="1" x14ac:dyDescent="0.25">
      <c r="B35" s="13">
        <v>15</v>
      </c>
      <c r="C35" s="3">
        <v>44286.492858796293</v>
      </c>
      <c r="D35" s="4">
        <v>25935090.85855503</v>
      </c>
      <c r="E35" s="5">
        <v>5301</v>
      </c>
      <c r="F35" s="4">
        <v>3470725.3943066294</v>
      </c>
      <c r="G35" s="5">
        <v>706</v>
      </c>
      <c r="H35" s="4">
        <v>478866.87369554222</v>
      </c>
      <c r="I35" s="5">
        <v>104</v>
      </c>
      <c r="J35" s="4">
        <v>38139.839497875051</v>
      </c>
      <c r="K35" s="5">
        <v>9</v>
      </c>
      <c r="L35" s="4">
        <v>0</v>
      </c>
      <c r="M35" s="5">
        <v>0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23.766695659467224</v>
      </c>
      <c r="S35" s="6">
        <v>34.313728332519503</v>
      </c>
      <c r="U35" s="10">
        <f t="shared" si="0"/>
        <v>29922822.966055077</v>
      </c>
      <c r="W35" s="14">
        <f>U35-$V$31</f>
        <v>37080.399511825293</v>
      </c>
    </row>
    <row r="36" spans="1:23" ht="15" customHeight="1" x14ac:dyDescent="0.25">
      <c r="B36" s="13">
        <v>20</v>
      </c>
      <c r="C36" s="3">
        <v>44286.49291666667</v>
      </c>
      <c r="D36" s="4">
        <v>28727774.661788326</v>
      </c>
      <c r="E36" s="5">
        <v>5796</v>
      </c>
      <c r="F36" s="4">
        <v>4165718.0251567964</v>
      </c>
      <c r="G36" s="5">
        <v>843</v>
      </c>
      <c r="H36" s="4">
        <v>593286.39218916732</v>
      </c>
      <c r="I36" s="5">
        <v>119</v>
      </c>
      <c r="J36" s="4">
        <v>88992.958828375122</v>
      </c>
      <c r="K36" s="5">
        <v>17</v>
      </c>
      <c r="L36" s="4">
        <v>16951.039776833353</v>
      </c>
      <c r="M36" s="5">
        <v>4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23.766695659467224</v>
      </c>
      <c r="S36" s="6">
        <v>34.313728332519503</v>
      </c>
      <c r="U36" s="10">
        <f t="shared" si="0"/>
        <v>33592723.0777395</v>
      </c>
      <c r="W36" s="14">
        <f t="shared" si="1"/>
        <v>3706980.5111962482</v>
      </c>
    </row>
    <row r="37" spans="1:23" ht="15" customHeight="1" x14ac:dyDescent="0.25">
      <c r="B37" s="13">
        <v>25</v>
      </c>
      <c r="C37" s="3">
        <v>44286.492974537039</v>
      </c>
      <c r="D37" s="4">
        <v>27583579.476852074</v>
      </c>
      <c r="E37" s="5">
        <v>5535</v>
      </c>
      <c r="F37" s="4">
        <v>4127578.185658922</v>
      </c>
      <c r="G37" s="5">
        <v>832</v>
      </c>
      <c r="H37" s="4">
        <v>601761.91207758407</v>
      </c>
      <c r="I37" s="5">
        <v>122</v>
      </c>
      <c r="J37" s="4">
        <v>84755.198884166763</v>
      </c>
      <c r="K37" s="5">
        <v>20</v>
      </c>
      <c r="L37" s="4">
        <v>0</v>
      </c>
      <c r="M37" s="5">
        <v>0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23.766695659467224</v>
      </c>
      <c r="S37" s="6">
        <v>34.313728332519503</v>
      </c>
      <c r="U37" s="10">
        <f t="shared" si="0"/>
        <v>32397674.773472745</v>
      </c>
      <c r="W37" s="14">
        <f t="shared" si="1"/>
        <v>2511932.2069294937</v>
      </c>
    </row>
    <row r="38" spans="1:23" ht="15" customHeight="1" x14ac:dyDescent="0.25">
      <c r="B38" s="13">
        <v>30</v>
      </c>
      <c r="C38" s="3">
        <v>44286.493032407408</v>
      </c>
      <c r="D38" s="4">
        <v>25829146.859949823</v>
      </c>
      <c r="E38" s="5">
        <v>5196</v>
      </c>
      <c r="F38" s="4">
        <v>3809746.1898432961</v>
      </c>
      <c r="G38" s="5">
        <v>772</v>
      </c>
      <c r="H38" s="4">
        <v>538195.51291445899</v>
      </c>
      <c r="I38" s="5">
        <v>110</v>
      </c>
      <c r="J38" s="4">
        <v>72041.919051541758</v>
      </c>
      <c r="K38" s="5">
        <v>15</v>
      </c>
      <c r="L38" s="4">
        <v>8475.5198884166766</v>
      </c>
      <c r="M38" s="5">
        <v>2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23.766695659467224</v>
      </c>
      <c r="S38" s="6">
        <v>34.313728332519503</v>
      </c>
      <c r="U38" s="10">
        <f t="shared" si="0"/>
        <v>30257606.001647539</v>
      </c>
      <c r="W38" s="14">
        <f t="shared" si="1"/>
        <v>371863.43510428816</v>
      </c>
    </row>
    <row r="39" spans="1:23" ht="15" customHeight="1" x14ac:dyDescent="0.25">
      <c r="B39" s="13">
        <v>35</v>
      </c>
      <c r="C39" s="3">
        <v>44286.493090277778</v>
      </c>
      <c r="D39" s="4">
        <v>26841971.486615617</v>
      </c>
      <c r="E39" s="5">
        <v>5382</v>
      </c>
      <c r="F39" s="4">
        <v>4034347.4668863383</v>
      </c>
      <c r="G39" s="5">
        <v>815</v>
      </c>
      <c r="H39" s="4">
        <v>580573.11235654238</v>
      </c>
      <c r="I39" s="5">
        <v>116</v>
      </c>
      <c r="J39" s="4">
        <v>88992.958828375122</v>
      </c>
      <c r="K39" s="5">
        <v>20</v>
      </c>
      <c r="L39" s="4">
        <v>4237.7599442083383</v>
      </c>
      <c r="M39" s="5">
        <v>1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23.766695659467224</v>
      </c>
      <c r="S39" s="6">
        <v>34.313728332519503</v>
      </c>
      <c r="U39" s="10">
        <f t="shared" si="0"/>
        <v>31550122.784631081</v>
      </c>
      <c r="W39" s="14">
        <f t="shared" si="1"/>
        <v>1664380.2180878296</v>
      </c>
    </row>
    <row r="40" spans="1:23" ht="15" customHeight="1" x14ac:dyDescent="0.25">
      <c r="B40" s="13">
        <v>40</v>
      </c>
      <c r="C40" s="3">
        <v>44286.493148148147</v>
      </c>
      <c r="D40" s="4">
        <v>25812195.820172992</v>
      </c>
      <c r="E40" s="5">
        <v>5236</v>
      </c>
      <c r="F40" s="4">
        <v>3623284.7522981293</v>
      </c>
      <c r="G40" s="5">
        <v>726</v>
      </c>
      <c r="H40" s="4">
        <v>546671.03280287562</v>
      </c>
      <c r="I40" s="5">
        <v>110</v>
      </c>
      <c r="J40" s="4">
        <v>80517.438939958432</v>
      </c>
      <c r="K40" s="5">
        <v>17</v>
      </c>
      <c r="L40" s="4">
        <v>8475.5198884166766</v>
      </c>
      <c r="M40" s="5">
        <v>2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23.766695659467224</v>
      </c>
      <c r="S40" s="6">
        <v>34.313728332519503</v>
      </c>
      <c r="U40" s="10">
        <f t="shared" si="0"/>
        <v>30071144.56410237</v>
      </c>
      <c r="W40" s="14">
        <f t="shared" si="1"/>
        <v>185401.99755911902</v>
      </c>
    </row>
    <row r="41" spans="1:23" ht="15" customHeight="1" x14ac:dyDescent="0.25">
      <c r="B41" s="13">
        <v>45</v>
      </c>
      <c r="C41" s="3">
        <v>44286.493206018517</v>
      </c>
      <c r="D41" s="4">
        <v>18315598.47886844</v>
      </c>
      <c r="E41" s="5">
        <v>3838</v>
      </c>
      <c r="F41" s="4">
        <v>2051075.8129968359</v>
      </c>
      <c r="G41" s="5">
        <v>408</v>
      </c>
      <c r="H41" s="4">
        <v>322069.75575983373</v>
      </c>
      <c r="I41" s="5">
        <v>67</v>
      </c>
      <c r="J41" s="4">
        <v>38139.839497875051</v>
      </c>
      <c r="K41" s="5">
        <v>9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23.766695659467224</v>
      </c>
      <c r="S41" s="6">
        <v>34.313728332519503</v>
      </c>
      <c r="U41" s="10">
        <f t="shared" si="0"/>
        <v>20726883.887122985</v>
      </c>
      <c r="W41" s="14">
        <f t="shared" si="1"/>
        <v>-9158858.6794202663</v>
      </c>
    </row>
    <row r="42" spans="1:23" ht="15" customHeight="1" x14ac:dyDescent="0.25">
      <c r="B42" s="13">
        <v>50</v>
      </c>
      <c r="C42" s="3">
        <v>44286.493263888886</v>
      </c>
      <c r="D42" s="4">
        <v>21409163.238140527</v>
      </c>
      <c r="E42" s="5">
        <v>4501</v>
      </c>
      <c r="F42" s="4">
        <v>2335005.7292587948</v>
      </c>
      <c r="G42" s="5">
        <v>480</v>
      </c>
      <c r="H42" s="4">
        <v>300880.95603879204</v>
      </c>
      <c r="I42" s="5">
        <v>62</v>
      </c>
      <c r="J42" s="4">
        <v>38139.839497875051</v>
      </c>
      <c r="K42" s="5">
        <v>8</v>
      </c>
      <c r="L42" s="4">
        <v>4237.7599442083383</v>
      </c>
      <c r="M42" s="5">
        <v>1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23.766695659467224</v>
      </c>
      <c r="S42" s="6">
        <v>34.313728332519503</v>
      </c>
      <c r="U42" s="10">
        <f t="shared" si="0"/>
        <v>24087427.522880197</v>
      </c>
      <c r="W42" s="14">
        <f>U42-$V$31</f>
        <v>-5798315.0436630547</v>
      </c>
    </row>
    <row r="43" spans="1:23" ht="15" customHeight="1" x14ac:dyDescent="0.25">
      <c r="B43" s="13">
        <v>55</v>
      </c>
      <c r="C43" s="3">
        <v>44286.493321759262</v>
      </c>
      <c r="D43" s="4">
        <v>20180212.854320109</v>
      </c>
      <c r="E43" s="5">
        <v>4211</v>
      </c>
      <c r="F43" s="4">
        <v>2335005.7292587948</v>
      </c>
      <c r="G43" s="5">
        <v>471</v>
      </c>
      <c r="H43" s="4">
        <v>339020.79553666705</v>
      </c>
      <c r="I43" s="5">
        <v>69</v>
      </c>
      <c r="J43" s="4">
        <v>46615.359386291726</v>
      </c>
      <c r="K43" s="5">
        <v>9</v>
      </c>
      <c r="L43" s="4">
        <v>8475.5198884166766</v>
      </c>
      <c r="M43" s="5">
        <v>2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23.766695659467224</v>
      </c>
      <c r="S43" s="6">
        <v>34.313728332519503</v>
      </c>
      <c r="U43" s="10">
        <f t="shared" si="0"/>
        <v>22909330.258390278</v>
      </c>
      <c r="W43" s="14">
        <f t="shared" si="1"/>
        <v>-6976412.3081529737</v>
      </c>
    </row>
    <row r="44" spans="1:23" ht="15" customHeight="1" x14ac:dyDescent="0.25">
      <c r="A44" s="13">
        <v>1</v>
      </c>
      <c r="B44" s="13">
        <v>60</v>
      </c>
      <c r="C44" s="3">
        <v>44286.493379629632</v>
      </c>
      <c r="D44" s="4">
        <v>26456335.331692655</v>
      </c>
      <c r="E44" s="5">
        <v>5373</v>
      </c>
      <c r="F44" s="4">
        <v>3686851.1514612543</v>
      </c>
      <c r="G44" s="5">
        <v>730</v>
      </c>
      <c r="H44" s="4">
        <v>593286.39218916732</v>
      </c>
      <c r="I44" s="5">
        <v>119</v>
      </c>
      <c r="J44" s="4">
        <v>88992.958828375122</v>
      </c>
      <c r="K44" s="5">
        <v>19</v>
      </c>
      <c r="L44" s="4">
        <v>8475.5198884166766</v>
      </c>
      <c r="M44" s="5">
        <v>2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23.766695659467224</v>
      </c>
      <c r="S44" s="6">
        <v>34.313728332519503</v>
      </c>
      <c r="U44" s="10">
        <f t="shared" si="0"/>
        <v>30833941.354059868</v>
      </c>
      <c r="W44" s="14">
        <f t="shared" si="1"/>
        <v>948198.78751661628</v>
      </c>
    </row>
    <row r="45" spans="1:23" ht="15" customHeight="1" x14ac:dyDescent="0.25">
      <c r="B45" s="13">
        <v>65</v>
      </c>
      <c r="C45" s="3">
        <v>44286.493437500001</v>
      </c>
      <c r="D45" s="4">
        <v>25909664.298889782</v>
      </c>
      <c r="E45" s="5">
        <v>5213</v>
      </c>
      <c r="F45" s="4">
        <v>3818221.7097317129</v>
      </c>
      <c r="G45" s="5">
        <v>749</v>
      </c>
      <c r="H45" s="4">
        <v>644139.51151966746</v>
      </c>
      <c r="I45" s="5">
        <v>130</v>
      </c>
      <c r="J45" s="4">
        <v>93230.718772583452</v>
      </c>
      <c r="K45" s="5">
        <v>20</v>
      </c>
      <c r="L45" s="4">
        <v>8475.5198884166766</v>
      </c>
      <c r="M45" s="5">
        <v>2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23.766695659467224</v>
      </c>
      <c r="S45" s="6">
        <v>34.313728332519503</v>
      </c>
      <c r="U45" s="10">
        <f t="shared" si="0"/>
        <v>30473731.758802161</v>
      </c>
      <c r="W45" s="14">
        <f t="shared" si="1"/>
        <v>587989.19225890934</v>
      </c>
    </row>
    <row r="46" spans="1:23" ht="15" customHeight="1" x14ac:dyDescent="0.25">
      <c r="B46" s="13">
        <v>70</v>
      </c>
      <c r="C46" s="3">
        <v>44286.493495370371</v>
      </c>
      <c r="D46" s="4">
        <v>29507522.491522662</v>
      </c>
      <c r="E46" s="5">
        <v>5838</v>
      </c>
      <c r="F46" s="4">
        <v>4767479.9372343803</v>
      </c>
      <c r="G46" s="5">
        <v>946</v>
      </c>
      <c r="H46" s="4">
        <v>758559.03001329256</v>
      </c>
      <c r="I46" s="5">
        <v>155</v>
      </c>
      <c r="J46" s="4">
        <v>101706.23866100013</v>
      </c>
      <c r="K46" s="5">
        <v>23</v>
      </c>
      <c r="L46" s="4">
        <v>4237.7599442083383</v>
      </c>
      <c r="M46" s="5">
        <v>1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23.766695659467224</v>
      </c>
      <c r="S46" s="6">
        <v>34.313728332519503</v>
      </c>
      <c r="U46" s="10">
        <f t="shared" si="0"/>
        <v>35139505.457375541</v>
      </c>
      <c r="W46" s="14">
        <f t="shared" si="1"/>
        <v>5253762.8908322901</v>
      </c>
    </row>
    <row r="47" spans="1:23" ht="15" customHeight="1" x14ac:dyDescent="0.25">
      <c r="B47" s="13">
        <v>75</v>
      </c>
      <c r="C47" s="3">
        <v>44286.49355324074</v>
      </c>
      <c r="D47" s="4">
        <v>26952153.245165031</v>
      </c>
      <c r="E47" s="5">
        <v>5375</v>
      </c>
      <c r="F47" s="4">
        <v>4174193.5450452133</v>
      </c>
      <c r="G47" s="5">
        <v>821</v>
      </c>
      <c r="H47" s="4">
        <v>694992.63085016748</v>
      </c>
      <c r="I47" s="5">
        <v>139</v>
      </c>
      <c r="J47" s="4">
        <v>105943.99860520846</v>
      </c>
      <c r="K47" s="5">
        <v>23</v>
      </c>
      <c r="L47" s="4">
        <v>8475.5198884166766</v>
      </c>
      <c r="M47" s="5">
        <v>2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23.766695659467224</v>
      </c>
      <c r="S47" s="6">
        <v>34.313728332519503</v>
      </c>
      <c r="U47" s="10">
        <f t="shared" si="0"/>
        <v>31935758.939554032</v>
      </c>
      <c r="W47" s="14">
        <f t="shared" si="1"/>
        <v>2050016.3730107807</v>
      </c>
    </row>
    <row r="48" spans="1:23" ht="15" customHeight="1" x14ac:dyDescent="0.25">
      <c r="B48" s="13">
        <v>80</v>
      </c>
      <c r="C48" s="3">
        <v>44286.493611111109</v>
      </c>
      <c r="D48" s="4">
        <v>26066461.416825492</v>
      </c>
      <c r="E48" s="5">
        <v>5263</v>
      </c>
      <c r="F48" s="4">
        <v>3763130.8304570047</v>
      </c>
      <c r="G48" s="5">
        <v>762</v>
      </c>
      <c r="H48" s="4">
        <v>533957.75297025067</v>
      </c>
      <c r="I48" s="5">
        <v>110</v>
      </c>
      <c r="J48" s="4">
        <v>67804.159107333413</v>
      </c>
      <c r="K48" s="5">
        <v>13</v>
      </c>
      <c r="L48" s="4">
        <v>12713.279832625016</v>
      </c>
      <c r="M48" s="5">
        <v>3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23.766695659467224</v>
      </c>
      <c r="S48" s="6">
        <v>34.313728332519503</v>
      </c>
      <c r="U48" s="10">
        <f t="shared" si="0"/>
        <v>30444067.439192709</v>
      </c>
      <c r="W48" s="14">
        <f t="shared" si="1"/>
        <v>558324.87264945731</v>
      </c>
    </row>
    <row r="49" spans="1:23" ht="15" customHeight="1" x14ac:dyDescent="0.25">
      <c r="B49" s="13">
        <v>85</v>
      </c>
      <c r="C49" s="3">
        <v>44286.493668981479</v>
      </c>
      <c r="D49" s="4">
        <v>27562390.677131034</v>
      </c>
      <c r="E49" s="5">
        <v>5527</v>
      </c>
      <c r="F49" s="4">
        <v>4140291.4654915468</v>
      </c>
      <c r="G49" s="5">
        <v>838</v>
      </c>
      <c r="H49" s="4">
        <v>589048.63224495901</v>
      </c>
      <c r="I49" s="5">
        <v>128</v>
      </c>
      <c r="J49" s="4">
        <v>46615.359386291726</v>
      </c>
      <c r="K49" s="5">
        <v>11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23.766695659467224</v>
      </c>
      <c r="S49" s="6">
        <v>34.313728332519503</v>
      </c>
      <c r="U49" s="10">
        <f t="shared" si="0"/>
        <v>32338346.134253833</v>
      </c>
      <c r="W49" s="14">
        <f t="shared" si="1"/>
        <v>2452603.5677105822</v>
      </c>
    </row>
    <row r="50" spans="1:23" ht="15" customHeight="1" x14ac:dyDescent="0.25">
      <c r="B50" s="13">
        <v>90</v>
      </c>
      <c r="C50" s="3">
        <v>44286.493726851855</v>
      </c>
      <c r="D50" s="4">
        <v>34016499.072160333</v>
      </c>
      <c r="E50" s="5">
        <v>6730</v>
      </c>
      <c r="F50" s="4">
        <v>5496374.6476382157</v>
      </c>
      <c r="G50" s="5">
        <v>1086</v>
      </c>
      <c r="H50" s="4">
        <v>894167.34822795948</v>
      </c>
      <c r="I50" s="5">
        <v>186</v>
      </c>
      <c r="J50" s="4">
        <v>105943.99860520846</v>
      </c>
      <c r="K50" s="5">
        <v>23</v>
      </c>
      <c r="L50" s="4">
        <v>8475.5198884166766</v>
      </c>
      <c r="M50" s="5">
        <v>1</v>
      </c>
      <c r="N50" s="4">
        <v>4237.7599442083383</v>
      </c>
      <c r="O50" s="5">
        <v>1</v>
      </c>
      <c r="P50" s="5">
        <v>5</v>
      </c>
      <c r="Q50" s="6">
        <v>2.3597372509961577E-4</v>
      </c>
      <c r="R50" s="6">
        <v>23.766695659467224</v>
      </c>
      <c r="S50" s="6">
        <v>34.313728332519503</v>
      </c>
      <c r="U50" s="10">
        <f t="shared" si="0"/>
        <v>40525698.346464343</v>
      </c>
      <c r="W50" s="14">
        <f t="shared" si="1"/>
        <v>10639955.779921092</v>
      </c>
    </row>
    <row r="51" spans="1:23" ht="15" customHeight="1" x14ac:dyDescent="0.25">
      <c r="B51" s="13">
        <v>95</v>
      </c>
      <c r="C51" s="3">
        <v>44286.493784722225</v>
      </c>
      <c r="D51" s="4">
        <v>32740933.328953624</v>
      </c>
      <c r="E51" s="5">
        <v>6484</v>
      </c>
      <c r="F51" s="4">
        <v>5263297.850706757</v>
      </c>
      <c r="G51" s="5">
        <v>1051</v>
      </c>
      <c r="H51" s="4">
        <v>809412.1493437927</v>
      </c>
      <c r="I51" s="5">
        <v>163</v>
      </c>
      <c r="J51" s="4">
        <v>118657.27843783348</v>
      </c>
      <c r="K51" s="5">
        <v>28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23.766695659467224</v>
      </c>
      <c r="S51" s="6">
        <v>34.313728332519503</v>
      </c>
      <c r="U51" s="10">
        <f t="shared" si="0"/>
        <v>38932300.607442006</v>
      </c>
      <c r="W51" s="14">
        <f t="shared" si="1"/>
        <v>9046558.0408987552</v>
      </c>
    </row>
    <row r="52" spans="1:23" ht="15" customHeight="1" x14ac:dyDescent="0.25">
      <c r="B52" s="13">
        <v>100</v>
      </c>
      <c r="C52" s="3">
        <v>44286.493842592594</v>
      </c>
      <c r="D52" s="4">
        <v>26791118.367285118</v>
      </c>
      <c r="E52" s="5">
        <v>5375</v>
      </c>
      <c r="F52" s="4">
        <v>4013158.6671652966</v>
      </c>
      <c r="G52" s="5">
        <v>799</v>
      </c>
      <c r="H52" s="4">
        <v>627188.47174283408</v>
      </c>
      <c r="I52" s="5">
        <v>130</v>
      </c>
      <c r="J52" s="4">
        <v>76279.678995750102</v>
      </c>
      <c r="K52" s="5">
        <v>14</v>
      </c>
      <c r="L52" s="4">
        <v>16951.039776833353</v>
      </c>
      <c r="M52" s="5">
        <v>4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23.766695659467224</v>
      </c>
      <c r="S52" s="6">
        <v>34.313728332519503</v>
      </c>
      <c r="U52" s="10">
        <f t="shared" si="0"/>
        <v>31524696.224965833</v>
      </c>
      <c r="W52" s="14">
        <f t="shared" si="1"/>
        <v>1638953.6584225819</v>
      </c>
    </row>
    <row r="53" spans="1:23" ht="15" customHeight="1" x14ac:dyDescent="0.25">
      <c r="B53" s="13">
        <v>105</v>
      </c>
      <c r="C53" s="3">
        <v>44286.493900462963</v>
      </c>
      <c r="D53" s="4">
        <v>27278460.760869075</v>
      </c>
      <c r="E53" s="5">
        <v>5509</v>
      </c>
      <c r="F53" s="4">
        <v>3932641.2282253378</v>
      </c>
      <c r="G53" s="5">
        <v>765</v>
      </c>
      <c r="H53" s="4">
        <v>690754.87090595916</v>
      </c>
      <c r="I53" s="5">
        <v>143</v>
      </c>
      <c r="J53" s="4">
        <v>84755.198884166763</v>
      </c>
      <c r="K53" s="5">
        <v>20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23.766695659467224</v>
      </c>
      <c r="S53" s="6">
        <v>34.313728332519503</v>
      </c>
      <c r="U53" s="10">
        <f t="shared" si="0"/>
        <v>31986612.058884539</v>
      </c>
      <c r="W53" s="14">
        <f t="shared" si="1"/>
        <v>2100869.4923412874</v>
      </c>
    </row>
    <row r="54" spans="1:23" ht="15" customHeight="1" x14ac:dyDescent="0.25">
      <c r="B54" s="13">
        <v>110</v>
      </c>
      <c r="C54" s="3">
        <v>44286.493958333333</v>
      </c>
      <c r="D54" s="4">
        <v>29782976.887896203</v>
      </c>
      <c r="E54" s="5">
        <v>5836</v>
      </c>
      <c r="F54" s="4">
        <v>5051409.8534963401</v>
      </c>
      <c r="G54" s="5">
        <v>1028</v>
      </c>
      <c r="H54" s="4">
        <v>694992.63085016748</v>
      </c>
      <c r="I54" s="5">
        <v>138</v>
      </c>
      <c r="J54" s="4">
        <v>110181.7585494168</v>
      </c>
      <c r="K54" s="5">
        <v>26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23.766695659467224</v>
      </c>
      <c r="S54" s="6">
        <v>34.313728332519503</v>
      </c>
      <c r="U54" s="10">
        <f t="shared" si="0"/>
        <v>35639561.130792126</v>
      </c>
      <c r="W54" s="14">
        <f t="shared" si="1"/>
        <v>5753818.5642488748</v>
      </c>
    </row>
    <row r="55" spans="1:23" ht="15" customHeight="1" x14ac:dyDescent="0.25">
      <c r="B55" s="13">
        <v>115</v>
      </c>
      <c r="C55" s="3">
        <v>44286.494016203702</v>
      </c>
      <c r="D55" s="4">
        <v>24451874.878082115</v>
      </c>
      <c r="E55" s="5">
        <v>4977</v>
      </c>
      <c r="F55" s="4">
        <v>3360543.6357572125</v>
      </c>
      <c r="G55" s="5">
        <v>684</v>
      </c>
      <c r="H55" s="4">
        <v>461915.8339187089</v>
      </c>
      <c r="I55" s="5">
        <v>96</v>
      </c>
      <c r="J55" s="4">
        <v>55090.879274708401</v>
      </c>
      <c r="K55" s="5">
        <v>12</v>
      </c>
      <c r="L55" s="4">
        <v>4237.7599442083383</v>
      </c>
      <c r="M55" s="5">
        <v>1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23.766695659467224</v>
      </c>
      <c r="S55" s="6">
        <v>34.313728332519503</v>
      </c>
      <c r="U55" s="10">
        <f t="shared" si="0"/>
        <v>28333662.986976951</v>
      </c>
      <c r="W55" s="14">
        <f t="shared" si="1"/>
        <v>-1552079.5795662999</v>
      </c>
    </row>
    <row r="56" spans="1:23" ht="15" customHeight="1" x14ac:dyDescent="0.25">
      <c r="A56" s="13">
        <v>2</v>
      </c>
      <c r="B56" s="13">
        <v>120</v>
      </c>
      <c r="C56" s="3">
        <v>44286.494074074071</v>
      </c>
      <c r="D56" s="4">
        <v>28524362.184466328</v>
      </c>
      <c r="E56" s="5">
        <v>5688</v>
      </c>
      <c r="F56" s="4">
        <v>4419983.6218092972</v>
      </c>
      <c r="G56" s="5">
        <v>899</v>
      </c>
      <c r="H56" s="4">
        <v>610237.43196600082</v>
      </c>
      <c r="I56" s="5">
        <v>128</v>
      </c>
      <c r="J56" s="4">
        <v>67804.159107333413</v>
      </c>
      <c r="K56" s="5">
        <v>12</v>
      </c>
      <c r="L56" s="4">
        <v>16951.039776833353</v>
      </c>
      <c r="M56" s="5">
        <v>4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23.766695659467224</v>
      </c>
      <c r="S56" s="6">
        <v>34.313728332519503</v>
      </c>
      <c r="U56" s="10">
        <f t="shared" si="0"/>
        <v>33639338.437125795</v>
      </c>
      <c r="W56" s="14">
        <f t="shared" si="1"/>
        <v>3753595.8705825433</v>
      </c>
    </row>
    <row r="57" spans="1:23" ht="15" customHeight="1" x14ac:dyDescent="0.25">
      <c r="B57" s="13">
        <v>125</v>
      </c>
      <c r="C57" s="3">
        <v>44286.494131944448</v>
      </c>
      <c r="D57" s="4">
        <v>32304444.054700166</v>
      </c>
      <c r="E57" s="5">
        <v>6423</v>
      </c>
      <c r="F57" s="4">
        <v>5085311.9330500066</v>
      </c>
      <c r="G57" s="5">
        <v>1007</v>
      </c>
      <c r="H57" s="4">
        <v>817887.66923220933</v>
      </c>
      <c r="I57" s="5">
        <v>164</v>
      </c>
      <c r="J57" s="4">
        <v>122895.03838204181</v>
      </c>
      <c r="K57" s="5">
        <v>26</v>
      </c>
      <c r="L57" s="4">
        <v>12713.279832625016</v>
      </c>
      <c r="M57" s="5">
        <v>2</v>
      </c>
      <c r="N57" s="4">
        <v>4237.7599442083383</v>
      </c>
      <c r="O57" s="5">
        <v>1</v>
      </c>
      <c r="P57" s="5">
        <v>5</v>
      </c>
      <c r="Q57" s="6">
        <v>2.3597372509961577E-4</v>
      </c>
      <c r="R57" s="6">
        <v>23.766695659467224</v>
      </c>
      <c r="S57" s="6">
        <v>34.313728332519503</v>
      </c>
      <c r="U57" s="10">
        <f t="shared" si="0"/>
        <v>38347489.735141255</v>
      </c>
      <c r="W57" s="14">
        <f t="shared" si="1"/>
        <v>8461747.1685980037</v>
      </c>
    </row>
    <row r="58" spans="1:23" ht="15" customHeight="1" x14ac:dyDescent="0.25">
      <c r="B58" s="13">
        <v>130</v>
      </c>
      <c r="C58" s="3">
        <v>44286.494189814817</v>
      </c>
      <c r="D58" s="4">
        <v>31541647.264742665</v>
      </c>
      <c r="E58" s="5">
        <v>6243</v>
      </c>
      <c r="F58" s="4">
        <v>5085311.9330500066</v>
      </c>
      <c r="G58" s="5">
        <v>1044</v>
      </c>
      <c r="H58" s="4">
        <v>661090.55129650084</v>
      </c>
      <c r="I58" s="5">
        <v>140</v>
      </c>
      <c r="J58" s="4">
        <v>67804.159107333413</v>
      </c>
      <c r="K58" s="5">
        <v>13</v>
      </c>
      <c r="L58" s="4">
        <v>12713.279832625016</v>
      </c>
      <c r="M58" s="5">
        <v>3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23.766695659467224</v>
      </c>
      <c r="S58" s="6">
        <v>34.313728332519503</v>
      </c>
      <c r="U58" s="10">
        <f t="shared" si="0"/>
        <v>37368567.188029133</v>
      </c>
      <c r="W58" s="14">
        <f t="shared" si="1"/>
        <v>7482824.6214858815</v>
      </c>
    </row>
    <row r="59" spans="1:23" ht="15" customHeight="1" x14ac:dyDescent="0.25">
      <c r="B59" s="13">
        <v>135</v>
      </c>
      <c r="C59" s="3">
        <v>44286.494247685187</v>
      </c>
      <c r="D59" s="4">
        <v>28193816.908818077</v>
      </c>
      <c r="E59" s="5">
        <v>5612</v>
      </c>
      <c r="F59" s="4">
        <v>4411508.1019208804</v>
      </c>
      <c r="G59" s="5">
        <v>869</v>
      </c>
      <c r="H59" s="4">
        <v>728894.71040383424</v>
      </c>
      <c r="I59" s="5">
        <v>147</v>
      </c>
      <c r="J59" s="4">
        <v>105943.99860520846</v>
      </c>
      <c r="K59" s="5">
        <v>20</v>
      </c>
      <c r="L59" s="4">
        <v>21188.799721041691</v>
      </c>
      <c r="M59" s="5">
        <v>4</v>
      </c>
      <c r="N59" s="4">
        <v>4237.7599442083383</v>
      </c>
      <c r="O59" s="5">
        <v>1</v>
      </c>
      <c r="P59" s="5">
        <v>5</v>
      </c>
      <c r="Q59" s="6">
        <v>2.3597372509961577E-4</v>
      </c>
      <c r="R59" s="6">
        <v>23.766695659467224</v>
      </c>
      <c r="S59" s="6">
        <v>34.313728332519503</v>
      </c>
      <c r="U59" s="10">
        <f t="shared" si="0"/>
        <v>33465590.279413246</v>
      </c>
      <c r="W59" s="14">
        <f t="shared" si="1"/>
        <v>3579847.7128699943</v>
      </c>
    </row>
    <row r="60" spans="1:23" ht="15" customHeight="1" x14ac:dyDescent="0.25">
      <c r="B60" s="13">
        <v>140</v>
      </c>
      <c r="C60" s="3">
        <v>44286.494305555556</v>
      </c>
      <c r="D60" s="4">
        <v>25629972.142572034</v>
      </c>
      <c r="E60" s="5">
        <v>5145</v>
      </c>
      <c r="F60" s="4">
        <v>3826697.2296201293</v>
      </c>
      <c r="G60" s="5">
        <v>760</v>
      </c>
      <c r="H60" s="4">
        <v>605999.6720217925</v>
      </c>
      <c r="I60" s="5">
        <v>124</v>
      </c>
      <c r="J60" s="4">
        <v>80517.438939958432</v>
      </c>
      <c r="K60" s="5">
        <v>18</v>
      </c>
      <c r="L60" s="4">
        <v>4237.7599442083383</v>
      </c>
      <c r="M60" s="5">
        <v>1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23.766695659467224</v>
      </c>
      <c r="S60" s="6">
        <v>34.313728332519503</v>
      </c>
      <c r="U60" s="10">
        <f t="shared" si="0"/>
        <v>30147424.243098121</v>
      </c>
      <c r="W60" s="14">
        <f t="shared" si="1"/>
        <v>261681.67655486986</v>
      </c>
    </row>
    <row r="61" spans="1:23" ht="15" customHeight="1" x14ac:dyDescent="0.25">
      <c r="B61" s="13">
        <v>145</v>
      </c>
      <c r="C61" s="3">
        <v>44286.494363425925</v>
      </c>
      <c r="D61" s="4">
        <v>26553803.810409449</v>
      </c>
      <c r="E61" s="5">
        <v>5350</v>
      </c>
      <c r="F61" s="4">
        <v>3881788.108894838</v>
      </c>
      <c r="G61" s="5">
        <v>789</v>
      </c>
      <c r="H61" s="4">
        <v>538195.51291445899</v>
      </c>
      <c r="I61" s="5">
        <v>112</v>
      </c>
      <c r="J61" s="4">
        <v>63566.399163125076</v>
      </c>
      <c r="K61" s="5">
        <v>14</v>
      </c>
      <c r="L61" s="4">
        <v>4237.7599442083383</v>
      </c>
      <c r="M61" s="5">
        <v>1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23.766695659467224</v>
      </c>
      <c r="S61" s="6">
        <v>34.313728332519503</v>
      </c>
      <c r="U61" s="10">
        <f t="shared" si="0"/>
        <v>31041591.59132608</v>
      </c>
      <c r="W61" s="14">
        <f t="shared" si="1"/>
        <v>1155849.024782829</v>
      </c>
    </row>
    <row r="62" spans="1:23" ht="15" customHeight="1" x14ac:dyDescent="0.25">
      <c r="B62" s="13">
        <v>150</v>
      </c>
      <c r="C62" s="3">
        <v>44286.494421296295</v>
      </c>
      <c r="D62" s="4">
        <v>27409831.319139536</v>
      </c>
      <c r="E62" s="5">
        <v>5475</v>
      </c>
      <c r="F62" s="4">
        <v>4208095.6245988803</v>
      </c>
      <c r="G62" s="5">
        <v>837</v>
      </c>
      <c r="H62" s="4">
        <v>661090.55129650084</v>
      </c>
      <c r="I62" s="5">
        <v>140</v>
      </c>
      <c r="J62" s="4">
        <v>67804.159107333413</v>
      </c>
      <c r="K62" s="5">
        <v>15</v>
      </c>
      <c r="L62" s="4">
        <v>4237.7599442083383</v>
      </c>
      <c r="M62" s="5">
        <v>0</v>
      </c>
      <c r="N62" s="4">
        <v>4237.7599442083383</v>
      </c>
      <c r="O62" s="5">
        <v>1</v>
      </c>
      <c r="P62" s="5">
        <v>5</v>
      </c>
      <c r="Q62" s="6">
        <v>2.3597372509961577E-4</v>
      </c>
      <c r="R62" s="6">
        <v>23.766695659467224</v>
      </c>
      <c r="S62" s="6">
        <v>34.313728332519503</v>
      </c>
      <c r="U62" s="10">
        <f t="shared" si="0"/>
        <v>32355297.174030669</v>
      </c>
      <c r="W62" s="14">
        <f t="shared" si="1"/>
        <v>2469554.6074874178</v>
      </c>
    </row>
    <row r="63" spans="1:23" ht="15" customHeight="1" x14ac:dyDescent="0.25">
      <c r="B63" s="13">
        <v>155</v>
      </c>
      <c r="C63" s="3">
        <v>44286.494479166664</v>
      </c>
      <c r="D63" s="4">
        <v>24172182.721764363</v>
      </c>
      <c r="E63" s="5">
        <v>4965</v>
      </c>
      <c r="F63" s="4">
        <v>3131704.5987699623</v>
      </c>
      <c r="G63" s="5">
        <v>639</v>
      </c>
      <c r="H63" s="4">
        <v>423775.99442083383</v>
      </c>
      <c r="I63" s="5">
        <v>89</v>
      </c>
      <c r="J63" s="4">
        <v>46615.359386291726</v>
      </c>
      <c r="K63" s="5">
        <v>10</v>
      </c>
      <c r="L63" s="4">
        <v>4237.7599442083383</v>
      </c>
      <c r="M63" s="5">
        <v>1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23.766695659467224</v>
      </c>
      <c r="S63" s="6">
        <v>34.313728332519503</v>
      </c>
      <c r="U63" s="10">
        <f t="shared" si="0"/>
        <v>27778516.434285659</v>
      </c>
      <c r="W63" s="14">
        <f t="shared" si="1"/>
        <v>-2107226.1322575919</v>
      </c>
    </row>
    <row r="64" spans="1:23" ht="15" customHeight="1" x14ac:dyDescent="0.25">
      <c r="B64" s="13">
        <v>160</v>
      </c>
      <c r="C64" s="3">
        <v>44286.494537037041</v>
      </c>
      <c r="D64" s="4">
        <v>28837956.420337744</v>
      </c>
      <c r="E64" s="5">
        <v>5840</v>
      </c>
      <c r="F64" s="4">
        <v>4089438.346161047</v>
      </c>
      <c r="G64" s="5">
        <v>814</v>
      </c>
      <c r="H64" s="4">
        <v>639901.75157545914</v>
      </c>
      <c r="I64" s="5">
        <v>133</v>
      </c>
      <c r="J64" s="4">
        <v>76279.678995750102</v>
      </c>
      <c r="K64" s="5">
        <v>17</v>
      </c>
      <c r="L64" s="4">
        <v>4237.7599442083383</v>
      </c>
      <c r="M64" s="5">
        <v>0</v>
      </c>
      <c r="N64" s="4">
        <v>4237.7599442083383</v>
      </c>
      <c r="O64" s="5">
        <v>1</v>
      </c>
      <c r="P64" s="5">
        <v>5</v>
      </c>
      <c r="Q64" s="6">
        <v>2.3597372509961577E-4</v>
      </c>
      <c r="R64" s="6">
        <v>23.766695659467224</v>
      </c>
      <c r="S64" s="6">
        <v>34.313728332519503</v>
      </c>
      <c r="U64" s="10">
        <f t="shared" si="0"/>
        <v>33652051.716958418</v>
      </c>
      <c r="W64" s="14">
        <f t="shared" si="1"/>
        <v>3766309.1504151672</v>
      </c>
    </row>
    <row r="65" spans="1:23" ht="15" customHeight="1" x14ac:dyDescent="0.25">
      <c r="B65" s="13">
        <v>165</v>
      </c>
      <c r="C65" s="3">
        <v>44286.49459490741</v>
      </c>
      <c r="D65" s="4">
        <v>31685731.102845747</v>
      </c>
      <c r="E65" s="5">
        <v>6285</v>
      </c>
      <c r="F65" s="4">
        <v>5051409.8534963401</v>
      </c>
      <c r="G65" s="5">
        <v>989</v>
      </c>
      <c r="H65" s="4">
        <v>860265.26867429272</v>
      </c>
      <c r="I65" s="5">
        <v>175</v>
      </c>
      <c r="J65" s="4">
        <v>118657.27843783348</v>
      </c>
      <c r="K65" s="5">
        <v>27</v>
      </c>
      <c r="L65" s="4">
        <v>4237.7599442083383</v>
      </c>
      <c r="M65" s="5">
        <v>1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23.766695659467224</v>
      </c>
      <c r="S65" s="6">
        <v>34.313728332519503</v>
      </c>
      <c r="U65" s="10">
        <f t="shared" si="0"/>
        <v>37720301.263398416</v>
      </c>
      <c r="W65" s="14">
        <f t="shared" si="1"/>
        <v>7834558.6968551651</v>
      </c>
    </row>
    <row r="66" spans="1:23" ht="15" customHeight="1" x14ac:dyDescent="0.25">
      <c r="B66" s="13">
        <v>170</v>
      </c>
      <c r="C66" s="3">
        <v>44286.494652777779</v>
      </c>
      <c r="D66" s="4">
        <v>26350391.333087448</v>
      </c>
      <c r="E66" s="5">
        <v>5304</v>
      </c>
      <c r="F66" s="4">
        <v>3873312.5890064216</v>
      </c>
      <c r="G66" s="5">
        <v>769</v>
      </c>
      <c r="H66" s="4">
        <v>614475.19191020913</v>
      </c>
      <c r="I66" s="5">
        <v>123</v>
      </c>
      <c r="J66" s="4">
        <v>93230.718772583452</v>
      </c>
      <c r="K66" s="5">
        <v>20</v>
      </c>
      <c r="L66" s="4">
        <v>8475.5198884166766</v>
      </c>
      <c r="M66" s="5">
        <v>2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23.766695659467224</v>
      </c>
      <c r="S66" s="6">
        <v>34.313728332519503</v>
      </c>
      <c r="U66" s="10">
        <f t="shared" si="0"/>
        <v>30939885.352665074</v>
      </c>
      <c r="W66" s="14">
        <f t="shared" si="1"/>
        <v>1054142.7861218229</v>
      </c>
    </row>
    <row r="67" spans="1:23" ht="15" customHeight="1" x14ac:dyDescent="0.25">
      <c r="B67" s="13">
        <v>175</v>
      </c>
      <c r="C67" s="3">
        <v>44286.494710648149</v>
      </c>
      <c r="D67" s="4">
        <v>19925947.257667609</v>
      </c>
      <c r="E67" s="5">
        <v>4183</v>
      </c>
      <c r="F67" s="4">
        <v>2199397.4110441278</v>
      </c>
      <c r="G67" s="5">
        <v>454</v>
      </c>
      <c r="H67" s="4">
        <v>275454.39637354197</v>
      </c>
      <c r="I67" s="5">
        <v>57</v>
      </c>
      <c r="J67" s="4">
        <v>33902.079553666706</v>
      </c>
      <c r="K67" s="5">
        <v>7</v>
      </c>
      <c r="L67" s="4">
        <v>4237.7599442083383</v>
      </c>
      <c r="M67" s="5">
        <v>1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23.766695659467224</v>
      </c>
      <c r="S67" s="6">
        <v>34.313728332519503</v>
      </c>
      <c r="U67" s="10">
        <f t="shared" si="0"/>
        <v>22438938.904583152</v>
      </c>
      <c r="W67" s="14">
        <f t="shared" si="1"/>
        <v>-7446803.6619600989</v>
      </c>
    </row>
    <row r="68" spans="1:23" ht="15" customHeight="1" x14ac:dyDescent="0.25">
      <c r="A68" s="13">
        <v>3</v>
      </c>
      <c r="B68" s="13">
        <v>180</v>
      </c>
      <c r="C68" s="3">
        <v>44286.494768518518</v>
      </c>
      <c r="D68" s="4">
        <v>20773499.246509276</v>
      </c>
      <c r="E68" s="5">
        <v>4367</v>
      </c>
      <c r="F68" s="4">
        <v>2267201.5701514613</v>
      </c>
      <c r="G68" s="5">
        <v>460</v>
      </c>
      <c r="H68" s="4">
        <v>317831.99581562541</v>
      </c>
      <c r="I68" s="5">
        <v>61</v>
      </c>
      <c r="J68" s="4">
        <v>59328.639218916738</v>
      </c>
      <c r="K68" s="5">
        <v>13</v>
      </c>
      <c r="L68" s="4">
        <v>4237.7599442083383</v>
      </c>
      <c r="M68" s="5">
        <v>1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23.766695659467224</v>
      </c>
      <c r="S68" s="6">
        <v>34.313728332519503</v>
      </c>
      <c r="U68" s="10">
        <f t="shared" si="0"/>
        <v>23422099.21163949</v>
      </c>
      <c r="W68" s="14">
        <f t="shared" si="1"/>
        <v>-6463643.3549037613</v>
      </c>
    </row>
    <row r="69" spans="1:23" ht="15" customHeight="1" x14ac:dyDescent="0.25">
      <c r="B69" s="13">
        <v>185</v>
      </c>
      <c r="C69" s="3">
        <v>44286.494826388887</v>
      </c>
      <c r="D69" s="4">
        <v>25693538.541735157</v>
      </c>
      <c r="E69" s="5">
        <v>5266</v>
      </c>
      <c r="F69" s="4">
        <v>3377494.6755340458</v>
      </c>
      <c r="G69" s="5">
        <v>686</v>
      </c>
      <c r="H69" s="4">
        <v>470391.35380712559</v>
      </c>
      <c r="I69" s="5">
        <v>97</v>
      </c>
      <c r="J69" s="4">
        <v>59328.639218916738</v>
      </c>
      <c r="K69" s="5">
        <v>11</v>
      </c>
      <c r="L69" s="4">
        <v>12713.279832625016</v>
      </c>
      <c r="M69" s="5">
        <v>1</v>
      </c>
      <c r="N69" s="4">
        <v>8475.5198884166766</v>
      </c>
      <c r="O69" s="5">
        <v>2</v>
      </c>
      <c r="P69" s="5">
        <v>5</v>
      </c>
      <c r="Q69" s="6">
        <v>2.3597372509961577E-4</v>
      </c>
      <c r="R69" s="6">
        <v>23.766695659467224</v>
      </c>
      <c r="S69" s="6">
        <v>34.313728332519503</v>
      </c>
      <c r="U69" s="10">
        <f t="shared" si="0"/>
        <v>29621942.010016285</v>
      </c>
      <c r="W69" s="14">
        <f t="shared" si="1"/>
        <v>-263800.55652696639</v>
      </c>
    </row>
    <row r="70" spans="1:23" ht="15" customHeight="1" x14ac:dyDescent="0.25">
      <c r="B70" s="13">
        <v>190</v>
      </c>
      <c r="C70" s="3">
        <v>44286.494884259257</v>
      </c>
      <c r="D70" s="4">
        <v>27553915.157242615</v>
      </c>
      <c r="E70" s="5">
        <v>5575</v>
      </c>
      <c r="F70" s="4">
        <v>3928403.4682811298</v>
      </c>
      <c r="G70" s="5">
        <v>769</v>
      </c>
      <c r="H70" s="4">
        <v>669566.07118491747</v>
      </c>
      <c r="I70" s="5">
        <v>140</v>
      </c>
      <c r="J70" s="4">
        <v>76279.678995750102</v>
      </c>
      <c r="K70" s="5">
        <v>18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23.766695659467224</v>
      </c>
      <c r="S70" s="6">
        <v>34.313728332519503</v>
      </c>
      <c r="U70" s="10">
        <f t="shared" si="0"/>
        <v>32228164.375704415</v>
      </c>
      <c r="W70" s="14">
        <f t="shared" si="1"/>
        <v>2342421.8091611639</v>
      </c>
    </row>
    <row r="71" spans="1:23" ht="15" customHeight="1" x14ac:dyDescent="0.25">
      <c r="B71" s="13">
        <v>195</v>
      </c>
      <c r="C71" s="3">
        <v>44286.494942129626</v>
      </c>
      <c r="D71" s="4">
        <v>26579230.370074701</v>
      </c>
      <c r="E71" s="5">
        <v>5385</v>
      </c>
      <c r="F71" s="4">
        <v>3758893.0705127963</v>
      </c>
      <c r="G71" s="5">
        <v>758</v>
      </c>
      <c r="H71" s="4">
        <v>546671.03280287562</v>
      </c>
      <c r="I71" s="5">
        <v>117</v>
      </c>
      <c r="J71" s="4">
        <v>50853.119330500063</v>
      </c>
      <c r="K71" s="5">
        <v>12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23.766695659467224</v>
      </c>
      <c r="S71" s="6">
        <v>34.313728332519503</v>
      </c>
      <c r="U71" s="10">
        <f t="shared" si="0"/>
        <v>30935647.592720874</v>
      </c>
      <c r="W71" s="14">
        <f t="shared" si="1"/>
        <v>1049905.0261776224</v>
      </c>
    </row>
    <row r="72" spans="1:23" ht="15" customHeight="1" x14ac:dyDescent="0.25">
      <c r="B72" s="13">
        <v>200</v>
      </c>
      <c r="C72" s="3">
        <v>44286.495000000003</v>
      </c>
      <c r="D72" s="4">
        <v>24845986.55289349</v>
      </c>
      <c r="E72" s="5">
        <v>5063</v>
      </c>
      <c r="F72" s="4">
        <v>3390207.9553666706</v>
      </c>
      <c r="G72" s="5">
        <v>686</v>
      </c>
      <c r="H72" s="4">
        <v>483104.63363975059</v>
      </c>
      <c r="I72" s="5">
        <v>100</v>
      </c>
      <c r="J72" s="4">
        <v>59328.639218916738</v>
      </c>
      <c r="K72" s="5">
        <v>13</v>
      </c>
      <c r="L72" s="4">
        <v>4237.7599442083383</v>
      </c>
      <c r="M72" s="5">
        <v>1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23.766695659467224</v>
      </c>
      <c r="S72" s="6">
        <v>34.313728332519503</v>
      </c>
      <c r="U72" s="10">
        <f t="shared" si="0"/>
        <v>28782865.541063033</v>
      </c>
      <c r="W72" s="14">
        <f t="shared" si="1"/>
        <v>-1102877.0254802182</v>
      </c>
    </row>
    <row r="73" spans="1:23" ht="15" customHeight="1" x14ac:dyDescent="0.25">
      <c r="B73" s="13">
        <v>205</v>
      </c>
      <c r="C73" s="3">
        <v>44286.495057870372</v>
      </c>
      <c r="D73" s="4">
        <v>23985721.284219198</v>
      </c>
      <c r="E73" s="5">
        <v>4895</v>
      </c>
      <c r="F73" s="4">
        <v>3241886.3573193788</v>
      </c>
      <c r="G73" s="5">
        <v>639</v>
      </c>
      <c r="H73" s="4">
        <v>533957.75297025067</v>
      </c>
      <c r="I73" s="5">
        <v>108</v>
      </c>
      <c r="J73" s="4">
        <v>76279.678995750102</v>
      </c>
      <c r="K73" s="5">
        <v>17</v>
      </c>
      <c r="L73" s="4">
        <v>4237.7599442083383</v>
      </c>
      <c r="M73" s="5">
        <v>1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23.766695659467224</v>
      </c>
      <c r="S73" s="6">
        <v>34.313728332519503</v>
      </c>
      <c r="U73" s="10">
        <f t="shared" ref="U73:U136" si="2">SUM(D73,F73,H73,J73,L73,N73)</f>
        <v>27842082.833448786</v>
      </c>
      <c r="W73" s="14">
        <f t="shared" ref="W73:W136" si="3">U73-$V$31</f>
        <v>-2043659.733094465</v>
      </c>
    </row>
    <row r="74" spans="1:23" ht="15" customHeight="1" x14ac:dyDescent="0.25">
      <c r="B74" s="13">
        <v>210</v>
      </c>
      <c r="C74" s="3">
        <v>44286.495115740741</v>
      </c>
      <c r="D74" s="4">
        <v>25591832.303074155</v>
      </c>
      <c r="E74" s="5">
        <v>5213</v>
      </c>
      <c r="F74" s="4">
        <v>3500389.7139160875</v>
      </c>
      <c r="G74" s="5">
        <v>700</v>
      </c>
      <c r="H74" s="4">
        <v>533957.75297025067</v>
      </c>
      <c r="I74" s="5">
        <v>111</v>
      </c>
      <c r="J74" s="4">
        <v>63566.399163125076</v>
      </c>
      <c r="K74" s="5">
        <v>14</v>
      </c>
      <c r="L74" s="4">
        <v>4237.7599442083383</v>
      </c>
      <c r="M74" s="5">
        <v>0</v>
      </c>
      <c r="N74" s="4">
        <v>4237.7599442083383</v>
      </c>
      <c r="O74" s="5">
        <v>1</v>
      </c>
      <c r="P74" s="5">
        <v>5</v>
      </c>
      <c r="Q74" s="6">
        <v>2.3597372509961577E-4</v>
      </c>
      <c r="R74" s="6">
        <v>23.766695659467224</v>
      </c>
      <c r="S74" s="6">
        <v>34.313728332519503</v>
      </c>
      <c r="U74" s="10">
        <f t="shared" si="2"/>
        <v>29698221.689012036</v>
      </c>
      <c r="W74" s="14">
        <f t="shared" si="3"/>
        <v>-187520.87753121555</v>
      </c>
    </row>
    <row r="75" spans="1:23" ht="15" customHeight="1" x14ac:dyDescent="0.25">
      <c r="B75" s="13">
        <v>215</v>
      </c>
      <c r="C75" s="3">
        <v>44286.495173611111</v>
      </c>
      <c r="D75" s="4">
        <v>27100474.843212325</v>
      </c>
      <c r="E75" s="5">
        <v>5504</v>
      </c>
      <c r="F75" s="4">
        <v>3775844.1102896295</v>
      </c>
      <c r="G75" s="5">
        <v>773</v>
      </c>
      <c r="H75" s="4">
        <v>500055.67341658397</v>
      </c>
      <c r="I75" s="5">
        <v>104</v>
      </c>
      <c r="J75" s="4">
        <v>59328.639218916738</v>
      </c>
      <c r="K75" s="5">
        <v>13</v>
      </c>
      <c r="L75" s="4">
        <v>4237.7599442083383</v>
      </c>
      <c r="M75" s="5">
        <v>1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23.766695659467224</v>
      </c>
      <c r="S75" s="6">
        <v>34.313728332519503</v>
      </c>
      <c r="U75" s="10">
        <f t="shared" si="2"/>
        <v>31439941.026081663</v>
      </c>
      <c r="W75" s="14">
        <f t="shared" si="3"/>
        <v>1554198.4595384113</v>
      </c>
    </row>
    <row r="76" spans="1:23" ht="15" customHeight="1" x14ac:dyDescent="0.25">
      <c r="B76" s="13">
        <v>220</v>
      </c>
      <c r="C76" s="3">
        <v>44286.49523148148</v>
      </c>
      <c r="D76" s="4">
        <v>25888475.499168739</v>
      </c>
      <c r="E76" s="5">
        <v>5294</v>
      </c>
      <c r="F76" s="4">
        <v>3453774.3545297957</v>
      </c>
      <c r="G76" s="5">
        <v>677</v>
      </c>
      <c r="H76" s="4">
        <v>584810.87230075069</v>
      </c>
      <c r="I76" s="5">
        <v>124</v>
      </c>
      <c r="J76" s="4">
        <v>59328.639218916738</v>
      </c>
      <c r="K76" s="5">
        <v>12</v>
      </c>
      <c r="L76" s="4">
        <v>8475.5198884166766</v>
      </c>
      <c r="M76" s="5">
        <v>1</v>
      </c>
      <c r="N76" s="4">
        <v>4237.7599442083383</v>
      </c>
      <c r="O76" s="5">
        <v>1</v>
      </c>
      <c r="P76" s="5">
        <v>5</v>
      </c>
      <c r="Q76" s="6">
        <v>2.3597372509961577E-4</v>
      </c>
      <c r="R76" s="6">
        <v>23.766695659467224</v>
      </c>
      <c r="S76" s="6">
        <v>34.313728332519503</v>
      </c>
      <c r="U76" s="10">
        <f t="shared" si="2"/>
        <v>29999102.645050824</v>
      </c>
      <c r="W76" s="14">
        <f t="shared" si="3"/>
        <v>113360.07850757241</v>
      </c>
    </row>
    <row r="77" spans="1:23" ht="15" customHeight="1" x14ac:dyDescent="0.25">
      <c r="B77" s="13">
        <v>225</v>
      </c>
      <c r="C77" s="3">
        <v>44286.495289351849</v>
      </c>
      <c r="D77" s="4">
        <v>20964198.44399865</v>
      </c>
      <c r="E77" s="5">
        <v>4409</v>
      </c>
      <c r="F77" s="4">
        <v>2279914.8499840861</v>
      </c>
      <c r="G77" s="5">
        <v>468</v>
      </c>
      <c r="H77" s="4">
        <v>296643.19609458366</v>
      </c>
      <c r="I77" s="5">
        <v>61</v>
      </c>
      <c r="J77" s="4">
        <v>38139.839497875051</v>
      </c>
      <c r="K77" s="5">
        <v>8</v>
      </c>
      <c r="L77" s="4">
        <v>4237.7599442083383</v>
      </c>
      <c r="M77" s="5">
        <v>1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23.766695659467224</v>
      </c>
      <c r="S77" s="6">
        <v>34.313728332519503</v>
      </c>
      <c r="U77" s="10">
        <f t="shared" si="2"/>
        <v>23583134.089519404</v>
      </c>
      <c r="W77" s="14">
        <f t="shared" si="3"/>
        <v>-6302608.4770238474</v>
      </c>
    </row>
    <row r="78" spans="1:23" ht="15" customHeight="1" x14ac:dyDescent="0.25">
      <c r="B78" s="13">
        <v>230</v>
      </c>
      <c r="C78" s="3">
        <v>44286.495347222219</v>
      </c>
      <c r="D78" s="4">
        <v>20875205.485170275</v>
      </c>
      <c r="E78" s="5">
        <v>4429</v>
      </c>
      <c r="F78" s="4">
        <v>2106166.6922715441</v>
      </c>
      <c r="G78" s="5">
        <v>443</v>
      </c>
      <c r="H78" s="4">
        <v>228839.03698725029</v>
      </c>
      <c r="I78" s="5">
        <v>50</v>
      </c>
      <c r="J78" s="4">
        <v>16951.039776833353</v>
      </c>
      <c r="K78" s="5">
        <v>4</v>
      </c>
      <c r="L78" s="4">
        <v>0</v>
      </c>
      <c r="M78" s="5">
        <v>0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23.766695659467224</v>
      </c>
      <c r="S78" s="6">
        <v>34.313728332519503</v>
      </c>
      <c r="U78" s="10">
        <f t="shared" si="2"/>
        <v>23227162.254205901</v>
      </c>
      <c r="W78" s="14">
        <f t="shared" si="3"/>
        <v>-6658580.3123373501</v>
      </c>
    </row>
    <row r="79" spans="1:23" ht="15" customHeight="1" x14ac:dyDescent="0.25">
      <c r="B79" s="13">
        <v>235</v>
      </c>
      <c r="C79" s="3">
        <v>44286.495405092595</v>
      </c>
      <c r="D79" s="4">
        <v>20892156.524947111</v>
      </c>
      <c r="E79" s="5">
        <v>4398</v>
      </c>
      <c r="F79" s="4">
        <v>2254488.290318836</v>
      </c>
      <c r="G79" s="5">
        <v>464</v>
      </c>
      <c r="H79" s="4">
        <v>288167.67620616703</v>
      </c>
      <c r="I79" s="5">
        <v>58</v>
      </c>
      <c r="J79" s="4">
        <v>42377.599442083381</v>
      </c>
      <c r="K79" s="5">
        <v>8</v>
      </c>
      <c r="L79" s="4">
        <v>8475.5198884166766</v>
      </c>
      <c r="M79" s="5">
        <v>1</v>
      </c>
      <c r="N79" s="4">
        <v>4237.7599442083383</v>
      </c>
      <c r="O79" s="5">
        <v>1</v>
      </c>
      <c r="P79" s="5">
        <v>5</v>
      </c>
      <c r="Q79" s="6">
        <v>2.3597372509961577E-4</v>
      </c>
      <c r="R79" s="6">
        <v>23.766695659467224</v>
      </c>
      <c r="S79" s="6">
        <v>34.313728332519503</v>
      </c>
      <c r="U79" s="10">
        <f t="shared" si="2"/>
        <v>23489903.370746821</v>
      </c>
      <c r="W79" s="14">
        <f t="shared" si="3"/>
        <v>-6395839.1957964301</v>
      </c>
    </row>
    <row r="80" spans="1:23" ht="15" customHeight="1" x14ac:dyDescent="0.25">
      <c r="A80" s="13">
        <v>4</v>
      </c>
      <c r="B80" s="13">
        <v>240</v>
      </c>
      <c r="C80" s="3">
        <v>44286.495462962965</v>
      </c>
      <c r="D80" s="4">
        <v>20760785.966676649</v>
      </c>
      <c r="E80" s="5">
        <v>4388</v>
      </c>
      <c r="F80" s="4">
        <v>2165495.3314904612</v>
      </c>
      <c r="G80" s="5">
        <v>444</v>
      </c>
      <c r="H80" s="4">
        <v>283929.91626195872</v>
      </c>
      <c r="I80" s="5">
        <v>62</v>
      </c>
      <c r="J80" s="4">
        <v>21188.799721041691</v>
      </c>
      <c r="K80" s="5">
        <v>4</v>
      </c>
      <c r="L80" s="4">
        <v>4237.7599442083383</v>
      </c>
      <c r="M80" s="5">
        <v>1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23.766695659467224</v>
      </c>
      <c r="S80" s="6">
        <v>34.1503295898438</v>
      </c>
      <c r="U80" s="10">
        <f t="shared" si="2"/>
        <v>23235637.774094317</v>
      </c>
      <c r="W80" s="14">
        <f t="shared" si="3"/>
        <v>-6650104.7924489342</v>
      </c>
    </row>
    <row r="81" spans="1:23" ht="15" customHeight="1" x14ac:dyDescent="0.25">
      <c r="B81" s="13">
        <v>245</v>
      </c>
      <c r="C81" s="3">
        <v>44286.495520833334</v>
      </c>
      <c r="D81" s="4">
        <v>21167610.921320651</v>
      </c>
      <c r="E81" s="5">
        <v>4515</v>
      </c>
      <c r="F81" s="4">
        <v>2034124.7732200024</v>
      </c>
      <c r="G81" s="5">
        <v>416</v>
      </c>
      <c r="H81" s="4">
        <v>271216.63642933365</v>
      </c>
      <c r="I81" s="5">
        <v>59</v>
      </c>
      <c r="J81" s="4">
        <v>21188.799721041691</v>
      </c>
      <c r="K81" s="5">
        <v>5</v>
      </c>
      <c r="L81" s="4">
        <v>0</v>
      </c>
      <c r="M81" s="5">
        <v>0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23.766695659467224</v>
      </c>
      <c r="S81" s="6">
        <v>34.1503295898438</v>
      </c>
      <c r="U81" s="10">
        <f t="shared" si="2"/>
        <v>23494141.130691025</v>
      </c>
      <c r="W81" s="14">
        <f t="shared" si="3"/>
        <v>-6391601.4358522259</v>
      </c>
    </row>
    <row r="82" spans="1:23" ht="15" customHeight="1" x14ac:dyDescent="0.25">
      <c r="B82" s="13">
        <v>250</v>
      </c>
      <c r="C82" s="3">
        <v>44286.495578703703</v>
      </c>
      <c r="D82" s="4">
        <v>23311917.453090068</v>
      </c>
      <c r="E82" s="5">
        <v>4882</v>
      </c>
      <c r="F82" s="4">
        <v>2623173.4054649617</v>
      </c>
      <c r="G82" s="5">
        <v>535</v>
      </c>
      <c r="H82" s="4">
        <v>355971.83531350049</v>
      </c>
      <c r="I82" s="5">
        <v>74</v>
      </c>
      <c r="J82" s="4">
        <v>42377.599442083381</v>
      </c>
      <c r="K82" s="5">
        <v>9</v>
      </c>
      <c r="L82" s="4">
        <v>4237.7599442083383</v>
      </c>
      <c r="M82" s="5">
        <v>1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23.766695659467224</v>
      </c>
      <c r="S82" s="6">
        <v>34.1503295898438</v>
      </c>
      <c r="U82" s="10">
        <f t="shared" si="2"/>
        <v>26337678.05325482</v>
      </c>
      <c r="W82" s="14">
        <f t="shared" si="3"/>
        <v>-3548064.5132884309</v>
      </c>
    </row>
    <row r="83" spans="1:23" ht="15" customHeight="1" x14ac:dyDescent="0.25">
      <c r="B83" s="13">
        <v>255</v>
      </c>
      <c r="C83" s="3">
        <v>44286.495636574073</v>
      </c>
      <c r="D83" s="4">
        <v>22540645.143244151</v>
      </c>
      <c r="E83" s="5">
        <v>4734</v>
      </c>
      <c r="F83" s="4">
        <v>2479089.5673618778</v>
      </c>
      <c r="G83" s="5">
        <v>522</v>
      </c>
      <c r="H83" s="4">
        <v>266978.87648512534</v>
      </c>
      <c r="I83" s="5">
        <v>54</v>
      </c>
      <c r="J83" s="4">
        <v>38139.839497875051</v>
      </c>
      <c r="K83" s="5">
        <v>7</v>
      </c>
      <c r="L83" s="4">
        <v>8475.5198884166766</v>
      </c>
      <c r="M83" s="5">
        <v>2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23.766695659467224</v>
      </c>
      <c r="S83" s="6">
        <v>34.1503295898438</v>
      </c>
      <c r="U83" s="10">
        <f t="shared" si="2"/>
        <v>25333328.946477443</v>
      </c>
      <c r="W83" s="14">
        <f t="shared" si="3"/>
        <v>-4552413.6200658083</v>
      </c>
    </row>
    <row r="84" spans="1:23" ht="15" customHeight="1" x14ac:dyDescent="0.25">
      <c r="B84" s="13">
        <v>260</v>
      </c>
      <c r="C84" s="3">
        <v>44286.495694444442</v>
      </c>
      <c r="D84" s="4">
        <v>23655176.008570947</v>
      </c>
      <c r="E84" s="5">
        <v>4924</v>
      </c>
      <c r="F84" s="4">
        <v>2788446.0432890868</v>
      </c>
      <c r="G84" s="5">
        <v>562</v>
      </c>
      <c r="H84" s="4">
        <v>406824.95464400051</v>
      </c>
      <c r="I84" s="5">
        <v>83</v>
      </c>
      <c r="J84" s="4">
        <v>55090.879274708401</v>
      </c>
      <c r="K84" s="5">
        <v>13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23.766695659467224</v>
      </c>
      <c r="S84" s="6">
        <v>34.1503295898438</v>
      </c>
      <c r="U84" s="10">
        <f t="shared" si="2"/>
        <v>26905537.885778744</v>
      </c>
      <c r="W84" s="14">
        <f t="shared" si="3"/>
        <v>-2980204.6807645075</v>
      </c>
    </row>
    <row r="85" spans="1:23" ht="15" customHeight="1" x14ac:dyDescent="0.25">
      <c r="B85" s="13">
        <v>265</v>
      </c>
      <c r="C85" s="3">
        <v>44286.495752314811</v>
      </c>
      <c r="D85" s="4">
        <v>26430908.772027407</v>
      </c>
      <c r="E85" s="5">
        <v>5412</v>
      </c>
      <c r="F85" s="4">
        <v>3496151.9539718791</v>
      </c>
      <c r="G85" s="5">
        <v>711</v>
      </c>
      <c r="H85" s="4">
        <v>483104.63363975059</v>
      </c>
      <c r="I85" s="5">
        <v>90</v>
      </c>
      <c r="J85" s="4">
        <v>101706.23866100013</v>
      </c>
      <c r="K85" s="5">
        <v>23</v>
      </c>
      <c r="L85" s="4">
        <v>4237.7599442083383</v>
      </c>
      <c r="M85" s="5">
        <v>1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23.766695659467224</v>
      </c>
      <c r="S85" s="6">
        <v>34.1503295898438</v>
      </c>
      <c r="U85" s="10">
        <f t="shared" si="2"/>
        <v>30516109.35824424</v>
      </c>
      <c r="W85" s="14">
        <f t="shared" si="3"/>
        <v>630366.79170098901</v>
      </c>
    </row>
    <row r="86" spans="1:23" ht="15" customHeight="1" x14ac:dyDescent="0.25">
      <c r="B86" s="13">
        <v>270</v>
      </c>
      <c r="C86" s="3">
        <v>44286.495810185188</v>
      </c>
      <c r="D86" s="4">
        <v>26447859.811804242</v>
      </c>
      <c r="E86" s="5">
        <v>5367</v>
      </c>
      <c r="F86" s="4">
        <v>3703802.1912380876</v>
      </c>
      <c r="G86" s="5">
        <v>737</v>
      </c>
      <c r="H86" s="4">
        <v>580573.11235654238</v>
      </c>
      <c r="I86" s="5">
        <v>121</v>
      </c>
      <c r="J86" s="4">
        <v>67804.159107333413</v>
      </c>
      <c r="K86" s="5">
        <v>15</v>
      </c>
      <c r="L86" s="4">
        <v>4237.7599442083383</v>
      </c>
      <c r="M86" s="5">
        <v>1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23.766695659467224</v>
      </c>
      <c r="S86" s="6">
        <v>34.1503295898438</v>
      </c>
      <c r="U86" s="10">
        <f t="shared" si="2"/>
        <v>30804277.034450416</v>
      </c>
      <c r="W86" s="14">
        <f t="shared" si="3"/>
        <v>918534.46790716425</v>
      </c>
    </row>
    <row r="87" spans="1:23" ht="15" customHeight="1" x14ac:dyDescent="0.25">
      <c r="B87" s="13">
        <v>275</v>
      </c>
      <c r="C87" s="3">
        <v>44286.495868055557</v>
      </c>
      <c r="D87" s="4">
        <v>26816544.926950365</v>
      </c>
      <c r="E87" s="5">
        <v>5398</v>
      </c>
      <c r="F87" s="4">
        <v>3941116.7481137547</v>
      </c>
      <c r="G87" s="5">
        <v>775</v>
      </c>
      <c r="H87" s="4">
        <v>656852.79135229252</v>
      </c>
      <c r="I87" s="5">
        <v>133</v>
      </c>
      <c r="J87" s="4">
        <v>93230.718772583452</v>
      </c>
      <c r="K87" s="5">
        <v>16</v>
      </c>
      <c r="L87" s="4">
        <v>25426.559665250032</v>
      </c>
      <c r="M87" s="5">
        <v>6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23.766695659467224</v>
      </c>
      <c r="S87" s="6">
        <v>34.1503295898438</v>
      </c>
      <c r="U87" s="10">
        <f t="shared" si="2"/>
        <v>31533171.744854245</v>
      </c>
      <c r="W87" s="14">
        <f t="shared" si="3"/>
        <v>1647429.1783109941</v>
      </c>
    </row>
    <row r="88" spans="1:23" ht="15" customHeight="1" x14ac:dyDescent="0.25">
      <c r="B88" s="13">
        <v>280</v>
      </c>
      <c r="C88" s="3">
        <v>44286.495925925927</v>
      </c>
      <c r="D88" s="4">
        <v>33863939.714168832</v>
      </c>
      <c r="E88" s="5">
        <v>6910</v>
      </c>
      <c r="F88" s="4">
        <v>4581018.4996892139</v>
      </c>
      <c r="G88" s="5">
        <v>953</v>
      </c>
      <c r="H88" s="4">
        <v>542433.2728586673</v>
      </c>
      <c r="I88" s="5">
        <v>112</v>
      </c>
      <c r="J88" s="4">
        <v>67804.159107333413</v>
      </c>
      <c r="K88" s="5">
        <v>16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23.766695659467224</v>
      </c>
      <c r="S88" s="6">
        <v>34.1503295898438</v>
      </c>
      <c r="U88" s="10">
        <f t="shared" si="2"/>
        <v>39055195.645824045</v>
      </c>
      <c r="W88" s="14">
        <f t="shared" si="3"/>
        <v>9169453.0792807937</v>
      </c>
    </row>
    <row r="89" spans="1:23" ht="15" customHeight="1" x14ac:dyDescent="0.25">
      <c r="B89" s="13">
        <v>285</v>
      </c>
      <c r="C89" s="3">
        <v>44286.495983796296</v>
      </c>
      <c r="D89" s="4">
        <v>33596960.837683707</v>
      </c>
      <c r="E89" s="5">
        <v>6837</v>
      </c>
      <c r="F89" s="4">
        <v>4623396.0991312973</v>
      </c>
      <c r="G89" s="5">
        <v>940</v>
      </c>
      <c r="H89" s="4">
        <v>639901.75157545914</v>
      </c>
      <c r="I89" s="5">
        <v>135</v>
      </c>
      <c r="J89" s="4">
        <v>67804.159107333413</v>
      </c>
      <c r="K89" s="5">
        <v>15</v>
      </c>
      <c r="L89" s="4">
        <v>4237.7599442083383</v>
      </c>
      <c r="M89" s="5">
        <v>1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23.766695659467224</v>
      </c>
      <c r="S89" s="6">
        <v>34.1503295898438</v>
      </c>
      <c r="U89" s="10">
        <f t="shared" si="2"/>
        <v>38932300.607442014</v>
      </c>
      <c r="W89" s="14">
        <f t="shared" si="3"/>
        <v>9046558.0408987626</v>
      </c>
    </row>
    <row r="90" spans="1:23" ht="15" customHeight="1" x14ac:dyDescent="0.25">
      <c r="B90" s="13">
        <v>290</v>
      </c>
      <c r="C90" s="3">
        <v>44286.496041666665</v>
      </c>
      <c r="D90" s="4">
        <v>27672572.435680449</v>
      </c>
      <c r="E90" s="5">
        <v>5642</v>
      </c>
      <c r="F90" s="4">
        <v>3763130.8304570047</v>
      </c>
      <c r="G90" s="5">
        <v>744</v>
      </c>
      <c r="H90" s="4">
        <v>610237.43196600082</v>
      </c>
      <c r="I90" s="5">
        <v>123</v>
      </c>
      <c r="J90" s="4">
        <v>88992.958828375122</v>
      </c>
      <c r="K90" s="5">
        <v>21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23.766695659467224</v>
      </c>
      <c r="S90" s="6">
        <v>34.313728332519503</v>
      </c>
      <c r="U90" s="10">
        <f t="shared" si="2"/>
        <v>32134933.656931829</v>
      </c>
      <c r="W90" s="14">
        <f t="shared" si="3"/>
        <v>2249191.0903885774</v>
      </c>
    </row>
    <row r="91" spans="1:23" ht="15" customHeight="1" x14ac:dyDescent="0.25">
      <c r="B91" s="13">
        <v>295</v>
      </c>
      <c r="C91" s="3">
        <v>44286.496099537035</v>
      </c>
      <c r="D91" s="4">
        <v>26952153.245165031</v>
      </c>
      <c r="E91" s="5">
        <v>5539</v>
      </c>
      <c r="F91" s="4">
        <v>3479200.9141950458</v>
      </c>
      <c r="G91" s="5">
        <v>704</v>
      </c>
      <c r="H91" s="4">
        <v>495817.91347237566</v>
      </c>
      <c r="I91" s="5">
        <v>105</v>
      </c>
      <c r="J91" s="4">
        <v>50853.119330500063</v>
      </c>
      <c r="K91" s="5">
        <v>10</v>
      </c>
      <c r="L91" s="4">
        <v>8475.5198884166766</v>
      </c>
      <c r="M91" s="5">
        <v>2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23.766695659467224</v>
      </c>
      <c r="S91" s="6">
        <v>34.1503295898438</v>
      </c>
      <c r="U91" s="10">
        <f t="shared" si="2"/>
        <v>30986500.712051369</v>
      </c>
      <c r="W91" s="14">
        <f t="shared" si="3"/>
        <v>1100758.145508118</v>
      </c>
    </row>
    <row r="92" spans="1:23" ht="15" customHeight="1" x14ac:dyDescent="0.25">
      <c r="A92" s="13">
        <v>5</v>
      </c>
      <c r="B92" s="13">
        <v>300</v>
      </c>
      <c r="C92" s="3">
        <v>44286.496157407404</v>
      </c>
      <c r="D92" s="4">
        <v>25515552.624078408</v>
      </c>
      <c r="E92" s="5">
        <v>5256</v>
      </c>
      <c r="F92" s="4">
        <v>3241886.3573193788</v>
      </c>
      <c r="G92" s="5">
        <v>658</v>
      </c>
      <c r="H92" s="4">
        <v>453440.31403029221</v>
      </c>
      <c r="I92" s="5">
        <v>94</v>
      </c>
      <c r="J92" s="4">
        <v>55090.879274708401</v>
      </c>
      <c r="K92" s="5">
        <v>12</v>
      </c>
      <c r="L92" s="4">
        <v>4237.7599442083383</v>
      </c>
      <c r="M92" s="5">
        <v>1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23.766695659467224</v>
      </c>
      <c r="S92" s="6">
        <v>34.1503295898438</v>
      </c>
      <c r="U92" s="10">
        <f t="shared" si="2"/>
        <v>29270207.934646994</v>
      </c>
      <c r="W92" s="14">
        <f t="shared" si="3"/>
        <v>-615534.6318962574</v>
      </c>
    </row>
    <row r="93" spans="1:23" ht="15" customHeight="1" x14ac:dyDescent="0.25">
      <c r="B93" s="13">
        <v>305</v>
      </c>
      <c r="C93" s="3">
        <v>44286.496215277781</v>
      </c>
      <c r="D93" s="4">
        <v>19553024.382577274</v>
      </c>
      <c r="E93" s="5">
        <v>4075</v>
      </c>
      <c r="F93" s="4">
        <v>2284152.6099282946</v>
      </c>
      <c r="G93" s="5">
        <v>457</v>
      </c>
      <c r="H93" s="4">
        <v>347496.31542508374</v>
      </c>
      <c r="I93" s="5">
        <v>74</v>
      </c>
      <c r="J93" s="4">
        <v>33902.079553666706</v>
      </c>
      <c r="K93" s="5">
        <v>7</v>
      </c>
      <c r="L93" s="4">
        <v>4237.7599442083383</v>
      </c>
      <c r="M93" s="5">
        <v>1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23.766695659467224</v>
      </c>
      <c r="S93" s="6">
        <v>34.1503295898438</v>
      </c>
      <c r="U93" s="10">
        <f t="shared" si="2"/>
        <v>22222813.147428527</v>
      </c>
      <c r="W93" s="14">
        <f t="shared" si="3"/>
        <v>-7662929.4191147238</v>
      </c>
    </row>
    <row r="94" spans="1:23" ht="15" customHeight="1" x14ac:dyDescent="0.25">
      <c r="B94" s="13">
        <v>310</v>
      </c>
      <c r="C94" s="3">
        <v>44286.49627314815</v>
      </c>
      <c r="D94" s="4">
        <v>20811639.086007152</v>
      </c>
      <c r="E94" s="5">
        <v>4406</v>
      </c>
      <c r="F94" s="4">
        <v>2140068.7718252107</v>
      </c>
      <c r="G94" s="5">
        <v>429</v>
      </c>
      <c r="H94" s="4">
        <v>322069.75575983373</v>
      </c>
      <c r="I94" s="5">
        <v>67</v>
      </c>
      <c r="J94" s="4">
        <v>38139.839497875051</v>
      </c>
      <c r="K94" s="5">
        <v>8</v>
      </c>
      <c r="L94" s="4">
        <v>4237.7599442083383</v>
      </c>
      <c r="M94" s="5">
        <v>1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23.766695659467224</v>
      </c>
      <c r="S94" s="6">
        <v>34.1503295898438</v>
      </c>
      <c r="U94" s="10">
        <f t="shared" si="2"/>
        <v>23316155.21303428</v>
      </c>
      <c r="W94" s="14">
        <f t="shared" si="3"/>
        <v>-6569587.3535089716</v>
      </c>
    </row>
    <row r="95" spans="1:23" ht="15" customHeight="1" x14ac:dyDescent="0.25">
      <c r="B95" s="13">
        <v>315</v>
      </c>
      <c r="C95" s="3">
        <v>44286.496331018519</v>
      </c>
      <c r="D95" s="4">
        <v>24074714.243047569</v>
      </c>
      <c r="E95" s="5">
        <v>4975</v>
      </c>
      <c r="F95" s="4">
        <v>2991858.5206110873</v>
      </c>
      <c r="G95" s="5">
        <v>602</v>
      </c>
      <c r="H95" s="4">
        <v>440727.03419766721</v>
      </c>
      <c r="I95" s="5">
        <v>91</v>
      </c>
      <c r="J95" s="4">
        <v>55090.879274708401</v>
      </c>
      <c r="K95" s="5">
        <v>13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23.766695659467224</v>
      </c>
      <c r="S95" s="6">
        <v>34.1503295898438</v>
      </c>
      <c r="U95" s="10">
        <f t="shared" si="2"/>
        <v>27562390.677131031</v>
      </c>
      <c r="W95" s="14">
        <f t="shared" si="3"/>
        <v>-2323351.8894122206</v>
      </c>
    </row>
    <row r="96" spans="1:23" ht="15" customHeight="1" x14ac:dyDescent="0.25">
      <c r="B96" s="13">
        <v>320</v>
      </c>
      <c r="C96" s="3">
        <v>44286.496388888889</v>
      </c>
      <c r="D96" s="4">
        <v>20603988.848740943</v>
      </c>
      <c r="E96" s="5">
        <v>4340</v>
      </c>
      <c r="F96" s="4">
        <v>2212110.6908767526</v>
      </c>
      <c r="G96" s="5">
        <v>453</v>
      </c>
      <c r="H96" s="4">
        <v>292405.43615037535</v>
      </c>
      <c r="I96" s="5">
        <v>60</v>
      </c>
      <c r="J96" s="4">
        <v>38139.839497875051</v>
      </c>
      <c r="K96" s="5">
        <v>7</v>
      </c>
      <c r="L96" s="4">
        <v>8475.5198884166766</v>
      </c>
      <c r="M96" s="5">
        <v>1</v>
      </c>
      <c r="N96" s="4">
        <v>4237.7599442083383</v>
      </c>
      <c r="O96" s="5">
        <v>1</v>
      </c>
      <c r="P96" s="5">
        <v>5</v>
      </c>
      <c r="Q96" s="6">
        <v>2.3597372509961577E-4</v>
      </c>
      <c r="R96" s="6">
        <v>23.766695659467224</v>
      </c>
      <c r="S96" s="6">
        <v>34.1503295898438</v>
      </c>
      <c r="U96" s="10">
        <f t="shared" si="2"/>
        <v>23159358.09509857</v>
      </c>
      <c r="W96" s="14">
        <f t="shared" si="3"/>
        <v>-6726384.4714446813</v>
      </c>
    </row>
    <row r="97" spans="1:23" ht="15" customHeight="1" x14ac:dyDescent="0.25">
      <c r="B97" s="13">
        <v>325</v>
      </c>
      <c r="C97" s="3">
        <v>44286.496446759258</v>
      </c>
      <c r="D97" s="4">
        <v>20053080.055993855</v>
      </c>
      <c r="E97" s="5">
        <v>4249</v>
      </c>
      <c r="F97" s="4">
        <v>2046838.0530526275</v>
      </c>
      <c r="G97" s="5">
        <v>416</v>
      </c>
      <c r="H97" s="4">
        <v>283929.91626195872</v>
      </c>
      <c r="I97" s="5">
        <v>58</v>
      </c>
      <c r="J97" s="4">
        <v>38139.839497875051</v>
      </c>
      <c r="K97" s="5">
        <v>8</v>
      </c>
      <c r="L97" s="4">
        <v>4237.7599442083383</v>
      </c>
      <c r="M97" s="5">
        <v>0</v>
      </c>
      <c r="N97" s="4">
        <v>4237.7599442083383</v>
      </c>
      <c r="O97" s="5">
        <v>1</v>
      </c>
      <c r="P97" s="5">
        <v>5</v>
      </c>
      <c r="Q97" s="6">
        <v>2.3597372509961577E-4</v>
      </c>
      <c r="R97" s="6">
        <v>23.766695659467224</v>
      </c>
      <c r="S97" s="6">
        <v>34.1503295898438</v>
      </c>
      <c r="U97" s="10">
        <f t="shared" si="2"/>
        <v>22430463.384694733</v>
      </c>
      <c r="W97" s="14">
        <f t="shared" si="3"/>
        <v>-7455279.1818485186</v>
      </c>
    </row>
    <row r="98" spans="1:23" ht="15" customHeight="1" x14ac:dyDescent="0.25">
      <c r="B98" s="13">
        <v>330</v>
      </c>
      <c r="C98" s="3">
        <v>44286.496504629627</v>
      </c>
      <c r="D98" s="4">
        <v>21815988.192784525</v>
      </c>
      <c r="E98" s="5">
        <v>4572</v>
      </c>
      <c r="F98" s="4">
        <v>2440949.7278640033</v>
      </c>
      <c r="G98" s="5">
        <v>494</v>
      </c>
      <c r="H98" s="4">
        <v>347496.31542508374</v>
      </c>
      <c r="I98" s="5">
        <v>68</v>
      </c>
      <c r="J98" s="4">
        <v>59328.639218916738</v>
      </c>
      <c r="K98" s="5">
        <v>13</v>
      </c>
      <c r="L98" s="4">
        <v>4237.7599442083383</v>
      </c>
      <c r="M98" s="5">
        <v>1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23.766695659467224</v>
      </c>
      <c r="S98" s="6">
        <v>34.1503295898438</v>
      </c>
      <c r="U98" s="10">
        <f t="shared" si="2"/>
        <v>24668000.635236736</v>
      </c>
      <c r="W98" s="14">
        <f t="shared" si="3"/>
        <v>-5217741.9313065149</v>
      </c>
    </row>
    <row r="99" spans="1:23" ht="15" customHeight="1" x14ac:dyDescent="0.25">
      <c r="B99" s="13">
        <v>335</v>
      </c>
      <c r="C99" s="3">
        <v>44286.496562499997</v>
      </c>
      <c r="D99" s="4">
        <v>23248351.053926948</v>
      </c>
      <c r="E99" s="5">
        <v>4873</v>
      </c>
      <c r="F99" s="4">
        <v>2597746.8457997115</v>
      </c>
      <c r="G99" s="5">
        <v>524</v>
      </c>
      <c r="H99" s="4">
        <v>377160.63503454212</v>
      </c>
      <c r="I99" s="5">
        <v>78</v>
      </c>
      <c r="J99" s="4">
        <v>46615.359386291726</v>
      </c>
      <c r="K99" s="5">
        <v>11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23.766695659467224</v>
      </c>
      <c r="S99" s="6">
        <v>34.1503295898438</v>
      </c>
      <c r="U99" s="10">
        <f t="shared" si="2"/>
        <v>26269873.894147493</v>
      </c>
      <c r="W99" s="14">
        <f t="shared" si="3"/>
        <v>-3615868.6723957583</v>
      </c>
    </row>
    <row r="100" spans="1:23" ht="15" customHeight="1" x14ac:dyDescent="0.25">
      <c r="B100" s="13">
        <v>340</v>
      </c>
      <c r="C100" s="3">
        <v>44286.496620370373</v>
      </c>
      <c r="D100" s="4">
        <v>23383959.372141615</v>
      </c>
      <c r="E100" s="5">
        <v>4908</v>
      </c>
      <c r="F100" s="4">
        <v>2585033.5659670862</v>
      </c>
      <c r="G100" s="5">
        <v>518</v>
      </c>
      <c r="H100" s="4">
        <v>389873.91486716713</v>
      </c>
      <c r="I100" s="5">
        <v>82</v>
      </c>
      <c r="J100" s="4">
        <v>42377.599442083381</v>
      </c>
      <c r="K100" s="5">
        <v>10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23.766695659467224</v>
      </c>
      <c r="S100" s="6">
        <v>34.1503295898438</v>
      </c>
      <c r="U100" s="10">
        <f t="shared" si="2"/>
        <v>26401244.452417951</v>
      </c>
      <c r="W100" s="14">
        <f t="shared" si="3"/>
        <v>-3484498.1141253002</v>
      </c>
    </row>
    <row r="101" spans="1:23" ht="15" customHeight="1" x14ac:dyDescent="0.25">
      <c r="B101" s="13">
        <v>345</v>
      </c>
      <c r="C101" s="3">
        <v>44286.496678240743</v>
      </c>
      <c r="D101" s="4">
        <v>23799259.846674029</v>
      </c>
      <c r="E101" s="5">
        <v>4956</v>
      </c>
      <c r="F101" s="4">
        <v>2796921.5631775032</v>
      </c>
      <c r="G101" s="5">
        <v>586</v>
      </c>
      <c r="H101" s="4">
        <v>313594.23587141704</v>
      </c>
      <c r="I101" s="5">
        <v>62</v>
      </c>
      <c r="J101" s="4">
        <v>50853.119330500063</v>
      </c>
      <c r="K101" s="5">
        <v>11</v>
      </c>
      <c r="L101" s="4">
        <v>4237.7599442083383</v>
      </c>
      <c r="M101" s="5">
        <v>1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23.766695659467224</v>
      </c>
      <c r="S101" s="6">
        <v>34.1503295898438</v>
      </c>
      <c r="U101" s="10">
        <f t="shared" si="2"/>
        <v>26964866.524997655</v>
      </c>
      <c r="W101" s="14">
        <f t="shared" si="3"/>
        <v>-2920876.041545596</v>
      </c>
    </row>
    <row r="102" spans="1:23" ht="15" customHeight="1" x14ac:dyDescent="0.25">
      <c r="B102" s="13">
        <v>350</v>
      </c>
      <c r="C102" s="3">
        <v>44286.496736111112</v>
      </c>
      <c r="D102" s="4">
        <v>26587705.889963116</v>
      </c>
      <c r="E102" s="5">
        <v>5431</v>
      </c>
      <c r="F102" s="4">
        <v>3572431.6329676295</v>
      </c>
      <c r="G102" s="5">
        <v>712</v>
      </c>
      <c r="H102" s="4">
        <v>555146.55269129237</v>
      </c>
      <c r="I102" s="5">
        <v>114</v>
      </c>
      <c r="J102" s="4">
        <v>72041.919051541758</v>
      </c>
      <c r="K102" s="5">
        <v>16</v>
      </c>
      <c r="L102" s="4">
        <v>4237.7599442083383</v>
      </c>
      <c r="M102" s="5">
        <v>1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23.766695659467224</v>
      </c>
      <c r="S102" s="6">
        <v>34.1503295898438</v>
      </c>
      <c r="U102" s="10">
        <f t="shared" si="2"/>
        <v>30791563.754617788</v>
      </c>
      <c r="W102" s="14">
        <f t="shared" si="3"/>
        <v>905821.18807453662</v>
      </c>
    </row>
    <row r="103" spans="1:23" ht="15" customHeight="1" x14ac:dyDescent="0.25">
      <c r="B103" s="13">
        <v>355</v>
      </c>
      <c r="C103" s="3">
        <v>44286.496793981481</v>
      </c>
      <c r="D103" s="4">
        <v>25536741.423799448</v>
      </c>
      <c r="E103" s="5">
        <v>5239</v>
      </c>
      <c r="F103" s="4">
        <v>3335117.0760919624</v>
      </c>
      <c r="G103" s="5">
        <v>679</v>
      </c>
      <c r="H103" s="4">
        <v>457678.07397450058</v>
      </c>
      <c r="I103" s="5">
        <v>96</v>
      </c>
      <c r="J103" s="4">
        <v>50853.119330500063</v>
      </c>
      <c r="K103" s="5">
        <v>10</v>
      </c>
      <c r="L103" s="4">
        <v>8475.5198884166766</v>
      </c>
      <c r="M103" s="5">
        <v>2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23.766695659467224</v>
      </c>
      <c r="S103" s="6">
        <v>34.1503295898438</v>
      </c>
      <c r="U103" s="10">
        <f t="shared" si="2"/>
        <v>29388865.213084828</v>
      </c>
      <c r="W103" s="14">
        <f t="shared" si="3"/>
        <v>-496877.35345842317</v>
      </c>
    </row>
    <row r="104" spans="1:23" ht="15" customHeight="1" x14ac:dyDescent="0.25">
      <c r="A104" s="13">
        <v>6</v>
      </c>
      <c r="B104" s="13">
        <v>360</v>
      </c>
      <c r="C104" s="3">
        <v>44286.496851851851</v>
      </c>
      <c r="D104" s="4">
        <v>24134042.882266488</v>
      </c>
      <c r="E104" s="5">
        <v>5003</v>
      </c>
      <c r="F104" s="4">
        <v>2932529.8813921702</v>
      </c>
      <c r="G104" s="5">
        <v>607</v>
      </c>
      <c r="H104" s="4">
        <v>360209.5952577088</v>
      </c>
      <c r="I104" s="5">
        <v>74</v>
      </c>
      <c r="J104" s="4">
        <v>46615.359386291726</v>
      </c>
      <c r="K104" s="5">
        <v>9</v>
      </c>
      <c r="L104" s="4">
        <v>8475.5198884166766</v>
      </c>
      <c r="M104" s="5">
        <v>2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23.766695659467224</v>
      </c>
      <c r="S104" s="6">
        <v>34.1503295898438</v>
      </c>
      <c r="U104" s="10">
        <f t="shared" si="2"/>
        <v>27481873.238191072</v>
      </c>
      <c r="W104" s="14">
        <f t="shared" si="3"/>
        <v>-2403869.3283521794</v>
      </c>
    </row>
    <row r="105" spans="1:23" ht="15" customHeight="1" x14ac:dyDescent="0.25">
      <c r="B105" s="13">
        <v>365</v>
      </c>
      <c r="C105" s="3">
        <v>44286.49690972222</v>
      </c>
      <c r="D105" s="4">
        <v>25930853.098610826</v>
      </c>
      <c r="E105" s="5">
        <v>5290</v>
      </c>
      <c r="F105" s="4">
        <v>3513102.9937487124</v>
      </c>
      <c r="G105" s="5">
        <v>715</v>
      </c>
      <c r="H105" s="4">
        <v>483104.63363975059</v>
      </c>
      <c r="I105" s="5">
        <v>95</v>
      </c>
      <c r="J105" s="4">
        <v>80517.438939958432</v>
      </c>
      <c r="K105" s="5">
        <v>16</v>
      </c>
      <c r="L105" s="4">
        <v>12713.279832625016</v>
      </c>
      <c r="M105" s="5">
        <v>3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23.766695659467224</v>
      </c>
      <c r="S105" s="6">
        <v>34.1503295898438</v>
      </c>
      <c r="U105" s="10">
        <f t="shared" si="2"/>
        <v>30020291.444771871</v>
      </c>
      <c r="W105" s="14">
        <f t="shared" si="3"/>
        <v>134548.87822861969</v>
      </c>
    </row>
    <row r="106" spans="1:23" ht="15" customHeight="1" x14ac:dyDescent="0.25">
      <c r="B106" s="13">
        <v>370</v>
      </c>
      <c r="C106" s="3">
        <v>44286.496967592589</v>
      </c>
      <c r="D106" s="4">
        <v>23841637.446116112</v>
      </c>
      <c r="E106" s="5">
        <v>4966</v>
      </c>
      <c r="F106" s="4">
        <v>2796921.5631775032</v>
      </c>
      <c r="G106" s="5">
        <v>570</v>
      </c>
      <c r="H106" s="4">
        <v>381398.39497875044</v>
      </c>
      <c r="I106" s="5">
        <v>72</v>
      </c>
      <c r="J106" s="4">
        <v>76279.678995750102</v>
      </c>
      <c r="K106" s="5">
        <v>17</v>
      </c>
      <c r="L106" s="4">
        <v>4237.7599442083383</v>
      </c>
      <c r="M106" s="5">
        <v>1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23.766695659467224</v>
      </c>
      <c r="S106" s="6">
        <v>34.1503295898438</v>
      </c>
      <c r="U106" s="10">
        <f t="shared" si="2"/>
        <v>27100474.843212325</v>
      </c>
      <c r="W106" s="14">
        <f t="shared" si="3"/>
        <v>-2785267.7233309262</v>
      </c>
    </row>
    <row r="107" spans="1:23" ht="15" customHeight="1" x14ac:dyDescent="0.25">
      <c r="B107" s="13">
        <v>375</v>
      </c>
      <c r="C107" s="3">
        <v>44286.497025462966</v>
      </c>
      <c r="D107" s="4">
        <v>24888364.152335573</v>
      </c>
      <c r="E107" s="5">
        <v>5166</v>
      </c>
      <c r="F107" s="4">
        <v>2996096.2805552953</v>
      </c>
      <c r="G107" s="5">
        <v>582</v>
      </c>
      <c r="H107" s="4">
        <v>529719.99302604236</v>
      </c>
      <c r="I107" s="5">
        <v>109</v>
      </c>
      <c r="J107" s="4">
        <v>67804.159107333413</v>
      </c>
      <c r="K107" s="5">
        <v>15</v>
      </c>
      <c r="L107" s="4">
        <v>4237.7599442083383</v>
      </c>
      <c r="M107" s="5">
        <v>1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23.766695659467224</v>
      </c>
      <c r="S107" s="6">
        <v>34.1503295898438</v>
      </c>
      <c r="U107" s="10">
        <f t="shared" si="2"/>
        <v>28486222.344968453</v>
      </c>
      <c r="W107" s="14">
        <f t="shared" si="3"/>
        <v>-1399520.2215747982</v>
      </c>
    </row>
    <row r="108" spans="1:23" ht="15" customHeight="1" x14ac:dyDescent="0.25">
      <c r="B108" s="13">
        <v>380</v>
      </c>
      <c r="C108" s="3">
        <v>44286.497083333335</v>
      </c>
      <c r="D108" s="4">
        <v>23578896.329575192</v>
      </c>
      <c r="E108" s="5">
        <v>4905</v>
      </c>
      <c r="F108" s="4">
        <v>2792683.8032332952</v>
      </c>
      <c r="G108" s="5">
        <v>568</v>
      </c>
      <c r="H108" s="4">
        <v>385636.15492295881</v>
      </c>
      <c r="I108" s="5">
        <v>82</v>
      </c>
      <c r="J108" s="4">
        <v>38139.839497875051</v>
      </c>
      <c r="K108" s="5">
        <v>9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23.766695659467224</v>
      </c>
      <c r="S108" s="6">
        <v>34.1503295898438</v>
      </c>
      <c r="U108" s="10">
        <f t="shared" si="2"/>
        <v>26795356.127229322</v>
      </c>
      <c r="W108" s="14">
        <f t="shared" si="3"/>
        <v>-3090386.4393139295</v>
      </c>
    </row>
    <row r="109" spans="1:23" ht="15" customHeight="1" x14ac:dyDescent="0.25">
      <c r="B109" s="13">
        <v>385</v>
      </c>
      <c r="C109" s="3">
        <v>44286.497141203705</v>
      </c>
      <c r="D109" s="4">
        <v>22447414.424471568</v>
      </c>
      <c r="E109" s="5">
        <v>4748</v>
      </c>
      <c r="F109" s="4">
        <v>2326530.2093703779</v>
      </c>
      <c r="G109" s="5">
        <v>481</v>
      </c>
      <c r="H109" s="4">
        <v>288167.67620616703</v>
      </c>
      <c r="I109" s="5">
        <v>60</v>
      </c>
      <c r="J109" s="4">
        <v>33902.079553666706</v>
      </c>
      <c r="K109" s="5">
        <v>8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23.766695659467224</v>
      </c>
      <c r="S109" s="6">
        <v>34.1503295898438</v>
      </c>
      <c r="U109" s="10">
        <f t="shared" si="2"/>
        <v>25096014.389601782</v>
      </c>
      <c r="W109" s="14">
        <f t="shared" si="3"/>
        <v>-4789728.1769414693</v>
      </c>
    </row>
    <row r="110" spans="1:23" ht="15" customHeight="1" x14ac:dyDescent="0.25">
      <c r="B110" s="13">
        <v>390</v>
      </c>
      <c r="C110" s="3">
        <v>44286.497199074074</v>
      </c>
      <c r="D110" s="4">
        <v>21044715.882938609</v>
      </c>
      <c r="E110" s="5">
        <v>4472</v>
      </c>
      <c r="F110" s="4">
        <v>2093453.4124389193</v>
      </c>
      <c r="G110" s="5">
        <v>431</v>
      </c>
      <c r="H110" s="4">
        <v>266978.87648512534</v>
      </c>
      <c r="I110" s="5">
        <v>55</v>
      </c>
      <c r="J110" s="4">
        <v>33902.079553666706</v>
      </c>
      <c r="K110" s="5">
        <v>7</v>
      </c>
      <c r="L110" s="4">
        <v>4237.7599442083383</v>
      </c>
      <c r="M110" s="5">
        <v>1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23.766695659467224</v>
      </c>
      <c r="S110" s="6">
        <v>34.1503295898438</v>
      </c>
      <c r="U110" s="10">
        <f t="shared" si="2"/>
        <v>23443288.011360526</v>
      </c>
      <c r="W110" s="14">
        <f t="shared" si="3"/>
        <v>-6442454.5551827252</v>
      </c>
    </row>
    <row r="111" spans="1:23" ht="15" customHeight="1" x14ac:dyDescent="0.25">
      <c r="B111" s="13">
        <v>395</v>
      </c>
      <c r="C111" s="3">
        <v>44286.497256944444</v>
      </c>
      <c r="D111" s="4">
        <v>21214226.280706942</v>
      </c>
      <c r="E111" s="5">
        <v>4486</v>
      </c>
      <c r="F111" s="4">
        <v>2203635.1709883357</v>
      </c>
      <c r="G111" s="5">
        <v>445</v>
      </c>
      <c r="H111" s="4">
        <v>317831.99581562541</v>
      </c>
      <c r="I111" s="5">
        <v>66</v>
      </c>
      <c r="J111" s="4">
        <v>38139.839497875051</v>
      </c>
      <c r="K111" s="5">
        <v>8</v>
      </c>
      <c r="L111" s="4">
        <v>4237.7599442083383</v>
      </c>
      <c r="M111" s="5">
        <v>0</v>
      </c>
      <c r="N111" s="4">
        <v>4237.7599442083383</v>
      </c>
      <c r="O111" s="5">
        <v>1</v>
      </c>
      <c r="P111" s="5">
        <v>5</v>
      </c>
      <c r="Q111" s="6">
        <v>2.3597372509961577E-4</v>
      </c>
      <c r="R111" s="6">
        <v>23.766695659467224</v>
      </c>
      <c r="S111" s="6">
        <v>34.1503295898438</v>
      </c>
      <c r="U111" s="10">
        <f t="shared" si="2"/>
        <v>23782308.806897197</v>
      </c>
      <c r="W111" s="14">
        <f t="shared" si="3"/>
        <v>-6103433.7596460544</v>
      </c>
    </row>
    <row r="112" spans="1:23" ht="15" customHeight="1" x14ac:dyDescent="0.25">
      <c r="B112" s="13">
        <v>400</v>
      </c>
      <c r="C112" s="3">
        <v>44286.497314814813</v>
      </c>
      <c r="D112" s="4">
        <v>21197275.240930106</v>
      </c>
      <c r="E112" s="5">
        <v>4496</v>
      </c>
      <c r="F112" s="4">
        <v>2144306.5317694191</v>
      </c>
      <c r="G112" s="5">
        <v>429</v>
      </c>
      <c r="H112" s="4">
        <v>326307.51570404205</v>
      </c>
      <c r="I112" s="5">
        <v>65</v>
      </c>
      <c r="J112" s="4">
        <v>50853.119330500063</v>
      </c>
      <c r="K112" s="5">
        <v>10</v>
      </c>
      <c r="L112" s="4">
        <v>8475.5198884166766</v>
      </c>
      <c r="M112" s="5">
        <v>2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23.766695659467224</v>
      </c>
      <c r="S112" s="6">
        <v>34.1503295898438</v>
      </c>
      <c r="U112" s="10">
        <f t="shared" si="2"/>
        <v>23727217.927622486</v>
      </c>
      <c r="W112" s="14">
        <f t="shared" si="3"/>
        <v>-6158524.6389207654</v>
      </c>
    </row>
    <row r="113" spans="1:23" ht="15" customHeight="1" x14ac:dyDescent="0.25">
      <c r="B113" s="13">
        <v>405</v>
      </c>
      <c r="C113" s="3">
        <v>44286.497372685182</v>
      </c>
      <c r="D113" s="4">
        <v>20519233.649856772</v>
      </c>
      <c r="E113" s="5">
        <v>4341</v>
      </c>
      <c r="F113" s="4">
        <v>2123117.7320483774</v>
      </c>
      <c r="G113" s="5">
        <v>424</v>
      </c>
      <c r="H113" s="4">
        <v>326307.51570404205</v>
      </c>
      <c r="I113" s="5">
        <v>72</v>
      </c>
      <c r="J113" s="4">
        <v>21188.799721041691</v>
      </c>
      <c r="K113" s="5">
        <v>5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23.766695659467224</v>
      </c>
      <c r="S113" s="6">
        <v>34.1503295898438</v>
      </c>
      <c r="U113" s="10">
        <f t="shared" si="2"/>
        <v>22989847.697330233</v>
      </c>
      <c r="W113" s="14">
        <f t="shared" si="3"/>
        <v>-6895894.8692130186</v>
      </c>
    </row>
    <row r="114" spans="1:23" ht="15" customHeight="1" x14ac:dyDescent="0.25">
      <c r="B114" s="13">
        <v>410</v>
      </c>
      <c r="C114" s="3">
        <v>44286.497430555559</v>
      </c>
      <c r="D114" s="4">
        <v>20930296.364444982</v>
      </c>
      <c r="E114" s="5">
        <v>4438</v>
      </c>
      <c r="F114" s="4">
        <v>2123117.7320483774</v>
      </c>
      <c r="G114" s="5">
        <v>443</v>
      </c>
      <c r="H114" s="4">
        <v>245790.07676408361</v>
      </c>
      <c r="I114" s="5">
        <v>51</v>
      </c>
      <c r="J114" s="4">
        <v>29664.319609458369</v>
      </c>
      <c r="K114" s="5">
        <v>6</v>
      </c>
      <c r="L114" s="4">
        <v>4237.7599442083383</v>
      </c>
      <c r="M114" s="5">
        <v>0</v>
      </c>
      <c r="N114" s="4">
        <v>4237.7599442083383</v>
      </c>
      <c r="O114" s="5">
        <v>1</v>
      </c>
      <c r="P114" s="5">
        <v>5</v>
      </c>
      <c r="Q114" s="6">
        <v>2.3597372509961577E-4</v>
      </c>
      <c r="R114" s="6">
        <v>23.766695659467224</v>
      </c>
      <c r="S114" s="6">
        <v>34.1503295898438</v>
      </c>
      <c r="U114" s="10">
        <f t="shared" si="2"/>
        <v>23337344.012755319</v>
      </c>
      <c r="W114" s="14">
        <f t="shared" si="3"/>
        <v>-6548398.5537879318</v>
      </c>
    </row>
    <row r="115" spans="1:23" ht="15" customHeight="1" x14ac:dyDescent="0.25">
      <c r="B115" s="13">
        <v>415</v>
      </c>
      <c r="C115" s="3">
        <v>44286.497488425928</v>
      </c>
      <c r="D115" s="4">
        <v>21671904.354681443</v>
      </c>
      <c r="E115" s="5">
        <v>4546</v>
      </c>
      <c r="F115" s="4">
        <v>2407047.6483103363</v>
      </c>
      <c r="G115" s="5">
        <v>482</v>
      </c>
      <c r="H115" s="4">
        <v>364447.35520191712</v>
      </c>
      <c r="I115" s="5">
        <v>75</v>
      </c>
      <c r="J115" s="4">
        <v>46615.359386291726</v>
      </c>
      <c r="K115" s="5">
        <v>9</v>
      </c>
      <c r="L115" s="4">
        <v>8475.5198884166766</v>
      </c>
      <c r="M115" s="5">
        <v>2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23.766695659467224</v>
      </c>
      <c r="S115" s="6">
        <v>34.1503295898438</v>
      </c>
      <c r="U115" s="10">
        <f t="shared" si="2"/>
        <v>24498490.237468407</v>
      </c>
      <c r="W115" s="14">
        <f t="shared" si="3"/>
        <v>-5387252.3290748447</v>
      </c>
    </row>
    <row r="116" spans="1:23" ht="15" customHeight="1" x14ac:dyDescent="0.25">
      <c r="A116" s="13">
        <v>7</v>
      </c>
      <c r="B116" s="13">
        <v>420</v>
      </c>
      <c r="C116" s="3">
        <v>44286.497546296298</v>
      </c>
      <c r="D116" s="4">
        <v>22684728.981347237</v>
      </c>
      <c r="E116" s="5">
        <v>4779</v>
      </c>
      <c r="F116" s="4">
        <v>2432474.2079755864</v>
      </c>
      <c r="G116" s="5">
        <v>511</v>
      </c>
      <c r="H116" s="4">
        <v>266978.87648512534</v>
      </c>
      <c r="I116" s="5">
        <v>59</v>
      </c>
      <c r="J116" s="4">
        <v>16951.039776833353</v>
      </c>
      <c r="K116" s="5">
        <v>4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23.766695659467224</v>
      </c>
      <c r="S116" s="6">
        <v>34.1503295898438</v>
      </c>
      <c r="U116" s="10">
        <f t="shared" si="2"/>
        <v>25401133.105584778</v>
      </c>
      <c r="W116" s="14">
        <f t="shared" si="3"/>
        <v>-4484609.4609584734</v>
      </c>
    </row>
    <row r="117" spans="1:23" ht="15" customHeight="1" x14ac:dyDescent="0.25">
      <c r="B117" s="13">
        <v>425</v>
      </c>
      <c r="C117" s="3">
        <v>44286.497604166667</v>
      </c>
      <c r="D117" s="4">
        <v>22587260.502630446</v>
      </c>
      <c r="E117" s="5">
        <v>4738</v>
      </c>
      <c r="F117" s="4">
        <v>2508753.8869713363</v>
      </c>
      <c r="G117" s="5">
        <v>509</v>
      </c>
      <c r="H117" s="4">
        <v>351734.07536929211</v>
      </c>
      <c r="I117" s="5">
        <v>78</v>
      </c>
      <c r="J117" s="4">
        <v>21188.799721041691</v>
      </c>
      <c r="K117" s="5">
        <v>5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23.766695659467224</v>
      </c>
      <c r="S117" s="6">
        <v>34.1503295898438</v>
      </c>
      <c r="U117" s="10">
        <f t="shared" si="2"/>
        <v>25468937.264692113</v>
      </c>
      <c r="W117" s="14">
        <f t="shared" si="3"/>
        <v>-4416805.3018511385</v>
      </c>
    </row>
    <row r="118" spans="1:23" ht="15" customHeight="1" x14ac:dyDescent="0.25">
      <c r="B118" s="13">
        <v>430</v>
      </c>
      <c r="C118" s="3">
        <v>44286.497662037036</v>
      </c>
      <c r="D118" s="4">
        <v>21760897.313509818</v>
      </c>
      <c r="E118" s="5">
        <v>4622</v>
      </c>
      <c r="F118" s="4">
        <v>2173970.8513788776</v>
      </c>
      <c r="G118" s="5">
        <v>448</v>
      </c>
      <c r="H118" s="4">
        <v>275454.39637354197</v>
      </c>
      <c r="I118" s="5">
        <v>58</v>
      </c>
      <c r="J118" s="4">
        <v>29664.319609458369</v>
      </c>
      <c r="K118" s="5">
        <v>5</v>
      </c>
      <c r="L118" s="4">
        <v>8475.5198884166766</v>
      </c>
      <c r="M118" s="5">
        <v>2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23.766695659467224</v>
      </c>
      <c r="S118" s="6">
        <v>34.1503295898438</v>
      </c>
      <c r="U118" s="10">
        <f t="shared" si="2"/>
        <v>24248462.40076011</v>
      </c>
      <c r="W118" s="14">
        <f t="shared" si="3"/>
        <v>-5637280.1657831408</v>
      </c>
    </row>
    <row r="119" spans="1:23" ht="15" customHeight="1" x14ac:dyDescent="0.25">
      <c r="B119" s="13">
        <v>435</v>
      </c>
      <c r="C119" s="3">
        <v>44286.497719907406</v>
      </c>
      <c r="D119" s="4">
        <v>19561499.90246569</v>
      </c>
      <c r="E119" s="5">
        <v>4149</v>
      </c>
      <c r="F119" s="4">
        <v>1979033.893945294</v>
      </c>
      <c r="G119" s="5">
        <v>406</v>
      </c>
      <c r="H119" s="4">
        <v>258503.35659670865</v>
      </c>
      <c r="I119" s="5">
        <v>54</v>
      </c>
      <c r="J119" s="4">
        <v>29664.319609458369</v>
      </c>
      <c r="K119" s="5">
        <v>7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23.766695659467224</v>
      </c>
      <c r="S119" s="6">
        <v>34.1503295898438</v>
      </c>
      <c r="U119" s="10">
        <f t="shared" si="2"/>
        <v>21828701.472617153</v>
      </c>
      <c r="W119" s="14">
        <f t="shared" si="3"/>
        <v>-8057041.0939260982</v>
      </c>
    </row>
    <row r="120" spans="1:23" ht="15" customHeight="1" x14ac:dyDescent="0.25">
      <c r="B120" s="13">
        <v>440</v>
      </c>
      <c r="C120" s="3">
        <v>44286.497777777775</v>
      </c>
      <c r="D120" s="4">
        <v>19112297.348379608</v>
      </c>
      <c r="E120" s="5">
        <v>4122</v>
      </c>
      <c r="F120" s="4">
        <v>1644250.8583528353</v>
      </c>
      <c r="G120" s="5">
        <v>347</v>
      </c>
      <c r="H120" s="4">
        <v>173748.15771254187</v>
      </c>
      <c r="I120" s="5">
        <v>35</v>
      </c>
      <c r="J120" s="4">
        <v>25426.559665250032</v>
      </c>
      <c r="K120" s="5">
        <v>6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23.766695659467224</v>
      </c>
      <c r="S120" s="6">
        <v>34.1503295898438</v>
      </c>
      <c r="U120" s="10">
        <f t="shared" si="2"/>
        <v>20955722.924110238</v>
      </c>
      <c r="W120" s="14">
        <f t="shared" si="3"/>
        <v>-8930019.6424330138</v>
      </c>
    </row>
    <row r="121" spans="1:23" ht="15" customHeight="1" x14ac:dyDescent="0.25">
      <c r="B121" s="13">
        <v>445</v>
      </c>
      <c r="C121" s="3">
        <v>44286.497835648152</v>
      </c>
      <c r="D121" s="4">
        <v>18722423.433512438</v>
      </c>
      <c r="E121" s="5">
        <v>4006</v>
      </c>
      <c r="F121" s="4">
        <v>1745957.0970138353</v>
      </c>
      <c r="G121" s="5">
        <v>364</v>
      </c>
      <c r="H121" s="4">
        <v>203412.47732200025</v>
      </c>
      <c r="I121" s="5">
        <v>41</v>
      </c>
      <c r="J121" s="4">
        <v>29664.319609458369</v>
      </c>
      <c r="K121" s="5">
        <v>7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23.766695659467224</v>
      </c>
      <c r="S121" s="6">
        <v>34.1503295898438</v>
      </c>
      <c r="U121" s="10">
        <f t="shared" si="2"/>
        <v>20701457.327457733</v>
      </c>
      <c r="W121" s="14">
        <f t="shared" si="3"/>
        <v>-9184285.2390855178</v>
      </c>
    </row>
    <row r="122" spans="1:23" ht="15" customHeight="1" x14ac:dyDescent="0.25">
      <c r="B122" s="13">
        <v>450</v>
      </c>
      <c r="C122" s="3">
        <v>44286.497893518521</v>
      </c>
      <c r="D122" s="4">
        <v>20197163.894096941</v>
      </c>
      <c r="E122" s="5">
        <v>4265</v>
      </c>
      <c r="F122" s="4">
        <v>2123117.7320483774</v>
      </c>
      <c r="G122" s="5">
        <v>425</v>
      </c>
      <c r="H122" s="4">
        <v>322069.75575983373</v>
      </c>
      <c r="I122" s="5">
        <v>70</v>
      </c>
      <c r="J122" s="4">
        <v>25426.559665250032</v>
      </c>
      <c r="K122" s="5">
        <v>6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23.766695659467224</v>
      </c>
      <c r="S122" s="6">
        <v>34.1503295898438</v>
      </c>
      <c r="U122" s="10">
        <f t="shared" si="2"/>
        <v>22667777.941570405</v>
      </c>
      <c r="W122" s="14">
        <f t="shared" si="3"/>
        <v>-7217964.6249728464</v>
      </c>
    </row>
    <row r="123" spans="1:23" ht="15" customHeight="1" x14ac:dyDescent="0.25">
      <c r="B123" s="13">
        <v>455</v>
      </c>
      <c r="C123" s="3">
        <v>44286.49795138889</v>
      </c>
      <c r="D123" s="4">
        <v>20040366.776161235</v>
      </c>
      <c r="E123" s="5">
        <v>4293</v>
      </c>
      <c r="F123" s="4">
        <v>1847663.3356748356</v>
      </c>
      <c r="G123" s="5">
        <v>371</v>
      </c>
      <c r="H123" s="4">
        <v>275454.39637354197</v>
      </c>
      <c r="I123" s="5">
        <v>50</v>
      </c>
      <c r="J123" s="4">
        <v>63566.399163125076</v>
      </c>
      <c r="K123" s="5">
        <v>15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23.766695659467224</v>
      </c>
      <c r="S123" s="6">
        <v>34.1503295898438</v>
      </c>
      <c r="U123" s="10">
        <f t="shared" si="2"/>
        <v>22227050.907372735</v>
      </c>
      <c r="W123" s="14">
        <f t="shared" si="3"/>
        <v>-7658691.6591705158</v>
      </c>
    </row>
    <row r="124" spans="1:23" ht="15" customHeight="1" x14ac:dyDescent="0.25">
      <c r="B124" s="13">
        <v>460</v>
      </c>
      <c r="C124" s="3">
        <v>44286.49800925926</v>
      </c>
      <c r="D124" s="4">
        <v>19663206.141126692</v>
      </c>
      <c r="E124" s="5">
        <v>4181</v>
      </c>
      <c r="F124" s="4">
        <v>1945131.8143916274</v>
      </c>
      <c r="G124" s="5">
        <v>404</v>
      </c>
      <c r="H124" s="4">
        <v>233076.79693145861</v>
      </c>
      <c r="I124" s="5">
        <v>46</v>
      </c>
      <c r="J124" s="4">
        <v>38139.839497875051</v>
      </c>
      <c r="K124" s="5">
        <v>8</v>
      </c>
      <c r="L124" s="4">
        <v>4237.7599442083383</v>
      </c>
      <c r="M124" s="5">
        <v>1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23.766695659467224</v>
      </c>
      <c r="S124" s="6">
        <v>34.1503295898438</v>
      </c>
      <c r="U124" s="10">
        <f t="shared" si="2"/>
        <v>21883792.35189186</v>
      </c>
      <c r="W124" s="14">
        <f t="shared" si="3"/>
        <v>-8001950.2146513909</v>
      </c>
    </row>
    <row r="125" spans="1:23" ht="15" customHeight="1" x14ac:dyDescent="0.25">
      <c r="B125" s="13">
        <v>465</v>
      </c>
      <c r="C125" s="3">
        <v>44286.498067129629</v>
      </c>
      <c r="D125" s="4">
        <v>20739597.166955609</v>
      </c>
      <c r="E125" s="5">
        <v>4399</v>
      </c>
      <c r="F125" s="4">
        <v>2097691.1723831277</v>
      </c>
      <c r="G125" s="5">
        <v>448</v>
      </c>
      <c r="H125" s="4">
        <v>199174.71737779194</v>
      </c>
      <c r="I125" s="5">
        <v>40</v>
      </c>
      <c r="J125" s="4">
        <v>29664.319609458369</v>
      </c>
      <c r="K125" s="5">
        <v>7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23.766695659467224</v>
      </c>
      <c r="S125" s="6">
        <v>34.1503295898438</v>
      </c>
      <c r="U125" s="10">
        <f t="shared" si="2"/>
        <v>23066127.376325987</v>
      </c>
      <c r="W125" s="14">
        <f t="shared" si="3"/>
        <v>-6819615.190217264</v>
      </c>
    </row>
    <row r="126" spans="1:23" ht="15" customHeight="1" x14ac:dyDescent="0.25">
      <c r="B126" s="13">
        <v>470</v>
      </c>
      <c r="C126" s="3">
        <v>44286.498124999998</v>
      </c>
      <c r="D126" s="4">
        <v>21930407.711278152</v>
      </c>
      <c r="E126" s="5">
        <v>4626</v>
      </c>
      <c r="F126" s="4">
        <v>2326530.2093703779</v>
      </c>
      <c r="G126" s="5">
        <v>468</v>
      </c>
      <c r="H126" s="4">
        <v>343258.55548087542</v>
      </c>
      <c r="I126" s="5">
        <v>72</v>
      </c>
      <c r="J126" s="4">
        <v>38139.839497875051</v>
      </c>
      <c r="K126" s="5">
        <v>9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23.766695659467224</v>
      </c>
      <c r="S126" s="6">
        <v>34.1503295898438</v>
      </c>
      <c r="U126" s="10">
        <f t="shared" si="2"/>
        <v>24638336.315627281</v>
      </c>
      <c r="W126" s="14">
        <f t="shared" si="3"/>
        <v>-5247406.2509159707</v>
      </c>
    </row>
    <row r="127" spans="1:23" ht="15" customHeight="1" x14ac:dyDescent="0.25">
      <c r="B127" s="13">
        <v>475</v>
      </c>
      <c r="C127" s="3">
        <v>44286.498182870368</v>
      </c>
      <c r="D127" s="4">
        <v>22409274.584973693</v>
      </c>
      <c r="E127" s="5">
        <v>4713</v>
      </c>
      <c r="F127" s="4">
        <v>2436711.9679197948</v>
      </c>
      <c r="G127" s="5">
        <v>493</v>
      </c>
      <c r="H127" s="4">
        <v>347496.31542508374</v>
      </c>
      <c r="I127" s="5">
        <v>73</v>
      </c>
      <c r="J127" s="4">
        <v>38139.839497875051</v>
      </c>
      <c r="K127" s="5">
        <v>9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23.766695659467224</v>
      </c>
      <c r="S127" s="6">
        <v>34.1503295898438</v>
      </c>
      <c r="U127" s="10">
        <f t="shared" si="2"/>
        <v>25231622.707816448</v>
      </c>
      <c r="W127" s="14">
        <f t="shared" si="3"/>
        <v>-4654119.8587268032</v>
      </c>
    </row>
    <row r="128" spans="1:23" ht="15" customHeight="1" x14ac:dyDescent="0.25">
      <c r="A128" s="13">
        <v>8</v>
      </c>
      <c r="B128" s="13">
        <v>480</v>
      </c>
      <c r="C128" s="3">
        <v>44286.498240740744</v>
      </c>
      <c r="D128" s="4">
        <v>22735582.100677736</v>
      </c>
      <c r="E128" s="5">
        <v>4772</v>
      </c>
      <c r="F128" s="4">
        <v>2512991.6469155452</v>
      </c>
      <c r="G128" s="5">
        <v>520</v>
      </c>
      <c r="H128" s="4">
        <v>309356.47592720872</v>
      </c>
      <c r="I128" s="5">
        <v>64</v>
      </c>
      <c r="J128" s="4">
        <v>38139.839497875051</v>
      </c>
      <c r="K128" s="5">
        <v>9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23.766695659467224</v>
      </c>
      <c r="S128" s="6">
        <v>34.1503295898438</v>
      </c>
      <c r="U128" s="10">
        <f t="shared" si="2"/>
        <v>25596070.063018363</v>
      </c>
      <c r="W128" s="14">
        <f t="shared" si="3"/>
        <v>-4289672.5035248883</v>
      </c>
    </row>
    <row r="129" spans="1:23" ht="15" customHeight="1" x14ac:dyDescent="0.25">
      <c r="B129" s="13">
        <v>485</v>
      </c>
      <c r="C129" s="3">
        <v>44286.498298611114</v>
      </c>
      <c r="D129" s="4">
        <v>22714393.300956693</v>
      </c>
      <c r="E129" s="5">
        <v>4757</v>
      </c>
      <c r="F129" s="4">
        <v>2555369.2463576281</v>
      </c>
      <c r="G129" s="5">
        <v>520</v>
      </c>
      <c r="H129" s="4">
        <v>351734.07536929211</v>
      </c>
      <c r="I129" s="5">
        <v>77</v>
      </c>
      <c r="J129" s="4">
        <v>25426.559665250032</v>
      </c>
      <c r="K129" s="5">
        <v>6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23.766695659467224</v>
      </c>
      <c r="S129" s="6">
        <v>34.1503295898438</v>
      </c>
      <c r="U129" s="10">
        <f t="shared" si="2"/>
        <v>25646923.182348862</v>
      </c>
      <c r="W129" s="14">
        <f t="shared" si="3"/>
        <v>-4238819.384194389</v>
      </c>
    </row>
    <row r="130" spans="1:23" ht="15" customHeight="1" x14ac:dyDescent="0.25">
      <c r="B130" s="13">
        <v>490</v>
      </c>
      <c r="C130" s="3">
        <v>44286.498356481483</v>
      </c>
      <c r="D130" s="4">
        <v>20646366.448183026</v>
      </c>
      <c r="E130" s="5">
        <v>4367</v>
      </c>
      <c r="F130" s="4">
        <v>2140068.7718252107</v>
      </c>
      <c r="G130" s="5">
        <v>438</v>
      </c>
      <c r="H130" s="4">
        <v>283929.91626195872</v>
      </c>
      <c r="I130" s="5">
        <v>58</v>
      </c>
      <c r="J130" s="4">
        <v>38139.839497875051</v>
      </c>
      <c r="K130" s="5">
        <v>9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23.766695659467224</v>
      </c>
      <c r="S130" s="6">
        <v>34.1503295898438</v>
      </c>
      <c r="U130" s="10">
        <f t="shared" si="2"/>
        <v>23108504.975768071</v>
      </c>
      <c r="W130" s="14">
        <f t="shared" si="3"/>
        <v>-6777237.5907751806</v>
      </c>
    </row>
    <row r="131" spans="1:23" ht="15" customHeight="1" x14ac:dyDescent="0.25">
      <c r="B131" s="13">
        <v>495</v>
      </c>
      <c r="C131" s="3">
        <v>44286.498414351852</v>
      </c>
      <c r="D131" s="4">
        <v>21998211.870385483</v>
      </c>
      <c r="E131" s="5">
        <v>4649</v>
      </c>
      <c r="F131" s="4">
        <v>2296865.8897609194</v>
      </c>
      <c r="G131" s="5">
        <v>463</v>
      </c>
      <c r="H131" s="4">
        <v>334783.03559245873</v>
      </c>
      <c r="I131" s="5">
        <v>71</v>
      </c>
      <c r="J131" s="4">
        <v>33902.079553666706</v>
      </c>
      <c r="K131" s="5">
        <v>7</v>
      </c>
      <c r="L131" s="4">
        <v>4237.7599442083383</v>
      </c>
      <c r="M131" s="5">
        <v>1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23.766695659467224</v>
      </c>
      <c r="S131" s="6">
        <v>34.1503295898438</v>
      </c>
      <c r="U131" s="10">
        <f t="shared" si="2"/>
        <v>24668000.635236736</v>
      </c>
      <c r="W131" s="14">
        <f t="shared" si="3"/>
        <v>-5217741.9313065149</v>
      </c>
    </row>
    <row r="132" spans="1:23" ht="15" customHeight="1" x14ac:dyDescent="0.25">
      <c r="B132" s="13">
        <v>500</v>
      </c>
      <c r="C132" s="3">
        <v>44286.498472222222</v>
      </c>
      <c r="D132" s="4">
        <v>20163261.814543273</v>
      </c>
      <c r="E132" s="5">
        <v>4281</v>
      </c>
      <c r="F132" s="4">
        <v>2021411.4933873774</v>
      </c>
      <c r="G132" s="5">
        <v>412</v>
      </c>
      <c r="H132" s="4">
        <v>275454.39637354197</v>
      </c>
      <c r="I132" s="5">
        <v>54</v>
      </c>
      <c r="J132" s="4">
        <v>46615.359386291726</v>
      </c>
      <c r="K132" s="5">
        <v>10</v>
      </c>
      <c r="L132" s="4">
        <v>4237.7599442083383</v>
      </c>
      <c r="M132" s="5">
        <v>1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23.766695659467224</v>
      </c>
      <c r="S132" s="6">
        <v>34.1503295898438</v>
      </c>
      <c r="U132" s="10">
        <f t="shared" si="2"/>
        <v>22510980.823634692</v>
      </c>
      <c r="W132" s="14">
        <f t="shared" si="3"/>
        <v>-7374761.7429085597</v>
      </c>
    </row>
    <row r="133" spans="1:23" ht="15" customHeight="1" x14ac:dyDescent="0.25">
      <c r="B133" s="13">
        <v>505</v>
      </c>
      <c r="C133" s="3">
        <v>44286.498530092591</v>
      </c>
      <c r="D133" s="4">
        <v>20798925.806174524</v>
      </c>
      <c r="E133" s="5">
        <v>4444</v>
      </c>
      <c r="F133" s="4">
        <v>1966320.6141126689</v>
      </c>
      <c r="G133" s="5">
        <v>407</v>
      </c>
      <c r="H133" s="4">
        <v>241552.3168198753</v>
      </c>
      <c r="I133" s="5">
        <v>49</v>
      </c>
      <c r="J133" s="4">
        <v>33902.079553666706</v>
      </c>
      <c r="K133" s="5">
        <v>8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23.766695659467224</v>
      </c>
      <c r="S133" s="6">
        <v>34.1503295898438</v>
      </c>
      <c r="U133" s="10">
        <f t="shared" si="2"/>
        <v>23040700.816660736</v>
      </c>
      <c r="W133" s="14">
        <f t="shared" si="3"/>
        <v>-6845041.7498825155</v>
      </c>
    </row>
    <row r="134" spans="1:23" ht="15" customHeight="1" x14ac:dyDescent="0.25">
      <c r="B134" s="13">
        <v>510</v>
      </c>
      <c r="C134" s="3">
        <v>44286.49858796296</v>
      </c>
      <c r="D134" s="4">
        <v>19370800.704976313</v>
      </c>
      <c r="E134" s="5">
        <v>4193</v>
      </c>
      <c r="F134" s="4">
        <v>1601873.2589107521</v>
      </c>
      <c r="G134" s="5">
        <v>330</v>
      </c>
      <c r="H134" s="4">
        <v>203412.47732200025</v>
      </c>
      <c r="I134" s="5">
        <v>46</v>
      </c>
      <c r="J134" s="4">
        <v>8475.5198884166766</v>
      </c>
      <c r="K134" s="5">
        <v>2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23.766695659467224</v>
      </c>
      <c r="S134" s="6">
        <v>34.1503295898438</v>
      </c>
      <c r="U134" s="10">
        <f t="shared" si="2"/>
        <v>21184561.961097483</v>
      </c>
      <c r="W134" s="14">
        <f t="shared" si="3"/>
        <v>-8701180.6054457687</v>
      </c>
    </row>
    <row r="135" spans="1:23" ht="15" customHeight="1" x14ac:dyDescent="0.25">
      <c r="B135" s="13">
        <v>515</v>
      </c>
      <c r="C135" s="3">
        <v>44286.498645833337</v>
      </c>
      <c r="D135" s="4">
        <v>20192926.134152733</v>
      </c>
      <c r="E135" s="5">
        <v>4319</v>
      </c>
      <c r="F135" s="4">
        <v>1890040.935116919</v>
      </c>
      <c r="G135" s="5">
        <v>391</v>
      </c>
      <c r="H135" s="4">
        <v>233076.79693145861</v>
      </c>
      <c r="I135" s="5">
        <v>49</v>
      </c>
      <c r="J135" s="4">
        <v>25426.559665250032</v>
      </c>
      <c r="K135" s="5">
        <v>6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23.766695659467224</v>
      </c>
      <c r="S135" s="6">
        <v>34.1503295898438</v>
      </c>
      <c r="U135" s="10">
        <f t="shared" si="2"/>
        <v>22341470.425866362</v>
      </c>
      <c r="W135" s="14">
        <f t="shared" si="3"/>
        <v>-7544272.1406768896</v>
      </c>
    </row>
    <row r="136" spans="1:23" ht="15" customHeight="1" x14ac:dyDescent="0.25">
      <c r="B136" s="13">
        <v>520</v>
      </c>
      <c r="C136" s="3">
        <v>44286.498703703706</v>
      </c>
      <c r="D136" s="4">
        <v>19167388.227654316</v>
      </c>
      <c r="E136" s="5">
        <v>4165</v>
      </c>
      <c r="F136" s="4">
        <v>1517118.0600265851</v>
      </c>
      <c r="G136" s="5">
        <v>308</v>
      </c>
      <c r="H136" s="4">
        <v>211887.99721041691</v>
      </c>
      <c r="I136" s="5">
        <v>44</v>
      </c>
      <c r="J136" s="4">
        <v>25426.559665250032</v>
      </c>
      <c r="K136" s="5">
        <v>6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23.766695659467224</v>
      </c>
      <c r="S136" s="6">
        <v>34.1503295898438</v>
      </c>
      <c r="U136" s="10">
        <f t="shared" si="2"/>
        <v>20921820.84455657</v>
      </c>
      <c r="W136" s="14">
        <f t="shared" si="3"/>
        <v>-8963921.7219866812</v>
      </c>
    </row>
    <row r="137" spans="1:23" ht="15" customHeight="1" x14ac:dyDescent="0.25">
      <c r="B137" s="13">
        <v>525</v>
      </c>
      <c r="C137" s="3">
        <v>44286.498761574076</v>
      </c>
      <c r="D137" s="4">
        <v>18523248.716134645</v>
      </c>
      <c r="E137" s="5">
        <v>3998</v>
      </c>
      <c r="F137" s="4">
        <v>1580684.4591897102</v>
      </c>
      <c r="G137" s="5">
        <v>314</v>
      </c>
      <c r="H137" s="4">
        <v>250027.83670829199</v>
      </c>
      <c r="I137" s="5">
        <v>53</v>
      </c>
      <c r="J137" s="4">
        <v>25426.559665250032</v>
      </c>
      <c r="K137" s="5">
        <v>5</v>
      </c>
      <c r="L137" s="4">
        <v>4237.7599442083383</v>
      </c>
      <c r="M137" s="5">
        <v>1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23.766695659467224</v>
      </c>
      <c r="S137" s="6">
        <v>34.1503295898438</v>
      </c>
      <c r="U137" s="10">
        <f t="shared" ref="U137:U200" si="4">SUM(D137,F137,H137,J137,L137,N137)</f>
        <v>20383625.331642106</v>
      </c>
      <c r="W137" s="14">
        <f t="shared" ref="W137:W200" si="5">U137-$V$31</f>
        <v>-9502117.2349011451</v>
      </c>
    </row>
    <row r="138" spans="1:23" ht="15" customHeight="1" x14ac:dyDescent="0.25">
      <c r="B138" s="13">
        <v>530</v>
      </c>
      <c r="C138" s="3">
        <v>44286.498819444445</v>
      </c>
      <c r="D138" s="4">
        <v>19103821.828491189</v>
      </c>
      <c r="E138" s="5">
        <v>4161</v>
      </c>
      <c r="F138" s="4">
        <v>1470502.7006402933</v>
      </c>
      <c r="G138" s="5">
        <v>297</v>
      </c>
      <c r="H138" s="4">
        <v>211887.99721041691</v>
      </c>
      <c r="I138" s="5">
        <v>46</v>
      </c>
      <c r="J138" s="4">
        <v>16951.039776833353</v>
      </c>
      <c r="K138" s="5">
        <v>3</v>
      </c>
      <c r="L138" s="4">
        <v>4237.7599442083383</v>
      </c>
      <c r="M138" s="5">
        <v>1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23.766695659467224</v>
      </c>
      <c r="S138" s="6">
        <v>34.1503295898438</v>
      </c>
      <c r="U138" s="10">
        <f t="shared" si="4"/>
        <v>20807401.32606294</v>
      </c>
      <c r="W138" s="14">
        <f t="shared" si="5"/>
        <v>-9078341.2404803112</v>
      </c>
    </row>
    <row r="139" spans="1:23" ht="15" customHeight="1" x14ac:dyDescent="0.25">
      <c r="B139" s="13">
        <v>535</v>
      </c>
      <c r="C139" s="3">
        <v>44286.498877314814</v>
      </c>
      <c r="D139" s="4">
        <v>18569864.075520936</v>
      </c>
      <c r="E139" s="5">
        <v>4013</v>
      </c>
      <c r="F139" s="4">
        <v>1563733.4194128769</v>
      </c>
      <c r="G139" s="5">
        <v>327</v>
      </c>
      <c r="H139" s="4">
        <v>177985.91765675024</v>
      </c>
      <c r="I139" s="5">
        <v>38</v>
      </c>
      <c r="J139" s="4">
        <v>16951.039776833353</v>
      </c>
      <c r="K139" s="5">
        <v>4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23.766695659467224</v>
      </c>
      <c r="S139" s="6">
        <v>34.1503295898438</v>
      </c>
      <c r="U139" s="10">
        <f t="shared" si="4"/>
        <v>20328534.452367395</v>
      </c>
      <c r="W139" s="14">
        <f t="shared" si="5"/>
        <v>-9557208.1141758561</v>
      </c>
    </row>
    <row r="140" spans="1:23" ht="15" customHeight="1" x14ac:dyDescent="0.25">
      <c r="A140" s="13">
        <v>9</v>
      </c>
      <c r="B140" s="13">
        <v>540</v>
      </c>
      <c r="C140" s="3">
        <v>44286.498935185184</v>
      </c>
      <c r="D140" s="4">
        <v>19307234.305813193</v>
      </c>
      <c r="E140" s="5">
        <v>4169</v>
      </c>
      <c r="F140" s="4">
        <v>1640013.0984086269</v>
      </c>
      <c r="G140" s="5">
        <v>330</v>
      </c>
      <c r="H140" s="4">
        <v>241552.3168198753</v>
      </c>
      <c r="I140" s="5">
        <v>54</v>
      </c>
      <c r="J140" s="4">
        <v>12713.279832625016</v>
      </c>
      <c r="K140" s="5">
        <v>0</v>
      </c>
      <c r="L140" s="4">
        <v>12713.279832625016</v>
      </c>
      <c r="M140" s="5">
        <v>3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23.766695659467224</v>
      </c>
      <c r="S140" s="6">
        <v>34.1503295898438</v>
      </c>
      <c r="U140" s="10">
        <f t="shared" si="4"/>
        <v>21214226.280706946</v>
      </c>
      <c r="W140" s="14">
        <f t="shared" si="5"/>
        <v>-8671516.2858363055</v>
      </c>
    </row>
    <row r="141" spans="1:23" ht="15" customHeight="1" x14ac:dyDescent="0.25">
      <c r="B141" s="13">
        <v>545</v>
      </c>
      <c r="C141" s="3">
        <v>44286.498993055553</v>
      </c>
      <c r="D141" s="4">
        <v>20807401.326062944</v>
      </c>
      <c r="E141" s="5">
        <v>4443</v>
      </c>
      <c r="F141" s="4">
        <v>1979033.893945294</v>
      </c>
      <c r="G141" s="5">
        <v>405</v>
      </c>
      <c r="H141" s="4">
        <v>262741.11654091702</v>
      </c>
      <c r="I141" s="5">
        <v>59</v>
      </c>
      <c r="J141" s="4">
        <v>12713.279832625016</v>
      </c>
      <c r="K141" s="5">
        <v>2</v>
      </c>
      <c r="L141" s="4">
        <v>4237.7599442083383</v>
      </c>
      <c r="M141" s="5">
        <v>1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23.766695659467224</v>
      </c>
      <c r="S141" s="6">
        <v>34.1503295898438</v>
      </c>
      <c r="U141" s="10">
        <f t="shared" si="4"/>
        <v>23066127.376325987</v>
      </c>
      <c r="W141" s="14">
        <f t="shared" si="5"/>
        <v>-6819615.190217264</v>
      </c>
    </row>
    <row r="142" spans="1:23" ht="15" customHeight="1" x14ac:dyDescent="0.25">
      <c r="B142" s="13">
        <v>550</v>
      </c>
      <c r="C142" s="3">
        <v>44286.499050925922</v>
      </c>
      <c r="D142" s="4">
        <v>20765023.726620857</v>
      </c>
      <c r="E142" s="5">
        <v>4426</v>
      </c>
      <c r="F142" s="4">
        <v>2008698.2135547525</v>
      </c>
      <c r="G142" s="5">
        <v>398</v>
      </c>
      <c r="H142" s="4">
        <v>322069.75575983373</v>
      </c>
      <c r="I142" s="5">
        <v>69</v>
      </c>
      <c r="J142" s="4">
        <v>29664.319609458369</v>
      </c>
      <c r="K142" s="5">
        <v>6</v>
      </c>
      <c r="L142" s="4">
        <v>4237.7599442083383</v>
      </c>
      <c r="M142" s="5">
        <v>1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23.766695659467224</v>
      </c>
      <c r="S142" s="6">
        <v>34.1503295898438</v>
      </c>
      <c r="U142" s="10">
        <f t="shared" si="4"/>
        <v>23129693.77548911</v>
      </c>
      <c r="W142" s="14">
        <f t="shared" si="5"/>
        <v>-6756048.7910541408</v>
      </c>
    </row>
    <row r="143" spans="1:23" ht="15" customHeight="1" x14ac:dyDescent="0.25">
      <c r="B143" s="13">
        <v>555</v>
      </c>
      <c r="C143" s="3">
        <v>44286.499108796299</v>
      </c>
      <c r="D143" s="4">
        <v>19260618.946426898</v>
      </c>
      <c r="E143" s="5">
        <v>4125</v>
      </c>
      <c r="F143" s="4">
        <v>1779859.1765675023</v>
      </c>
      <c r="G143" s="5">
        <v>365</v>
      </c>
      <c r="H143" s="4">
        <v>233076.79693145861</v>
      </c>
      <c r="I143" s="5">
        <v>50</v>
      </c>
      <c r="J143" s="4">
        <v>21188.799721041691</v>
      </c>
      <c r="K143" s="5">
        <v>5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23.766695659467224</v>
      </c>
      <c r="S143" s="6">
        <v>34.1503295898438</v>
      </c>
      <c r="U143" s="10">
        <f t="shared" si="4"/>
        <v>21294743.719646897</v>
      </c>
      <c r="W143" s="14">
        <f t="shared" si="5"/>
        <v>-8590998.8468963541</v>
      </c>
    </row>
    <row r="144" spans="1:23" ht="15" customHeight="1" x14ac:dyDescent="0.25">
      <c r="B144" s="13">
        <v>560</v>
      </c>
      <c r="C144" s="3">
        <v>44286.499166666668</v>
      </c>
      <c r="D144" s="4">
        <v>18862269.511671316</v>
      </c>
      <c r="E144" s="5">
        <v>4113</v>
      </c>
      <c r="F144" s="4">
        <v>1432362.8611424186</v>
      </c>
      <c r="G144" s="5">
        <v>297</v>
      </c>
      <c r="H144" s="4">
        <v>173748.15771254187</v>
      </c>
      <c r="I144" s="5">
        <v>34</v>
      </c>
      <c r="J144" s="4">
        <v>29664.319609458369</v>
      </c>
      <c r="K144" s="5">
        <v>7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23.766695659467224</v>
      </c>
      <c r="S144" s="6">
        <v>34.1503295898438</v>
      </c>
      <c r="U144" s="10">
        <f t="shared" si="4"/>
        <v>20498044.850135736</v>
      </c>
      <c r="W144" s="14">
        <f t="shared" si="5"/>
        <v>-9387697.7164075151</v>
      </c>
    </row>
    <row r="145" spans="1:23" ht="15" customHeight="1" x14ac:dyDescent="0.25">
      <c r="B145" s="13">
        <v>565</v>
      </c>
      <c r="C145" s="3">
        <v>44286.499224537038</v>
      </c>
      <c r="D145" s="4">
        <v>19116535.108323816</v>
      </c>
      <c r="E145" s="5">
        <v>4129</v>
      </c>
      <c r="F145" s="4">
        <v>1618824.2986875854</v>
      </c>
      <c r="G145" s="5">
        <v>332</v>
      </c>
      <c r="H145" s="4">
        <v>211887.99721041691</v>
      </c>
      <c r="I145" s="5">
        <v>44</v>
      </c>
      <c r="J145" s="4">
        <v>25426.559665250032</v>
      </c>
      <c r="K145" s="5">
        <v>5</v>
      </c>
      <c r="L145" s="4">
        <v>4237.7599442083383</v>
      </c>
      <c r="M145" s="5">
        <v>1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23.766695659467224</v>
      </c>
      <c r="S145" s="6">
        <v>34.1503295898438</v>
      </c>
      <c r="U145" s="10">
        <f t="shared" si="4"/>
        <v>20976911.723831277</v>
      </c>
      <c r="W145" s="14">
        <f t="shared" si="5"/>
        <v>-8908830.8427119739</v>
      </c>
    </row>
    <row r="146" spans="1:23" ht="15" customHeight="1" x14ac:dyDescent="0.25">
      <c r="B146" s="13">
        <v>570</v>
      </c>
      <c r="C146" s="3">
        <v>44286.499282407407</v>
      </c>
      <c r="D146" s="4">
        <v>19997989.176719148</v>
      </c>
      <c r="E146" s="5">
        <v>4324</v>
      </c>
      <c r="F146" s="4">
        <v>1673915.1779622936</v>
      </c>
      <c r="G146" s="5">
        <v>347</v>
      </c>
      <c r="H146" s="4">
        <v>203412.47732200025</v>
      </c>
      <c r="I146" s="5">
        <v>40</v>
      </c>
      <c r="J146" s="4">
        <v>33902.079553666706</v>
      </c>
      <c r="K146" s="5">
        <v>6</v>
      </c>
      <c r="L146" s="4">
        <v>8475.5198884166766</v>
      </c>
      <c r="M146" s="5">
        <v>2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23.766695659467224</v>
      </c>
      <c r="S146" s="6">
        <v>34.1503295898438</v>
      </c>
      <c r="U146" s="10">
        <f t="shared" si="4"/>
        <v>21917694.431445524</v>
      </c>
      <c r="W146" s="14">
        <f t="shared" si="5"/>
        <v>-7968048.1350977272</v>
      </c>
    </row>
    <row r="147" spans="1:23" ht="15" customHeight="1" x14ac:dyDescent="0.25">
      <c r="B147" s="13">
        <v>575</v>
      </c>
      <c r="C147" s="3">
        <v>44286.499340277776</v>
      </c>
      <c r="D147" s="4">
        <v>21731232.993900359</v>
      </c>
      <c r="E147" s="5">
        <v>4661</v>
      </c>
      <c r="F147" s="4">
        <v>1979033.893945294</v>
      </c>
      <c r="G147" s="5">
        <v>401</v>
      </c>
      <c r="H147" s="4">
        <v>279692.15631775034</v>
      </c>
      <c r="I147" s="5">
        <v>60</v>
      </c>
      <c r="J147" s="4">
        <v>25426.559665250032</v>
      </c>
      <c r="K147" s="5">
        <v>6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23.766695659467224</v>
      </c>
      <c r="S147" s="6">
        <v>34.1503295898438</v>
      </c>
      <c r="U147" s="10">
        <f t="shared" si="4"/>
        <v>24015385.603828657</v>
      </c>
      <c r="W147" s="14">
        <f t="shared" si="5"/>
        <v>-5870356.9627145939</v>
      </c>
    </row>
    <row r="148" spans="1:23" ht="15" customHeight="1" x14ac:dyDescent="0.25">
      <c r="B148" s="13">
        <v>580</v>
      </c>
      <c r="C148" s="3">
        <v>44286.499398148146</v>
      </c>
      <c r="D148" s="4">
        <v>21120995.561934359</v>
      </c>
      <c r="E148" s="5">
        <v>4532</v>
      </c>
      <c r="F148" s="4">
        <v>1915467.4947821689</v>
      </c>
      <c r="G148" s="5">
        <v>394</v>
      </c>
      <c r="H148" s="4">
        <v>245790.07676408361</v>
      </c>
      <c r="I148" s="5">
        <v>46</v>
      </c>
      <c r="J148" s="4">
        <v>50853.119330500063</v>
      </c>
      <c r="K148" s="5">
        <v>12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23.766695659467224</v>
      </c>
      <c r="S148" s="6">
        <v>34.1503295898438</v>
      </c>
      <c r="U148" s="10">
        <f t="shared" si="4"/>
        <v>23333106.252811112</v>
      </c>
      <c r="W148" s="14">
        <f t="shared" si="5"/>
        <v>-6552636.3137321398</v>
      </c>
    </row>
    <row r="149" spans="1:23" ht="15" customHeight="1" x14ac:dyDescent="0.25">
      <c r="B149" s="13">
        <v>585</v>
      </c>
      <c r="C149" s="3">
        <v>44286.499456018515</v>
      </c>
      <c r="D149" s="4">
        <v>21663428.834793024</v>
      </c>
      <c r="E149" s="5">
        <v>4582</v>
      </c>
      <c r="F149" s="4">
        <v>2246012.7704304191</v>
      </c>
      <c r="G149" s="5">
        <v>468</v>
      </c>
      <c r="H149" s="4">
        <v>262741.11654091702</v>
      </c>
      <c r="I149" s="5">
        <v>56</v>
      </c>
      <c r="J149" s="4">
        <v>25426.559665250032</v>
      </c>
      <c r="K149" s="5">
        <v>6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23.766695659467224</v>
      </c>
      <c r="S149" s="6">
        <v>34.1503295898438</v>
      </c>
      <c r="U149" s="10">
        <f t="shared" si="4"/>
        <v>24197609.281429611</v>
      </c>
      <c r="W149" s="14">
        <f t="shared" si="5"/>
        <v>-5688133.2851136401</v>
      </c>
    </row>
    <row r="150" spans="1:23" ht="15" customHeight="1" x14ac:dyDescent="0.25">
      <c r="B150" s="13">
        <v>590</v>
      </c>
      <c r="C150" s="3">
        <v>44286.499513888892</v>
      </c>
      <c r="D150" s="4">
        <v>22104155.868990693</v>
      </c>
      <c r="E150" s="5">
        <v>4648</v>
      </c>
      <c r="F150" s="4">
        <v>2407047.6483103363</v>
      </c>
      <c r="G150" s="5">
        <v>480</v>
      </c>
      <c r="H150" s="4">
        <v>372922.87509033381</v>
      </c>
      <c r="I150" s="5">
        <v>77</v>
      </c>
      <c r="J150" s="4">
        <v>46615.359386291726</v>
      </c>
      <c r="K150" s="5">
        <v>10</v>
      </c>
      <c r="L150" s="4">
        <v>4237.7599442083383</v>
      </c>
      <c r="M150" s="5">
        <v>1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23.766695659467224</v>
      </c>
      <c r="S150" s="6">
        <v>34.1503295898438</v>
      </c>
      <c r="U150" s="10">
        <f t="shared" si="4"/>
        <v>24934979.511721864</v>
      </c>
      <c r="W150" s="14">
        <f t="shared" si="5"/>
        <v>-4950763.0548213869</v>
      </c>
    </row>
    <row r="151" spans="1:23" ht="15" customHeight="1" x14ac:dyDescent="0.25">
      <c r="B151" s="13">
        <v>595</v>
      </c>
      <c r="C151" s="3">
        <v>44286.499571759261</v>
      </c>
      <c r="D151" s="4">
        <v>25447748.464971073</v>
      </c>
      <c r="E151" s="5">
        <v>5246</v>
      </c>
      <c r="F151" s="4">
        <v>3216459.7976541291</v>
      </c>
      <c r="G151" s="5">
        <v>648</v>
      </c>
      <c r="H151" s="4">
        <v>470391.35380712559</v>
      </c>
      <c r="I151" s="5">
        <v>100</v>
      </c>
      <c r="J151" s="4">
        <v>46615.359386291726</v>
      </c>
      <c r="K151" s="5">
        <v>10</v>
      </c>
      <c r="L151" s="4">
        <v>4237.7599442083383</v>
      </c>
      <c r="M151" s="5">
        <v>1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23.766695659467224</v>
      </c>
      <c r="S151" s="6">
        <v>34.1503295898438</v>
      </c>
      <c r="U151" s="10">
        <f t="shared" si="4"/>
        <v>29185452.735762827</v>
      </c>
      <c r="W151" s="14">
        <f t="shared" si="5"/>
        <v>-700289.83078042418</v>
      </c>
    </row>
    <row r="152" spans="1:23" ht="15" customHeight="1" x14ac:dyDescent="0.25">
      <c r="A152" s="13">
        <v>10</v>
      </c>
      <c r="B152" s="13">
        <v>600</v>
      </c>
      <c r="C152" s="3">
        <v>44286.49962962963</v>
      </c>
      <c r="D152" s="4">
        <v>24367119.679197948</v>
      </c>
      <c r="E152" s="5">
        <v>5070</v>
      </c>
      <c r="F152" s="4">
        <v>2881676.7620616704</v>
      </c>
      <c r="G152" s="5">
        <v>569</v>
      </c>
      <c r="H152" s="4">
        <v>470391.35380712559</v>
      </c>
      <c r="I152" s="5">
        <v>92</v>
      </c>
      <c r="J152" s="4">
        <v>80517.438939958432</v>
      </c>
      <c r="K152" s="5">
        <v>16</v>
      </c>
      <c r="L152" s="4">
        <v>12713.279832625016</v>
      </c>
      <c r="M152" s="5">
        <v>2</v>
      </c>
      <c r="N152" s="4">
        <v>4237.7599442083383</v>
      </c>
      <c r="O152" s="5">
        <v>1</v>
      </c>
      <c r="P152" s="5">
        <v>5</v>
      </c>
      <c r="Q152" s="6">
        <v>2.3597372509961577E-4</v>
      </c>
      <c r="R152" s="6">
        <v>23.766695659467224</v>
      </c>
      <c r="S152" s="6">
        <v>34.1503295898438</v>
      </c>
      <c r="U152" s="10">
        <f t="shared" si="4"/>
        <v>27816656.273783535</v>
      </c>
      <c r="W152" s="14">
        <f t="shared" si="5"/>
        <v>-2069086.2927597165</v>
      </c>
    </row>
    <row r="153" spans="1:23" ht="15" customHeight="1" x14ac:dyDescent="0.25">
      <c r="B153" s="13">
        <v>605</v>
      </c>
      <c r="C153" s="3">
        <v>44286.4996875</v>
      </c>
      <c r="D153" s="4">
        <v>21383736.678475276</v>
      </c>
      <c r="E153" s="5">
        <v>4519</v>
      </c>
      <c r="F153" s="4">
        <v>2233299.4905977943</v>
      </c>
      <c r="G153" s="5">
        <v>451</v>
      </c>
      <c r="H153" s="4">
        <v>322069.75575983373</v>
      </c>
      <c r="I153" s="5">
        <v>67</v>
      </c>
      <c r="J153" s="4">
        <v>38139.839497875051</v>
      </c>
      <c r="K153" s="5">
        <v>8</v>
      </c>
      <c r="L153" s="4">
        <v>4237.7599442083383</v>
      </c>
      <c r="M153" s="5">
        <v>0</v>
      </c>
      <c r="N153" s="4">
        <v>4237.7599442083383</v>
      </c>
      <c r="O153" s="5">
        <v>1</v>
      </c>
      <c r="P153" s="5">
        <v>5</v>
      </c>
      <c r="Q153" s="6">
        <v>2.3597372509961577E-4</v>
      </c>
      <c r="R153" s="6">
        <v>23.766695659467224</v>
      </c>
      <c r="S153" s="6">
        <v>34.313728332519503</v>
      </c>
      <c r="U153" s="10">
        <f t="shared" si="4"/>
        <v>23985721.284219198</v>
      </c>
      <c r="W153" s="14">
        <f t="shared" si="5"/>
        <v>-5900021.2823240533</v>
      </c>
    </row>
    <row r="154" spans="1:23" ht="15" customHeight="1" x14ac:dyDescent="0.25">
      <c r="B154" s="13">
        <v>610</v>
      </c>
      <c r="C154" s="3">
        <v>44286.499745370369</v>
      </c>
      <c r="D154" s="4">
        <v>18883458.311392356</v>
      </c>
      <c r="E154" s="5">
        <v>4071</v>
      </c>
      <c r="F154" s="4">
        <v>1631537.5785202102</v>
      </c>
      <c r="G154" s="5">
        <v>333</v>
      </c>
      <c r="H154" s="4">
        <v>220363.5170988336</v>
      </c>
      <c r="I154" s="5">
        <v>42</v>
      </c>
      <c r="J154" s="4">
        <v>42377.599442083381</v>
      </c>
      <c r="K154" s="5">
        <v>9</v>
      </c>
      <c r="L154" s="4">
        <v>4237.7599442083383</v>
      </c>
      <c r="M154" s="5">
        <v>1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23.766695659467224</v>
      </c>
      <c r="S154" s="6">
        <v>34.1503295898438</v>
      </c>
      <c r="U154" s="10">
        <f t="shared" si="4"/>
        <v>20781974.766397689</v>
      </c>
      <c r="W154" s="14">
        <f t="shared" si="5"/>
        <v>-9103767.8001455627</v>
      </c>
    </row>
    <row r="155" spans="1:23" ht="15" customHeight="1" x14ac:dyDescent="0.25">
      <c r="B155" s="13">
        <v>615</v>
      </c>
      <c r="C155" s="3">
        <v>44286.499803240738</v>
      </c>
      <c r="D155" s="4">
        <v>19972562.6170539</v>
      </c>
      <c r="E155" s="5">
        <v>4224</v>
      </c>
      <c r="F155" s="4">
        <v>2072264.6127178776</v>
      </c>
      <c r="G155" s="5">
        <v>420</v>
      </c>
      <c r="H155" s="4">
        <v>292405.43615037535</v>
      </c>
      <c r="I155" s="5">
        <v>60</v>
      </c>
      <c r="J155" s="4">
        <v>38139.839497875051</v>
      </c>
      <c r="K155" s="5">
        <v>8</v>
      </c>
      <c r="L155" s="4">
        <v>4237.7599442083383</v>
      </c>
      <c r="M155" s="5">
        <v>0</v>
      </c>
      <c r="N155" s="4">
        <v>4237.7599442083383</v>
      </c>
      <c r="O155" s="5">
        <v>1</v>
      </c>
      <c r="P155" s="5">
        <v>5</v>
      </c>
      <c r="Q155" s="6">
        <v>2.3597372509961577E-4</v>
      </c>
      <c r="R155" s="6">
        <v>23.766695659467224</v>
      </c>
      <c r="S155" s="6">
        <v>34.1503295898438</v>
      </c>
      <c r="U155" s="10">
        <f t="shared" si="4"/>
        <v>22383848.025308445</v>
      </c>
      <c r="W155" s="14">
        <f t="shared" si="5"/>
        <v>-7501894.5412348062</v>
      </c>
    </row>
    <row r="156" spans="1:23" ht="15" customHeight="1" x14ac:dyDescent="0.25">
      <c r="B156" s="13">
        <v>620</v>
      </c>
      <c r="C156" s="3">
        <v>44286.499861111108</v>
      </c>
      <c r="D156" s="4">
        <v>19620828.541684605</v>
      </c>
      <c r="E156" s="5">
        <v>4187</v>
      </c>
      <c r="F156" s="4">
        <v>1877327.6552842942</v>
      </c>
      <c r="G156" s="5">
        <v>387</v>
      </c>
      <c r="H156" s="4">
        <v>237314.55687566695</v>
      </c>
      <c r="I156" s="5">
        <v>52</v>
      </c>
      <c r="J156" s="4">
        <v>16951.039776833353</v>
      </c>
      <c r="K156" s="5">
        <v>4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23.766695659467224</v>
      </c>
      <c r="S156" s="6">
        <v>34.1503295898438</v>
      </c>
      <c r="U156" s="10">
        <f t="shared" si="4"/>
        <v>21752421.793621399</v>
      </c>
      <c r="W156" s="14">
        <f t="shared" si="5"/>
        <v>-8133320.7729218528</v>
      </c>
    </row>
    <row r="157" spans="1:23" ht="15" customHeight="1" x14ac:dyDescent="0.25">
      <c r="B157" s="13">
        <v>625</v>
      </c>
      <c r="C157" s="3">
        <v>44286.499918981484</v>
      </c>
      <c r="D157" s="4">
        <v>22290617.306535862</v>
      </c>
      <c r="E157" s="5">
        <v>4704</v>
      </c>
      <c r="F157" s="4">
        <v>2356194.528979836</v>
      </c>
      <c r="G157" s="5">
        <v>469</v>
      </c>
      <c r="H157" s="4">
        <v>368685.11514612543</v>
      </c>
      <c r="I157" s="5">
        <v>80</v>
      </c>
      <c r="J157" s="4">
        <v>29664.319609458369</v>
      </c>
      <c r="K157" s="5">
        <v>7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24.038225810856119</v>
      </c>
      <c r="S157" s="6">
        <v>34.1503295898438</v>
      </c>
      <c r="U157" s="10">
        <f t="shared" si="4"/>
        <v>25045161.270271286</v>
      </c>
      <c r="W157" s="14">
        <f t="shared" si="5"/>
        <v>-4840581.2962719649</v>
      </c>
    </row>
    <row r="158" spans="1:23" ht="15" customHeight="1" x14ac:dyDescent="0.25">
      <c r="B158" s="13">
        <v>630</v>
      </c>
      <c r="C158" s="3">
        <v>44286.499976851854</v>
      </c>
      <c r="D158" s="4">
        <v>21735470.75384457</v>
      </c>
      <c r="E158" s="5">
        <v>4561</v>
      </c>
      <c r="F158" s="4">
        <v>2407047.6483103363</v>
      </c>
      <c r="G158" s="5">
        <v>496</v>
      </c>
      <c r="H158" s="4">
        <v>305118.71598300041</v>
      </c>
      <c r="I158" s="5">
        <v>59</v>
      </c>
      <c r="J158" s="4">
        <v>55090.879274708401</v>
      </c>
      <c r="K158" s="5">
        <v>11</v>
      </c>
      <c r="L158" s="4">
        <v>8475.5198884166766</v>
      </c>
      <c r="M158" s="5">
        <v>2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23.766695659467224</v>
      </c>
      <c r="S158" s="6">
        <v>34.1503295898438</v>
      </c>
      <c r="U158" s="10">
        <f t="shared" si="4"/>
        <v>24511203.51730103</v>
      </c>
      <c r="W158" s="14">
        <f t="shared" si="5"/>
        <v>-5374539.0492422208</v>
      </c>
    </row>
    <row r="159" spans="1:23" ht="15" customHeight="1" x14ac:dyDescent="0.25">
      <c r="B159" s="13">
        <v>635</v>
      </c>
      <c r="C159" s="3">
        <v>44286.500034722223</v>
      </c>
      <c r="D159" s="4">
        <v>22282141.786647443</v>
      </c>
      <c r="E159" s="5">
        <v>4664</v>
      </c>
      <c r="F159" s="4">
        <v>2517229.4068597532</v>
      </c>
      <c r="G159" s="5">
        <v>507</v>
      </c>
      <c r="H159" s="4">
        <v>368685.11514612543</v>
      </c>
      <c r="I159" s="5">
        <v>77</v>
      </c>
      <c r="J159" s="4">
        <v>42377.599442083381</v>
      </c>
      <c r="K159" s="5">
        <v>9</v>
      </c>
      <c r="L159" s="4">
        <v>4237.7599442083383</v>
      </c>
      <c r="M159" s="5">
        <v>0</v>
      </c>
      <c r="N159" s="4">
        <v>4237.7599442083383</v>
      </c>
      <c r="O159" s="5">
        <v>1</v>
      </c>
      <c r="P159" s="5">
        <v>5</v>
      </c>
      <c r="Q159" s="6">
        <v>2.3597372509961577E-4</v>
      </c>
      <c r="R159" s="6">
        <v>24.038225810856119</v>
      </c>
      <c r="S159" s="6">
        <v>34.1503295898438</v>
      </c>
      <c r="U159" s="10">
        <f t="shared" si="4"/>
        <v>25218909.42798382</v>
      </c>
      <c r="W159" s="14">
        <f t="shared" si="5"/>
        <v>-4666833.1385594308</v>
      </c>
    </row>
    <row r="160" spans="1:23" ht="15" customHeight="1" x14ac:dyDescent="0.25">
      <c r="B160" s="13">
        <v>640</v>
      </c>
      <c r="C160" s="3">
        <v>44286.500092592592</v>
      </c>
      <c r="D160" s="4">
        <v>23066127.376325987</v>
      </c>
      <c r="E160" s="5">
        <v>4727</v>
      </c>
      <c r="F160" s="4">
        <v>3034236.1200531702</v>
      </c>
      <c r="G160" s="5">
        <v>615</v>
      </c>
      <c r="H160" s="4">
        <v>428013.7543650422</v>
      </c>
      <c r="I160" s="5">
        <v>89</v>
      </c>
      <c r="J160" s="4">
        <v>50853.119330500063</v>
      </c>
      <c r="K160" s="5">
        <v>12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23.766695659467224</v>
      </c>
      <c r="S160" s="6">
        <v>34.1503295898438</v>
      </c>
      <c r="U160" s="10">
        <f t="shared" si="4"/>
        <v>26579230.370074701</v>
      </c>
      <c r="W160" s="14">
        <f t="shared" si="5"/>
        <v>-3306512.1964685507</v>
      </c>
    </row>
    <row r="161" spans="1:23" ht="15" customHeight="1" x14ac:dyDescent="0.25">
      <c r="B161" s="13">
        <v>645</v>
      </c>
      <c r="C161" s="3">
        <v>44286.500150462962</v>
      </c>
      <c r="D161" s="4">
        <v>24485776.957635779</v>
      </c>
      <c r="E161" s="5">
        <v>4952</v>
      </c>
      <c r="F161" s="4">
        <v>3500389.7139160875</v>
      </c>
      <c r="G161" s="5">
        <v>689</v>
      </c>
      <c r="H161" s="4">
        <v>580573.11235654238</v>
      </c>
      <c r="I161" s="5">
        <v>121</v>
      </c>
      <c r="J161" s="4">
        <v>67804.159107333413</v>
      </c>
      <c r="K161" s="5">
        <v>14</v>
      </c>
      <c r="L161" s="4">
        <v>8475.5198884166766</v>
      </c>
      <c r="M161" s="5">
        <v>2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23.766695659467224</v>
      </c>
      <c r="S161" s="6">
        <v>34.1503295898438</v>
      </c>
      <c r="U161" s="10">
        <f t="shared" si="4"/>
        <v>28643019.462904163</v>
      </c>
      <c r="W161" s="14">
        <f t="shared" si="5"/>
        <v>-1242723.1036390886</v>
      </c>
    </row>
    <row r="162" spans="1:23" ht="15" customHeight="1" x14ac:dyDescent="0.25">
      <c r="B162" s="13">
        <v>650</v>
      </c>
      <c r="C162" s="3">
        <v>44286.500208333331</v>
      </c>
      <c r="D162" s="4">
        <v>22506743.063690487</v>
      </c>
      <c r="E162" s="5">
        <v>4619</v>
      </c>
      <c r="F162" s="4">
        <v>2932529.8813921702</v>
      </c>
      <c r="G162" s="5">
        <v>588</v>
      </c>
      <c r="H162" s="4">
        <v>440727.03419766721</v>
      </c>
      <c r="I162" s="5">
        <v>92</v>
      </c>
      <c r="J162" s="4">
        <v>50853.119330500063</v>
      </c>
      <c r="K162" s="5">
        <v>10</v>
      </c>
      <c r="L162" s="4">
        <v>8475.5198884166766</v>
      </c>
      <c r="M162" s="5">
        <v>1</v>
      </c>
      <c r="N162" s="4">
        <v>4237.7599442083383</v>
      </c>
      <c r="O162" s="5">
        <v>1</v>
      </c>
      <c r="P162" s="5">
        <v>5</v>
      </c>
      <c r="Q162" s="6">
        <v>2.3597372509961577E-4</v>
      </c>
      <c r="R162" s="6">
        <v>24.038225810856119</v>
      </c>
      <c r="S162" s="6">
        <v>34.1503295898438</v>
      </c>
      <c r="U162" s="10">
        <f t="shared" si="4"/>
        <v>25943566.378443446</v>
      </c>
      <c r="W162" s="14">
        <f t="shared" si="5"/>
        <v>-3942176.1880998053</v>
      </c>
    </row>
    <row r="163" spans="1:23" ht="15" customHeight="1" x14ac:dyDescent="0.25">
      <c r="B163" s="13">
        <v>655</v>
      </c>
      <c r="C163" s="3">
        <v>44286.5002662037</v>
      </c>
      <c r="D163" s="4">
        <v>24740042.554288279</v>
      </c>
      <c r="E163" s="5">
        <v>4994</v>
      </c>
      <c r="F163" s="4">
        <v>3576669.3929118379</v>
      </c>
      <c r="G163" s="5">
        <v>718</v>
      </c>
      <c r="H163" s="4">
        <v>533957.75297025067</v>
      </c>
      <c r="I163" s="5">
        <v>115</v>
      </c>
      <c r="J163" s="4">
        <v>46615.359386291726</v>
      </c>
      <c r="K163" s="5">
        <v>11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23.766695659467224</v>
      </c>
      <c r="S163" s="6">
        <v>34.1503295898438</v>
      </c>
      <c r="U163" s="10">
        <f t="shared" si="4"/>
        <v>28897285.059556659</v>
      </c>
      <c r="W163" s="14">
        <f t="shared" si="5"/>
        <v>-988457.50698659196</v>
      </c>
    </row>
    <row r="164" spans="1:23" ht="15" customHeight="1" x14ac:dyDescent="0.25">
      <c r="A164" s="13">
        <v>11</v>
      </c>
      <c r="B164" s="13">
        <v>660</v>
      </c>
      <c r="C164" s="3">
        <v>44286.500324074077</v>
      </c>
      <c r="D164" s="4">
        <v>24341693.119532697</v>
      </c>
      <c r="E164" s="5">
        <v>4890</v>
      </c>
      <c r="F164" s="4">
        <v>3619046.9923539208</v>
      </c>
      <c r="G164" s="5">
        <v>739</v>
      </c>
      <c r="H164" s="4">
        <v>487342.39358395891</v>
      </c>
      <c r="I164" s="5">
        <v>104</v>
      </c>
      <c r="J164" s="4">
        <v>46615.359386291726</v>
      </c>
      <c r="K164" s="5">
        <v>11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24.038225810856119</v>
      </c>
      <c r="S164" s="6">
        <v>34.1503295898438</v>
      </c>
      <c r="U164" s="10">
        <f t="shared" si="4"/>
        <v>28494697.864856865</v>
      </c>
      <c r="W164" s="14">
        <f t="shared" si="5"/>
        <v>-1391044.701686386</v>
      </c>
    </row>
    <row r="165" spans="1:23" ht="15" customHeight="1" x14ac:dyDescent="0.25">
      <c r="B165" s="13">
        <v>665</v>
      </c>
      <c r="C165" s="3">
        <v>44286.500381944446</v>
      </c>
      <c r="D165" s="4">
        <v>22790672.979952443</v>
      </c>
      <c r="E165" s="5">
        <v>4666</v>
      </c>
      <c r="F165" s="4">
        <v>3017285.080276337</v>
      </c>
      <c r="G165" s="5">
        <v>601</v>
      </c>
      <c r="H165" s="4">
        <v>470391.35380712559</v>
      </c>
      <c r="I165" s="5">
        <v>104</v>
      </c>
      <c r="J165" s="4">
        <v>29664.319609458369</v>
      </c>
      <c r="K165" s="5">
        <v>7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23.766695659467224</v>
      </c>
      <c r="S165" s="6">
        <v>34.1503295898438</v>
      </c>
      <c r="U165" s="10">
        <f t="shared" si="4"/>
        <v>26308013.733645365</v>
      </c>
      <c r="W165" s="14">
        <f t="shared" si="5"/>
        <v>-3577728.8328978866</v>
      </c>
    </row>
    <row r="166" spans="1:23" ht="15" customHeight="1" x14ac:dyDescent="0.25">
      <c r="B166" s="13">
        <v>670</v>
      </c>
      <c r="C166" s="3">
        <v>44286.500439814816</v>
      </c>
      <c r="D166" s="4">
        <v>22451652.18441578</v>
      </c>
      <c r="E166" s="5">
        <v>4594</v>
      </c>
      <c r="F166" s="4">
        <v>2983383.0007226705</v>
      </c>
      <c r="G166" s="5">
        <v>606</v>
      </c>
      <c r="H166" s="4">
        <v>415300.4745324172</v>
      </c>
      <c r="I166" s="5">
        <v>82</v>
      </c>
      <c r="J166" s="4">
        <v>67804.159107333413</v>
      </c>
      <c r="K166" s="5">
        <v>14</v>
      </c>
      <c r="L166" s="4">
        <v>8475.5198884166766</v>
      </c>
      <c r="M166" s="5">
        <v>1</v>
      </c>
      <c r="N166" s="4">
        <v>4237.7599442083383</v>
      </c>
      <c r="O166" s="5">
        <v>1</v>
      </c>
      <c r="P166" s="5">
        <v>5</v>
      </c>
      <c r="Q166" s="6">
        <v>2.3597372509961577E-4</v>
      </c>
      <c r="R166" s="6">
        <v>23.766695659467224</v>
      </c>
      <c r="S166" s="6">
        <v>34.1503295898438</v>
      </c>
      <c r="U166" s="10">
        <f t="shared" si="4"/>
        <v>25930853.098610826</v>
      </c>
      <c r="W166" s="14">
        <f t="shared" si="5"/>
        <v>-3954889.4679324254</v>
      </c>
    </row>
    <row r="167" spans="1:23" ht="15" customHeight="1" x14ac:dyDescent="0.25">
      <c r="B167" s="13">
        <v>675</v>
      </c>
      <c r="C167" s="3">
        <v>44286.500497685185</v>
      </c>
      <c r="D167" s="4">
        <v>23731455.687566698</v>
      </c>
      <c r="E167" s="5">
        <v>4828</v>
      </c>
      <c r="F167" s="4">
        <v>3271550.6769288373</v>
      </c>
      <c r="G167" s="5">
        <v>653</v>
      </c>
      <c r="H167" s="4">
        <v>504293.43336079229</v>
      </c>
      <c r="I167" s="5">
        <v>112</v>
      </c>
      <c r="J167" s="4">
        <v>29664.319609458369</v>
      </c>
      <c r="K167" s="5">
        <v>6</v>
      </c>
      <c r="L167" s="4">
        <v>4237.7599442083383</v>
      </c>
      <c r="M167" s="5">
        <v>1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23.766695659467224</v>
      </c>
      <c r="S167" s="6">
        <v>34.1503295898438</v>
      </c>
      <c r="U167" s="10">
        <f t="shared" si="4"/>
        <v>27541201.877409995</v>
      </c>
      <c r="W167" s="14">
        <f t="shared" si="5"/>
        <v>-2344540.6891332567</v>
      </c>
    </row>
    <row r="168" spans="1:23" ht="15" customHeight="1" x14ac:dyDescent="0.25">
      <c r="B168" s="13">
        <v>680</v>
      </c>
      <c r="C168" s="3">
        <v>44286.500555555554</v>
      </c>
      <c r="D168" s="4">
        <v>21345596.8389774</v>
      </c>
      <c r="E168" s="5">
        <v>4439</v>
      </c>
      <c r="F168" s="4">
        <v>2534180.4466365865</v>
      </c>
      <c r="G168" s="5">
        <v>485</v>
      </c>
      <c r="H168" s="4">
        <v>478866.87369554222</v>
      </c>
      <c r="I168" s="5">
        <v>102</v>
      </c>
      <c r="J168" s="4">
        <v>46615.359386291726</v>
      </c>
      <c r="K168" s="5">
        <v>10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23.766695659467224</v>
      </c>
      <c r="S168" s="6">
        <v>34.1503295898438</v>
      </c>
      <c r="U168" s="10">
        <f t="shared" si="4"/>
        <v>24409497.278640028</v>
      </c>
      <c r="W168" s="14">
        <f t="shared" si="5"/>
        <v>-5476245.2879032232</v>
      </c>
    </row>
    <row r="169" spans="1:23" ht="15" customHeight="1" x14ac:dyDescent="0.25">
      <c r="B169" s="13">
        <v>685</v>
      </c>
      <c r="C169" s="3">
        <v>44286.500613425924</v>
      </c>
      <c r="D169" s="4">
        <v>22892379.218613446</v>
      </c>
      <c r="E169" s="5">
        <v>4723</v>
      </c>
      <c r="F169" s="4">
        <v>2877439.002117462</v>
      </c>
      <c r="G169" s="5">
        <v>574</v>
      </c>
      <c r="H169" s="4">
        <v>444964.79414187558</v>
      </c>
      <c r="I169" s="5">
        <v>97</v>
      </c>
      <c r="J169" s="4">
        <v>33902.079553666706</v>
      </c>
      <c r="K169" s="5">
        <v>7</v>
      </c>
      <c r="L169" s="4">
        <v>4237.7599442083383</v>
      </c>
      <c r="M169" s="5">
        <v>1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24.038225810856119</v>
      </c>
      <c r="S169" s="6">
        <v>34.1503295898438</v>
      </c>
      <c r="U169" s="10">
        <f t="shared" si="4"/>
        <v>26252922.854370657</v>
      </c>
      <c r="W169" s="14">
        <f t="shared" si="5"/>
        <v>-3632819.7121725939</v>
      </c>
    </row>
    <row r="170" spans="1:23" ht="15" customHeight="1" x14ac:dyDescent="0.25">
      <c r="B170" s="13">
        <v>690</v>
      </c>
      <c r="C170" s="3">
        <v>44286.500671296293</v>
      </c>
      <c r="D170" s="4">
        <v>23320392.972978488</v>
      </c>
      <c r="E170" s="5">
        <v>4805</v>
      </c>
      <c r="F170" s="4">
        <v>2957956.4410574203</v>
      </c>
      <c r="G170" s="5">
        <v>601</v>
      </c>
      <c r="H170" s="4">
        <v>411062.71458820882</v>
      </c>
      <c r="I170" s="5">
        <v>80</v>
      </c>
      <c r="J170" s="4">
        <v>72041.919051541758</v>
      </c>
      <c r="K170" s="5">
        <v>15</v>
      </c>
      <c r="L170" s="4">
        <v>8475.5198884166766</v>
      </c>
      <c r="M170" s="5">
        <v>1</v>
      </c>
      <c r="N170" s="4">
        <v>4237.7599442083383</v>
      </c>
      <c r="O170" s="5">
        <v>1</v>
      </c>
      <c r="P170" s="5">
        <v>5</v>
      </c>
      <c r="Q170" s="6">
        <v>2.3597372509961577E-4</v>
      </c>
      <c r="R170" s="6">
        <v>23.766695659467224</v>
      </c>
      <c r="S170" s="6">
        <v>33.986930847167997</v>
      </c>
      <c r="U170" s="10">
        <f t="shared" si="4"/>
        <v>26774167.327508286</v>
      </c>
      <c r="W170" s="14">
        <f t="shared" si="5"/>
        <v>-3111575.2390349656</v>
      </c>
    </row>
    <row r="171" spans="1:23" ht="15" customHeight="1" x14ac:dyDescent="0.25">
      <c r="B171" s="13">
        <v>695</v>
      </c>
      <c r="C171" s="3">
        <v>44286.50072916667</v>
      </c>
      <c r="D171" s="4">
        <v>21663428.834793024</v>
      </c>
      <c r="E171" s="5">
        <v>4426</v>
      </c>
      <c r="F171" s="4">
        <v>2907103.3217269201</v>
      </c>
      <c r="G171" s="5">
        <v>582</v>
      </c>
      <c r="H171" s="4">
        <v>440727.03419766721</v>
      </c>
      <c r="I171" s="5">
        <v>93</v>
      </c>
      <c r="J171" s="4">
        <v>46615.359386291726</v>
      </c>
      <c r="K171" s="5">
        <v>10</v>
      </c>
      <c r="L171" s="4">
        <v>4237.7599442083383</v>
      </c>
      <c r="M171" s="5">
        <v>1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24.038225810856119</v>
      </c>
      <c r="S171" s="6">
        <v>33.986930847167997</v>
      </c>
      <c r="U171" s="10">
        <f t="shared" si="4"/>
        <v>25062112.310048107</v>
      </c>
      <c r="W171" s="14">
        <f t="shared" si="5"/>
        <v>-4823630.2564951442</v>
      </c>
    </row>
    <row r="172" spans="1:23" ht="15" customHeight="1" x14ac:dyDescent="0.25">
      <c r="B172" s="13">
        <v>700</v>
      </c>
      <c r="C172" s="3">
        <v>44286.500787037039</v>
      </c>
      <c r="D172" s="4">
        <v>19845429.81872765</v>
      </c>
      <c r="E172" s="5">
        <v>4143</v>
      </c>
      <c r="F172" s="4">
        <v>2288390.369872503</v>
      </c>
      <c r="G172" s="5">
        <v>455</v>
      </c>
      <c r="H172" s="4">
        <v>360209.5952577088</v>
      </c>
      <c r="I172" s="5">
        <v>79</v>
      </c>
      <c r="J172" s="4">
        <v>25426.559665250032</v>
      </c>
      <c r="K172" s="5">
        <v>5</v>
      </c>
      <c r="L172" s="4">
        <v>4237.7599442083383</v>
      </c>
      <c r="M172" s="5">
        <v>0</v>
      </c>
      <c r="N172" s="4">
        <v>4237.7599442083383</v>
      </c>
      <c r="O172" s="5">
        <v>1</v>
      </c>
      <c r="P172" s="5">
        <v>5</v>
      </c>
      <c r="Q172" s="6">
        <v>2.3597372509961577E-4</v>
      </c>
      <c r="R172" s="6">
        <v>23.766695659467224</v>
      </c>
      <c r="S172" s="6">
        <v>33.986930847167997</v>
      </c>
      <c r="U172" s="10">
        <f t="shared" si="4"/>
        <v>22527931.863411527</v>
      </c>
      <c r="W172" s="14">
        <f t="shared" si="5"/>
        <v>-7357810.7031317241</v>
      </c>
    </row>
    <row r="173" spans="1:23" ht="15" customHeight="1" x14ac:dyDescent="0.25">
      <c r="B173" s="13">
        <v>705</v>
      </c>
      <c r="C173" s="3">
        <v>44286.500844907408</v>
      </c>
      <c r="D173" s="4">
        <v>20701457.327457733</v>
      </c>
      <c r="E173" s="5">
        <v>4307</v>
      </c>
      <c r="F173" s="4">
        <v>2449425.2477524197</v>
      </c>
      <c r="G173" s="5">
        <v>501</v>
      </c>
      <c r="H173" s="4">
        <v>326307.51570404205</v>
      </c>
      <c r="I173" s="5">
        <v>70</v>
      </c>
      <c r="J173" s="4">
        <v>29664.319609458369</v>
      </c>
      <c r="K173" s="5">
        <v>7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23.766695659467224</v>
      </c>
      <c r="S173" s="6">
        <v>33.986930847167997</v>
      </c>
      <c r="U173" s="10">
        <f t="shared" si="4"/>
        <v>23506854.410523657</v>
      </c>
      <c r="W173" s="14">
        <f t="shared" si="5"/>
        <v>-6378888.1560195945</v>
      </c>
    </row>
    <row r="174" spans="1:23" ht="15" customHeight="1" x14ac:dyDescent="0.25">
      <c r="B174" s="13">
        <v>710</v>
      </c>
      <c r="C174" s="3">
        <v>44286.500902777778</v>
      </c>
      <c r="D174" s="4">
        <v>21498156.196968898</v>
      </c>
      <c r="E174" s="5">
        <v>4482</v>
      </c>
      <c r="F174" s="4">
        <v>2504516.1270271279</v>
      </c>
      <c r="G174" s="5">
        <v>518</v>
      </c>
      <c r="H174" s="4">
        <v>309356.47592720872</v>
      </c>
      <c r="I174" s="5">
        <v>65</v>
      </c>
      <c r="J174" s="4">
        <v>33902.079553666706</v>
      </c>
      <c r="K174" s="5">
        <v>8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23.766695659467224</v>
      </c>
      <c r="S174" s="6">
        <v>33.986930847167997</v>
      </c>
      <c r="U174" s="10">
        <f t="shared" si="4"/>
        <v>24345930.879476901</v>
      </c>
      <c r="W174" s="14">
        <f t="shared" si="5"/>
        <v>-5539811.6870663501</v>
      </c>
    </row>
    <row r="175" spans="1:23" ht="15" customHeight="1" x14ac:dyDescent="0.25">
      <c r="B175" s="13">
        <v>715</v>
      </c>
      <c r="C175" s="3">
        <v>44286.500960648147</v>
      </c>
      <c r="D175" s="4">
        <v>22133820.188600153</v>
      </c>
      <c r="E175" s="5">
        <v>4581</v>
      </c>
      <c r="F175" s="4">
        <v>2720641.8841817533</v>
      </c>
      <c r="G175" s="5">
        <v>551</v>
      </c>
      <c r="H175" s="4">
        <v>385636.15492295881</v>
      </c>
      <c r="I175" s="5">
        <v>84</v>
      </c>
      <c r="J175" s="4">
        <v>29664.319609458369</v>
      </c>
      <c r="K175" s="5">
        <v>7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24.038225810856119</v>
      </c>
      <c r="S175" s="6">
        <v>33.986930847167997</v>
      </c>
      <c r="U175" s="10">
        <f t="shared" si="4"/>
        <v>25269762.547314323</v>
      </c>
      <c r="W175" s="14">
        <f t="shared" si="5"/>
        <v>-4615980.0192289278</v>
      </c>
    </row>
    <row r="176" spans="1:23" ht="15" customHeight="1" x14ac:dyDescent="0.25">
      <c r="A176" s="13">
        <v>12</v>
      </c>
      <c r="B176" s="13">
        <v>720</v>
      </c>
      <c r="C176" s="3">
        <v>44286.501018518517</v>
      </c>
      <c r="D176" s="4">
        <v>22332994.905977946</v>
      </c>
      <c r="E176" s="5">
        <v>4636</v>
      </c>
      <c r="F176" s="4">
        <v>2686739.8046280867</v>
      </c>
      <c r="G176" s="5">
        <v>557</v>
      </c>
      <c r="H176" s="4">
        <v>326307.51570404205</v>
      </c>
      <c r="I176" s="5">
        <v>74</v>
      </c>
      <c r="J176" s="4">
        <v>12713.279832625016</v>
      </c>
      <c r="K176" s="5">
        <v>3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24.038225810856119</v>
      </c>
      <c r="S176" s="6">
        <v>33.986930847167997</v>
      </c>
      <c r="U176" s="10">
        <f t="shared" si="4"/>
        <v>25358755.506142698</v>
      </c>
      <c r="W176" s="14">
        <f t="shared" si="5"/>
        <v>-4526987.060400553</v>
      </c>
    </row>
    <row r="177" spans="1:23" ht="15" customHeight="1" x14ac:dyDescent="0.25">
      <c r="B177" s="13">
        <v>725</v>
      </c>
      <c r="C177" s="3">
        <v>44286.501076388886</v>
      </c>
      <c r="D177" s="4">
        <v>21078617.962492276</v>
      </c>
      <c r="E177" s="5">
        <v>4347</v>
      </c>
      <c r="F177" s="4">
        <v>2657075.4850186282</v>
      </c>
      <c r="G177" s="5">
        <v>521</v>
      </c>
      <c r="H177" s="4">
        <v>449202.5540860839</v>
      </c>
      <c r="I177" s="5">
        <v>93</v>
      </c>
      <c r="J177" s="4">
        <v>55090.879274708401</v>
      </c>
      <c r="K177" s="5">
        <v>11</v>
      </c>
      <c r="L177" s="4">
        <v>8475.5198884166766</v>
      </c>
      <c r="M177" s="5">
        <v>1</v>
      </c>
      <c r="N177" s="4">
        <v>4237.7599442083383</v>
      </c>
      <c r="O177" s="5">
        <v>1</v>
      </c>
      <c r="P177" s="5">
        <v>5</v>
      </c>
      <c r="Q177" s="6">
        <v>2.3597372509961577E-4</v>
      </c>
      <c r="R177" s="6">
        <v>24.038225810856119</v>
      </c>
      <c r="S177" s="6">
        <v>33.986930847167997</v>
      </c>
      <c r="U177" s="10">
        <f t="shared" si="4"/>
        <v>24252700.160704322</v>
      </c>
      <c r="W177" s="14">
        <f t="shared" si="5"/>
        <v>-5633042.4058389291</v>
      </c>
    </row>
    <row r="178" spans="1:23" ht="15" customHeight="1" x14ac:dyDescent="0.25">
      <c r="B178" s="13">
        <v>730</v>
      </c>
      <c r="C178" s="3">
        <v>44286.501134259262</v>
      </c>
      <c r="D178" s="4">
        <v>20375149.811753694</v>
      </c>
      <c r="E178" s="5">
        <v>4276</v>
      </c>
      <c r="F178" s="4">
        <v>2254488.290318836</v>
      </c>
      <c r="G178" s="5">
        <v>470</v>
      </c>
      <c r="H178" s="4">
        <v>262741.11654091702</v>
      </c>
      <c r="I178" s="5">
        <v>57</v>
      </c>
      <c r="J178" s="4">
        <v>21188.799721041691</v>
      </c>
      <c r="K178" s="5">
        <v>5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24.038225810856119</v>
      </c>
      <c r="S178" s="6">
        <v>33.986930847167997</v>
      </c>
      <c r="U178" s="10">
        <f t="shared" si="4"/>
        <v>22913568.018334486</v>
      </c>
      <c r="W178" s="14">
        <f t="shared" si="5"/>
        <v>-6972174.5482087657</v>
      </c>
    </row>
    <row r="179" spans="1:23" ht="15" customHeight="1" x14ac:dyDescent="0.25">
      <c r="B179" s="13">
        <v>735</v>
      </c>
      <c r="C179" s="3">
        <v>44286.501192129632</v>
      </c>
      <c r="D179" s="4">
        <v>18574101.835465148</v>
      </c>
      <c r="E179" s="5">
        <v>3930</v>
      </c>
      <c r="F179" s="4">
        <v>1919705.2547263773</v>
      </c>
      <c r="G179" s="5">
        <v>391</v>
      </c>
      <c r="H179" s="4">
        <v>262741.11654091702</v>
      </c>
      <c r="I179" s="5">
        <v>55</v>
      </c>
      <c r="J179" s="4">
        <v>29664.319609458369</v>
      </c>
      <c r="K179" s="5">
        <v>6</v>
      </c>
      <c r="L179" s="4">
        <v>4237.7599442083383</v>
      </c>
      <c r="M179" s="5">
        <v>0</v>
      </c>
      <c r="N179" s="4">
        <v>4237.7599442083383</v>
      </c>
      <c r="O179" s="5">
        <v>1</v>
      </c>
      <c r="P179" s="5">
        <v>5</v>
      </c>
      <c r="Q179" s="6">
        <v>2.3597372509961577E-4</v>
      </c>
      <c r="R179" s="6">
        <v>24.038225810856119</v>
      </c>
      <c r="S179" s="6">
        <v>33.986930847167997</v>
      </c>
      <c r="U179" s="10">
        <f t="shared" si="4"/>
        <v>20794688.046230316</v>
      </c>
      <c r="W179" s="14">
        <f t="shared" si="5"/>
        <v>-9091054.5203129351</v>
      </c>
    </row>
    <row r="180" spans="1:23" ht="15" customHeight="1" x14ac:dyDescent="0.25">
      <c r="B180" s="13">
        <v>740</v>
      </c>
      <c r="C180" s="3">
        <v>44286.501250000001</v>
      </c>
      <c r="D180" s="4">
        <v>18408829.197641023</v>
      </c>
      <c r="E180" s="5">
        <v>3922</v>
      </c>
      <c r="F180" s="4">
        <v>1788334.696455919</v>
      </c>
      <c r="G180" s="5">
        <v>362</v>
      </c>
      <c r="H180" s="4">
        <v>254265.5966525003</v>
      </c>
      <c r="I180" s="5">
        <v>52</v>
      </c>
      <c r="J180" s="4">
        <v>33902.079553666706</v>
      </c>
      <c r="K180" s="5">
        <v>6</v>
      </c>
      <c r="L180" s="4">
        <v>8475.5198884166766</v>
      </c>
      <c r="M180" s="5">
        <v>2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24.038225810856119</v>
      </c>
      <c r="S180" s="6">
        <v>33.986930847167997</v>
      </c>
      <c r="U180" s="10">
        <f t="shared" si="4"/>
        <v>20493807.090191524</v>
      </c>
      <c r="W180" s="14">
        <f t="shared" si="5"/>
        <v>-9391935.4763517268</v>
      </c>
    </row>
    <row r="181" spans="1:23" ht="15" customHeight="1" x14ac:dyDescent="0.25">
      <c r="B181" s="13">
        <v>745</v>
      </c>
      <c r="C181" s="3">
        <v>44286.501307870371</v>
      </c>
      <c r="D181" s="4">
        <v>18455444.557027314</v>
      </c>
      <c r="E181" s="5">
        <v>3963</v>
      </c>
      <c r="F181" s="4">
        <v>1661201.8981296688</v>
      </c>
      <c r="G181" s="5">
        <v>344</v>
      </c>
      <c r="H181" s="4">
        <v>203412.47732200025</v>
      </c>
      <c r="I181" s="5">
        <v>43</v>
      </c>
      <c r="J181" s="4">
        <v>21188.799721041691</v>
      </c>
      <c r="K181" s="5">
        <v>4</v>
      </c>
      <c r="L181" s="4">
        <v>4237.7599442083383</v>
      </c>
      <c r="M181" s="5">
        <v>0</v>
      </c>
      <c r="N181" s="4">
        <v>4237.7599442083383</v>
      </c>
      <c r="O181" s="5">
        <v>1</v>
      </c>
      <c r="P181" s="5">
        <v>5</v>
      </c>
      <c r="Q181" s="6">
        <v>2.3597372509961577E-4</v>
      </c>
      <c r="R181" s="6">
        <v>24.038225810856119</v>
      </c>
      <c r="S181" s="6">
        <v>33.986930847167997</v>
      </c>
      <c r="U181" s="10">
        <f t="shared" si="4"/>
        <v>20349723.252088439</v>
      </c>
      <c r="W181" s="14">
        <f t="shared" si="5"/>
        <v>-9536019.3144548126</v>
      </c>
    </row>
    <row r="182" spans="1:23" ht="15" customHeight="1" x14ac:dyDescent="0.25">
      <c r="B182" s="13">
        <v>750</v>
      </c>
      <c r="C182" s="3">
        <v>44286.50136574074</v>
      </c>
      <c r="D182" s="4">
        <v>18997877.829885982</v>
      </c>
      <c r="E182" s="5">
        <v>4035</v>
      </c>
      <c r="F182" s="4">
        <v>1898516.4550053356</v>
      </c>
      <c r="G182" s="5">
        <v>375</v>
      </c>
      <c r="H182" s="4">
        <v>309356.47592720872</v>
      </c>
      <c r="I182" s="5">
        <v>64</v>
      </c>
      <c r="J182" s="4">
        <v>38139.839497875051</v>
      </c>
      <c r="K182" s="5">
        <v>8</v>
      </c>
      <c r="L182" s="4">
        <v>4237.7599442083383</v>
      </c>
      <c r="M182" s="5">
        <v>1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24.038225810856119</v>
      </c>
      <c r="S182" s="6">
        <v>33.986930847167997</v>
      </c>
      <c r="U182" s="10">
        <f t="shared" si="4"/>
        <v>21248128.36026061</v>
      </c>
      <c r="W182" s="14">
        <f t="shared" si="5"/>
        <v>-8637614.2062826417</v>
      </c>
    </row>
    <row r="183" spans="1:23" ht="15" customHeight="1" x14ac:dyDescent="0.25">
      <c r="B183" s="13">
        <v>755</v>
      </c>
      <c r="C183" s="3">
        <v>44286.501423611109</v>
      </c>
      <c r="D183" s="4">
        <v>18781752.072731357</v>
      </c>
      <c r="E183" s="5">
        <v>3965</v>
      </c>
      <c r="F183" s="4">
        <v>1979033.893945294</v>
      </c>
      <c r="G183" s="5">
        <v>407</v>
      </c>
      <c r="H183" s="4">
        <v>254265.5966525003</v>
      </c>
      <c r="I183" s="5">
        <v>54</v>
      </c>
      <c r="J183" s="4">
        <v>25426.559665250032</v>
      </c>
      <c r="K183" s="5">
        <v>6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24.038225810856119</v>
      </c>
      <c r="S183" s="6">
        <v>33.986930847167997</v>
      </c>
      <c r="U183" s="10">
        <f t="shared" si="4"/>
        <v>21040478.122994404</v>
      </c>
      <c r="W183" s="14">
        <f t="shared" si="5"/>
        <v>-8845264.443548847</v>
      </c>
    </row>
    <row r="184" spans="1:23" ht="15" customHeight="1" x14ac:dyDescent="0.25">
      <c r="B184" s="13">
        <v>760</v>
      </c>
      <c r="C184" s="3">
        <v>44286.501481481479</v>
      </c>
      <c r="D184" s="4">
        <v>19985275.896886524</v>
      </c>
      <c r="E184" s="5">
        <v>4179</v>
      </c>
      <c r="F184" s="4">
        <v>2275677.0900398777</v>
      </c>
      <c r="G184" s="5">
        <v>458</v>
      </c>
      <c r="H184" s="4">
        <v>334783.03559245873</v>
      </c>
      <c r="I184" s="5">
        <v>67</v>
      </c>
      <c r="J184" s="4">
        <v>50853.119330500063</v>
      </c>
      <c r="K184" s="5">
        <v>10</v>
      </c>
      <c r="L184" s="4">
        <v>8475.5198884166766</v>
      </c>
      <c r="M184" s="5">
        <v>2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24.038225810856119</v>
      </c>
      <c r="S184" s="6">
        <v>33.986930847167997</v>
      </c>
      <c r="U184" s="10">
        <f t="shared" si="4"/>
        <v>22655064.661737777</v>
      </c>
      <c r="W184" s="14">
        <f t="shared" si="5"/>
        <v>-7230677.904805474</v>
      </c>
    </row>
    <row r="185" spans="1:23" ht="15" customHeight="1" x14ac:dyDescent="0.25">
      <c r="B185" s="13">
        <v>765</v>
      </c>
      <c r="C185" s="3">
        <v>44286.501539351855</v>
      </c>
      <c r="D185" s="4">
        <v>22218575.38748432</v>
      </c>
      <c r="E185" s="5">
        <v>4649</v>
      </c>
      <c r="F185" s="4">
        <v>2517229.4068597532</v>
      </c>
      <c r="G185" s="5">
        <v>517</v>
      </c>
      <c r="H185" s="4">
        <v>326307.51570404205</v>
      </c>
      <c r="I185" s="5">
        <v>69</v>
      </c>
      <c r="J185" s="4">
        <v>33902.079553666706</v>
      </c>
      <c r="K185" s="5">
        <v>8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24.038225810856119</v>
      </c>
      <c r="S185" s="6">
        <v>33.986930847167997</v>
      </c>
      <c r="U185" s="10">
        <f t="shared" si="4"/>
        <v>25096014.389601782</v>
      </c>
      <c r="W185" s="14">
        <f t="shared" si="5"/>
        <v>-4789728.1769414693</v>
      </c>
    </row>
    <row r="186" spans="1:23" ht="15" customHeight="1" x14ac:dyDescent="0.25">
      <c r="B186" s="13">
        <v>770</v>
      </c>
      <c r="C186" s="3">
        <v>44286.501597222225</v>
      </c>
      <c r="D186" s="4">
        <v>20985387.243719693</v>
      </c>
      <c r="E186" s="5">
        <v>4367</v>
      </c>
      <c r="F186" s="4">
        <v>2479089.5673618778</v>
      </c>
      <c r="G186" s="5">
        <v>493</v>
      </c>
      <c r="H186" s="4">
        <v>389873.91486716713</v>
      </c>
      <c r="I186" s="5">
        <v>78</v>
      </c>
      <c r="J186" s="4">
        <v>59328.639218916738</v>
      </c>
      <c r="K186" s="5">
        <v>13</v>
      </c>
      <c r="L186" s="4">
        <v>4237.7599442083383</v>
      </c>
      <c r="M186" s="5">
        <v>1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24.038225810856119</v>
      </c>
      <c r="S186" s="6">
        <v>33.986930847167997</v>
      </c>
      <c r="U186" s="10">
        <f t="shared" si="4"/>
        <v>23917917.125111859</v>
      </c>
      <c r="W186" s="14">
        <f t="shared" si="5"/>
        <v>-5967825.441431392</v>
      </c>
    </row>
    <row r="187" spans="1:23" ht="15" customHeight="1" x14ac:dyDescent="0.25">
      <c r="B187" s="13">
        <v>775</v>
      </c>
      <c r="C187" s="3">
        <v>44286.501655092594</v>
      </c>
      <c r="D187" s="4">
        <v>20502282.61007994</v>
      </c>
      <c r="E187" s="5">
        <v>4316</v>
      </c>
      <c r="F187" s="4">
        <v>2212110.6908767526</v>
      </c>
      <c r="G187" s="5">
        <v>453</v>
      </c>
      <c r="H187" s="4">
        <v>292405.43615037535</v>
      </c>
      <c r="I187" s="5">
        <v>59</v>
      </c>
      <c r="J187" s="4">
        <v>42377.599442083381</v>
      </c>
      <c r="K187" s="5">
        <v>7</v>
      </c>
      <c r="L187" s="4">
        <v>12713.279832625016</v>
      </c>
      <c r="M187" s="5">
        <v>3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24.038225810856119</v>
      </c>
      <c r="S187" s="6">
        <v>33.986930847167997</v>
      </c>
      <c r="U187" s="10">
        <f t="shared" si="4"/>
        <v>23061889.616381776</v>
      </c>
      <c r="W187" s="14">
        <f t="shared" si="5"/>
        <v>-6823852.9501614757</v>
      </c>
    </row>
    <row r="188" spans="1:23" ht="15" customHeight="1" x14ac:dyDescent="0.25">
      <c r="A188" s="13">
        <v>13</v>
      </c>
      <c r="B188" s="13">
        <v>780</v>
      </c>
      <c r="C188" s="3">
        <v>44286.501712962963</v>
      </c>
      <c r="D188" s="4">
        <v>19701345.980624564</v>
      </c>
      <c r="E188" s="5">
        <v>4149</v>
      </c>
      <c r="F188" s="4">
        <v>2118879.9721041694</v>
      </c>
      <c r="G188" s="5">
        <v>435</v>
      </c>
      <c r="H188" s="4">
        <v>275454.39637354197</v>
      </c>
      <c r="I188" s="5">
        <v>57</v>
      </c>
      <c r="J188" s="4">
        <v>33902.079553666706</v>
      </c>
      <c r="K188" s="5">
        <v>8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24.038225810856119</v>
      </c>
      <c r="S188" s="6">
        <v>33.986930847167997</v>
      </c>
      <c r="U188" s="10">
        <f t="shared" si="4"/>
        <v>22129582.428655941</v>
      </c>
      <c r="W188" s="14">
        <f t="shared" si="5"/>
        <v>-7756160.1378873102</v>
      </c>
    </row>
    <row r="189" spans="1:23" ht="15" customHeight="1" x14ac:dyDescent="0.25">
      <c r="B189" s="13">
        <v>785</v>
      </c>
      <c r="C189" s="3">
        <v>44286.501770833333</v>
      </c>
      <c r="D189" s="4">
        <v>18006242.002941232</v>
      </c>
      <c r="E189" s="5">
        <v>3829</v>
      </c>
      <c r="F189" s="4">
        <v>1779859.1765675023</v>
      </c>
      <c r="G189" s="5">
        <v>359</v>
      </c>
      <c r="H189" s="4">
        <v>258503.35659670865</v>
      </c>
      <c r="I189" s="5">
        <v>48</v>
      </c>
      <c r="J189" s="4">
        <v>55090.879274708401</v>
      </c>
      <c r="K189" s="5">
        <v>11</v>
      </c>
      <c r="L189" s="4">
        <v>8475.5198884166766</v>
      </c>
      <c r="M189" s="5">
        <v>1</v>
      </c>
      <c r="N189" s="4">
        <v>4237.7599442083383</v>
      </c>
      <c r="O189" s="5">
        <v>1</v>
      </c>
      <c r="P189" s="5">
        <v>5</v>
      </c>
      <c r="Q189" s="6">
        <v>2.3597372509961577E-4</v>
      </c>
      <c r="R189" s="6">
        <v>23.766695659467224</v>
      </c>
      <c r="S189" s="6">
        <v>33.986930847167997</v>
      </c>
      <c r="U189" s="10">
        <f t="shared" si="4"/>
        <v>20112408.695212774</v>
      </c>
      <c r="W189" s="14">
        <f t="shared" si="5"/>
        <v>-9773333.8713304773</v>
      </c>
    </row>
    <row r="190" spans="1:23" ht="15" customHeight="1" x14ac:dyDescent="0.25">
      <c r="B190" s="13">
        <v>790</v>
      </c>
      <c r="C190" s="3">
        <v>44286.501828703702</v>
      </c>
      <c r="D190" s="4">
        <v>18095234.961769607</v>
      </c>
      <c r="E190" s="5">
        <v>3872</v>
      </c>
      <c r="F190" s="4">
        <v>1686628.4577949187</v>
      </c>
      <c r="G190" s="5">
        <v>331</v>
      </c>
      <c r="H190" s="4">
        <v>283929.91626195872</v>
      </c>
      <c r="I190" s="5">
        <v>60</v>
      </c>
      <c r="J190" s="4">
        <v>29664.319609458369</v>
      </c>
      <c r="K190" s="5">
        <v>4</v>
      </c>
      <c r="L190" s="4">
        <v>12713.279832625016</v>
      </c>
      <c r="M190" s="5">
        <v>1</v>
      </c>
      <c r="N190" s="4">
        <v>8475.5198884166766</v>
      </c>
      <c r="O190" s="5">
        <v>2</v>
      </c>
      <c r="P190" s="5">
        <v>5</v>
      </c>
      <c r="Q190" s="6">
        <v>2.3597372509961577E-4</v>
      </c>
      <c r="R190" s="6">
        <v>24.038225810856119</v>
      </c>
      <c r="S190" s="6">
        <v>33.986930847167997</v>
      </c>
      <c r="U190" s="10">
        <f t="shared" si="4"/>
        <v>20116646.455156986</v>
      </c>
      <c r="W190" s="14">
        <f t="shared" si="5"/>
        <v>-9769096.1113862656</v>
      </c>
    </row>
    <row r="191" spans="1:23" ht="15" customHeight="1" x14ac:dyDescent="0.25">
      <c r="B191" s="13">
        <v>795</v>
      </c>
      <c r="C191" s="3">
        <v>44286.501886574071</v>
      </c>
      <c r="D191" s="4">
        <v>19862380.858504482</v>
      </c>
      <c r="E191" s="5">
        <v>4188</v>
      </c>
      <c r="F191" s="4">
        <v>2114642.212159961</v>
      </c>
      <c r="G191" s="5">
        <v>427</v>
      </c>
      <c r="H191" s="4">
        <v>305118.71598300041</v>
      </c>
      <c r="I191" s="5">
        <v>66</v>
      </c>
      <c r="J191" s="4">
        <v>25426.559665250032</v>
      </c>
      <c r="K191" s="5">
        <v>6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24.038225810856119</v>
      </c>
      <c r="S191" s="6">
        <v>33.986930847167997</v>
      </c>
      <c r="U191" s="10">
        <f t="shared" si="4"/>
        <v>22307568.346312694</v>
      </c>
      <c r="W191" s="14">
        <f t="shared" si="5"/>
        <v>-7578174.220230557</v>
      </c>
    </row>
    <row r="192" spans="1:23" ht="15" customHeight="1" x14ac:dyDescent="0.25">
      <c r="B192" s="13">
        <v>800</v>
      </c>
      <c r="C192" s="3">
        <v>44286.501944444448</v>
      </c>
      <c r="D192" s="4">
        <v>20002226.936663356</v>
      </c>
      <c r="E192" s="5">
        <v>4196</v>
      </c>
      <c r="F192" s="4">
        <v>2220586.2107651695</v>
      </c>
      <c r="G192" s="5">
        <v>444</v>
      </c>
      <c r="H192" s="4">
        <v>339020.79553666705</v>
      </c>
      <c r="I192" s="5">
        <v>68</v>
      </c>
      <c r="J192" s="4">
        <v>50853.119330500063</v>
      </c>
      <c r="K192" s="5">
        <v>10</v>
      </c>
      <c r="L192" s="4">
        <v>8475.5198884166766</v>
      </c>
      <c r="M192" s="5">
        <v>2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24.038225810856119</v>
      </c>
      <c r="S192" s="6">
        <v>33.986930847167997</v>
      </c>
      <c r="U192" s="10">
        <f t="shared" si="4"/>
        <v>22621162.582184106</v>
      </c>
      <c r="W192" s="14">
        <f t="shared" si="5"/>
        <v>-7264579.9843591452</v>
      </c>
    </row>
    <row r="193" spans="1:23" ht="15" customHeight="1" x14ac:dyDescent="0.25">
      <c r="B193" s="13">
        <v>805</v>
      </c>
      <c r="C193" s="3">
        <v>44286.502002314817</v>
      </c>
      <c r="D193" s="4">
        <v>18980926.790109146</v>
      </c>
      <c r="E193" s="5">
        <v>4015</v>
      </c>
      <c r="F193" s="4">
        <v>1966320.6141126689</v>
      </c>
      <c r="G193" s="5">
        <v>407</v>
      </c>
      <c r="H193" s="4">
        <v>241552.3168198753</v>
      </c>
      <c r="I193" s="5">
        <v>50</v>
      </c>
      <c r="J193" s="4">
        <v>29664.319609458369</v>
      </c>
      <c r="K193" s="5">
        <v>7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24.038225810856119</v>
      </c>
      <c r="S193" s="6">
        <v>33.986930847167997</v>
      </c>
      <c r="U193" s="10">
        <f t="shared" si="4"/>
        <v>21218464.04065115</v>
      </c>
      <c r="W193" s="14">
        <f t="shared" si="5"/>
        <v>-8667278.5258921012</v>
      </c>
    </row>
    <row r="194" spans="1:23" ht="15" customHeight="1" x14ac:dyDescent="0.25">
      <c r="B194" s="13">
        <v>810</v>
      </c>
      <c r="C194" s="3">
        <v>44286.502060185187</v>
      </c>
      <c r="D194" s="4">
        <v>18349500.558422107</v>
      </c>
      <c r="E194" s="5">
        <v>3927</v>
      </c>
      <c r="F194" s="4">
        <v>1707817.2575159606</v>
      </c>
      <c r="G194" s="5">
        <v>353</v>
      </c>
      <c r="H194" s="4">
        <v>211887.99721041691</v>
      </c>
      <c r="I194" s="5">
        <v>46</v>
      </c>
      <c r="J194" s="4">
        <v>16951.039776833353</v>
      </c>
      <c r="K194" s="5">
        <v>4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24.038225810856119</v>
      </c>
      <c r="S194" s="6">
        <v>33.986930847167997</v>
      </c>
      <c r="U194" s="10">
        <f t="shared" si="4"/>
        <v>20286156.852925315</v>
      </c>
      <c r="W194" s="14">
        <f t="shared" si="5"/>
        <v>-9599585.7136179358</v>
      </c>
    </row>
    <row r="195" spans="1:23" ht="15" customHeight="1" x14ac:dyDescent="0.25">
      <c r="B195" s="13">
        <v>815</v>
      </c>
      <c r="C195" s="3">
        <v>44286.502118055556</v>
      </c>
      <c r="D195" s="4">
        <v>18146088.081100106</v>
      </c>
      <c r="E195" s="5">
        <v>3922</v>
      </c>
      <c r="F195" s="4">
        <v>1525593.5799150018</v>
      </c>
      <c r="G195" s="5">
        <v>311</v>
      </c>
      <c r="H195" s="4">
        <v>207650.2372662086</v>
      </c>
      <c r="I195" s="5">
        <v>44</v>
      </c>
      <c r="J195" s="4">
        <v>21188.799721041691</v>
      </c>
      <c r="K195" s="5">
        <v>5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24.038225810856119</v>
      </c>
      <c r="S195" s="6">
        <v>33.986930847167997</v>
      </c>
      <c r="U195" s="10">
        <f t="shared" si="4"/>
        <v>19900520.698002357</v>
      </c>
      <c r="W195" s="14">
        <f t="shared" si="5"/>
        <v>-9985221.8685408942</v>
      </c>
    </row>
    <row r="196" spans="1:23" ht="15" customHeight="1" x14ac:dyDescent="0.25">
      <c r="B196" s="13">
        <v>820</v>
      </c>
      <c r="C196" s="3">
        <v>44286.502175925925</v>
      </c>
      <c r="D196" s="4">
        <v>19421653.824306816</v>
      </c>
      <c r="E196" s="5">
        <v>4108</v>
      </c>
      <c r="F196" s="4">
        <v>2012935.9734989607</v>
      </c>
      <c r="G196" s="5">
        <v>410</v>
      </c>
      <c r="H196" s="4">
        <v>275454.39637354197</v>
      </c>
      <c r="I196" s="5">
        <v>53</v>
      </c>
      <c r="J196" s="4">
        <v>50853.119330500063</v>
      </c>
      <c r="K196" s="5">
        <v>10</v>
      </c>
      <c r="L196" s="4">
        <v>8475.5198884166766</v>
      </c>
      <c r="M196" s="5">
        <v>1</v>
      </c>
      <c r="N196" s="4">
        <v>4237.7599442083383</v>
      </c>
      <c r="O196" s="5">
        <v>1</v>
      </c>
      <c r="P196" s="5">
        <v>5</v>
      </c>
      <c r="Q196" s="6">
        <v>2.3597372509961577E-4</v>
      </c>
      <c r="R196" s="6">
        <v>24.038225810856119</v>
      </c>
      <c r="S196" s="6">
        <v>33.986930847167997</v>
      </c>
      <c r="U196" s="10">
        <f t="shared" si="4"/>
        <v>21773610.593342438</v>
      </c>
      <c r="W196" s="14">
        <f t="shared" si="5"/>
        <v>-8112131.9732008129</v>
      </c>
    </row>
    <row r="197" spans="1:23" ht="15" customHeight="1" x14ac:dyDescent="0.25">
      <c r="B197" s="13">
        <v>825</v>
      </c>
      <c r="C197" s="3">
        <v>44286.502233796295</v>
      </c>
      <c r="D197" s="4">
        <v>20714170.607290357</v>
      </c>
      <c r="E197" s="5">
        <v>4319</v>
      </c>
      <c r="F197" s="4">
        <v>2411285.4082545447</v>
      </c>
      <c r="G197" s="5">
        <v>490</v>
      </c>
      <c r="H197" s="4">
        <v>334783.03559245873</v>
      </c>
      <c r="I197" s="5">
        <v>71</v>
      </c>
      <c r="J197" s="4">
        <v>33902.079553666706</v>
      </c>
      <c r="K197" s="5">
        <v>8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24.038225810856119</v>
      </c>
      <c r="S197" s="6">
        <v>33.986930847167997</v>
      </c>
      <c r="U197" s="10">
        <f t="shared" si="4"/>
        <v>23494141.130691029</v>
      </c>
      <c r="W197" s="14">
        <f t="shared" si="5"/>
        <v>-6391601.4358522221</v>
      </c>
    </row>
    <row r="198" spans="1:23" ht="15" customHeight="1" x14ac:dyDescent="0.25">
      <c r="B198" s="13">
        <v>830</v>
      </c>
      <c r="C198" s="3">
        <v>44286.502291666664</v>
      </c>
      <c r="D198" s="4">
        <v>19222479.106929027</v>
      </c>
      <c r="E198" s="5">
        <v>4010</v>
      </c>
      <c r="F198" s="4">
        <v>2229061.7306535859</v>
      </c>
      <c r="G198" s="5">
        <v>461</v>
      </c>
      <c r="H198" s="4">
        <v>275454.39637354197</v>
      </c>
      <c r="I198" s="5">
        <v>58</v>
      </c>
      <c r="J198" s="4">
        <v>29664.319609458369</v>
      </c>
      <c r="K198" s="5">
        <v>5</v>
      </c>
      <c r="L198" s="4">
        <v>8475.5198884166766</v>
      </c>
      <c r="M198" s="5">
        <v>2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24.038225810856119</v>
      </c>
      <c r="S198" s="6">
        <v>33.986930847167997</v>
      </c>
      <c r="U198" s="10">
        <f t="shared" si="4"/>
        <v>21765135.073454026</v>
      </c>
      <c r="W198" s="14">
        <f t="shared" si="5"/>
        <v>-8120607.4930892251</v>
      </c>
    </row>
    <row r="199" spans="1:23" ht="15" customHeight="1" x14ac:dyDescent="0.25">
      <c r="B199" s="13">
        <v>835</v>
      </c>
      <c r="C199" s="3">
        <v>44286.502349537041</v>
      </c>
      <c r="D199" s="4">
        <v>18794465.352563981</v>
      </c>
      <c r="E199" s="5">
        <v>3972</v>
      </c>
      <c r="F199" s="4">
        <v>1962082.8541684607</v>
      </c>
      <c r="G199" s="5">
        <v>393</v>
      </c>
      <c r="H199" s="4">
        <v>296643.19609458366</v>
      </c>
      <c r="I199" s="5">
        <v>64</v>
      </c>
      <c r="J199" s="4">
        <v>25426.559665250032</v>
      </c>
      <c r="K199" s="5">
        <v>5</v>
      </c>
      <c r="L199" s="4">
        <v>4237.7599442083383</v>
      </c>
      <c r="M199" s="5">
        <v>1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24.038225810856119</v>
      </c>
      <c r="S199" s="6">
        <v>33.986930847167997</v>
      </c>
      <c r="U199" s="10">
        <f t="shared" si="4"/>
        <v>21082855.722436484</v>
      </c>
      <c r="W199" s="14">
        <f t="shared" si="5"/>
        <v>-8802886.8441067673</v>
      </c>
    </row>
    <row r="200" spans="1:23" ht="15" customHeight="1" x14ac:dyDescent="0.25">
      <c r="A200" s="13">
        <v>14</v>
      </c>
      <c r="B200" s="13">
        <v>840</v>
      </c>
      <c r="C200" s="3">
        <v>44286.50240740741</v>
      </c>
      <c r="D200" s="4">
        <v>18374927.118087355</v>
      </c>
      <c r="E200" s="5">
        <v>3922</v>
      </c>
      <c r="F200" s="4">
        <v>1754432.616902252</v>
      </c>
      <c r="G200" s="5">
        <v>351</v>
      </c>
      <c r="H200" s="4">
        <v>266978.87648512534</v>
      </c>
      <c r="I200" s="5">
        <v>56</v>
      </c>
      <c r="J200" s="4">
        <v>29664.319609458369</v>
      </c>
      <c r="K200" s="5">
        <v>7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24.038225810856119</v>
      </c>
      <c r="S200" s="6">
        <v>33.986930847167997</v>
      </c>
      <c r="U200" s="10">
        <f t="shared" si="4"/>
        <v>20426002.93108419</v>
      </c>
      <c r="W200" s="14">
        <f t="shared" si="5"/>
        <v>-9459739.6354590617</v>
      </c>
    </row>
    <row r="201" spans="1:23" ht="15" customHeight="1" x14ac:dyDescent="0.25">
      <c r="B201" s="13">
        <v>845</v>
      </c>
      <c r="C201" s="3">
        <v>44286.502465277779</v>
      </c>
      <c r="D201" s="4">
        <v>18565626.315576732</v>
      </c>
      <c r="E201" s="5">
        <v>3919</v>
      </c>
      <c r="F201" s="4">
        <v>1957845.0942242523</v>
      </c>
      <c r="G201" s="5">
        <v>404</v>
      </c>
      <c r="H201" s="4">
        <v>245790.07676408361</v>
      </c>
      <c r="I201" s="5">
        <v>50</v>
      </c>
      <c r="J201" s="4">
        <v>33902.079553666706</v>
      </c>
      <c r="K201" s="5">
        <v>7</v>
      </c>
      <c r="L201" s="4">
        <v>4237.7599442083383</v>
      </c>
      <c r="M201" s="5">
        <v>0</v>
      </c>
      <c r="N201" s="4">
        <v>4237.7599442083383</v>
      </c>
      <c r="O201" s="5">
        <v>1</v>
      </c>
      <c r="P201" s="5">
        <v>5</v>
      </c>
      <c r="Q201" s="6">
        <v>2.3597372509961577E-4</v>
      </c>
      <c r="R201" s="6">
        <v>24.038225810856119</v>
      </c>
      <c r="S201" s="6">
        <v>33.986930847167997</v>
      </c>
      <c r="U201" s="10">
        <f t="shared" ref="U201:U264" si="6">SUM(D201,F201,H201,J201,L201,N201)</f>
        <v>20811639.086007152</v>
      </c>
      <c r="W201" s="14">
        <f t="shared" ref="W201:W264" si="7">U201-$V$31</f>
        <v>-9074103.4805360995</v>
      </c>
    </row>
    <row r="202" spans="1:23" ht="15" customHeight="1" x14ac:dyDescent="0.25">
      <c r="B202" s="13">
        <v>850</v>
      </c>
      <c r="C202" s="3">
        <v>44286.502523148149</v>
      </c>
      <c r="D202" s="4">
        <v>18090997.201825399</v>
      </c>
      <c r="E202" s="5">
        <v>3865</v>
      </c>
      <c r="F202" s="4">
        <v>1712055.0174601688</v>
      </c>
      <c r="G202" s="5">
        <v>353</v>
      </c>
      <c r="H202" s="4">
        <v>216125.75715462526</v>
      </c>
      <c r="I202" s="5">
        <v>45</v>
      </c>
      <c r="J202" s="4">
        <v>25426.559665250032</v>
      </c>
      <c r="K202" s="5">
        <v>5</v>
      </c>
      <c r="L202" s="4">
        <v>4237.7599442083383</v>
      </c>
      <c r="M202" s="5">
        <v>1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24.038225810856119</v>
      </c>
      <c r="S202" s="6">
        <v>33.823532104492202</v>
      </c>
      <c r="U202" s="10">
        <f t="shared" si="6"/>
        <v>20048842.296049651</v>
      </c>
      <c r="W202" s="14">
        <f t="shared" si="7"/>
        <v>-9836900.2704936005</v>
      </c>
    </row>
    <row r="203" spans="1:23" ht="15" customHeight="1" x14ac:dyDescent="0.25">
      <c r="B203" s="13">
        <v>855</v>
      </c>
      <c r="C203" s="3">
        <v>44286.502581018518</v>
      </c>
      <c r="D203" s="4">
        <v>18319836.238812648</v>
      </c>
      <c r="E203" s="5">
        <v>3871</v>
      </c>
      <c r="F203" s="4">
        <v>1915467.4947821689</v>
      </c>
      <c r="G203" s="5">
        <v>386</v>
      </c>
      <c r="H203" s="4">
        <v>279692.15631775034</v>
      </c>
      <c r="I203" s="5">
        <v>58</v>
      </c>
      <c r="J203" s="4">
        <v>33902.079553666706</v>
      </c>
      <c r="K203" s="5">
        <v>7</v>
      </c>
      <c r="L203" s="4">
        <v>4237.7599442083383</v>
      </c>
      <c r="M203" s="5">
        <v>1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24.038225810856119</v>
      </c>
      <c r="S203" s="6">
        <v>33.823532104492202</v>
      </c>
      <c r="U203" s="10">
        <f t="shared" si="6"/>
        <v>20553135.729410443</v>
      </c>
      <c r="W203" s="14">
        <f t="shared" si="7"/>
        <v>-9332606.8371328078</v>
      </c>
    </row>
    <row r="204" spans="1:23" ht="15" customHeight="1" x14ac:dyDescent="0.25">
      <c r="B204" s="13">
        <v>860</v>
      </c>
      <c r="C204" s="3">
        <v>44286.502638888887</v>
      </c>
      <c r="D204" s="4">
        <v>18620717.194851439</v>
      </c>
      <c r="E204" s="5">
        <v>3983</v>
      </c>
      <c r="F204" s="4">
        <v>1741719.3370696271</v>
      </c>
      <c r="G204" s="5">
        <v>353</v>
      </c>
      <c r="H204" s="4">
        <v>245790.07676408361</v>
      </c>
      <c r="I204" s="5">
        <v>47</v>
      </c>
      <c r="J204" s="4">
        <v>46615.359386291726</v>
      </c>
      <c r="K204" s="5">
        <v>11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24.038225810856119</v>
      </c>
      <c r="S204" s="6">
        <v>33.823532104492202</v>
      </c>
      <c r="U204" s="10">
        <f t="shared" si="6"/>
        <v>20654841.968071442</v>
      </c>
      <c r="W204" s="14">
        <f t="shared" si="7"/>
        <v>-9230900.5984718092</v>
      </c>
    </row>
    <row r="205" spans="1:23" ht="15" customHeight="1" x14ac:dyDescent="0.25">
      <c r="B205" s="13">
        <v>865</v>
      </c>
      <c r="C205" s="3">
        <v>44286.502696759257</v>
      </c>
      <c r="D205" s="4">
        <v>18226605.520040065</v>
      </c>
      <c r="E205" s="5">
        <v>3904</v>
      </c>
      <c r="F205" s="4">
        <v>1682390.6978507102</v>
      </c>
      <c r="G205" s="5">
        <v>342</v>
      </c>
      <c r="H205" s="4">
        <v>233076.79693145861</v>
      </c>
      <c r="I205" s="5">
        <v>46</v>
      </c>
      <c r="J205" s="4">
        <v>38139.839497875051</v>
      </c>
      <c r="K205" s="5">
        <v>8</v>
      </c>
      <c r="L205" s="4">
        <v>4237.7599442083383</v>
      </c>
      <c r="M205" s="5">
        <v>1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24.038225810856119</v>
      </c>
      <c r="S205" s="6">
        <v>33.986930847167997</v>
      </c>
      <c r="U205" s="10">
        <f t="shared" si="6"/>
        <v>20184450.614264317</v>
      </c>
      <c r="W205" s="14">
        <f t="shared" si="7"/>
        <v>-9701291.9522789344</v>
      </c>
    </row>
    <row r="206" spans="1:23" ht="15" customHeight="1" x14ac:dyDescent="0.25">
      <c r="B206" s="13">
        <v>870</v>
      </c>
      <c r="C206" s="3">
        <v>44286.502754629626</v>
      </c>
      <c r="D206" s="4">
        <v>18489346.636580981</v>
      </c>
      <c r="E206" s="5">
        <v>3966</v>
      </c>
      <c r="F206" s="4">
        <v>1682390.6978507102</v>
      </c>
      <c r="G206" s="5">
        <v>345</v>
      </c>
      <c r="H206" s="4">
        <v>220363.5170988336</v>
      </c>
      <c r="I206" s="5">
        <v>41</v>
      </c>
      <c r="J206" s="4">
        <v>46615.359386291726</v>
      </c>
      <c r="K206" s="5">
        <v>11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24.038225810856119</v>
      </c>
      <c r="S206" s="6">
        <v>33.986930847167997</v>
      </c>
      <c r="U206" s="10">
        <f t="shared" si="6"/>
        <v>20438716.210916817</v>
      </c>
      <c r="W206" s="14">
        <f t="shared" si="7"/>
        <v>-9447026.3556264341</v>
      </c>
    </row>
    <row r="207" spans="1:23" ht="15" customHeight="1" x14ac:dyDescent="0.25">
      <c r="B207" s="13">
        <v>875</v>
      </c>
      <c r="C207" s="3">
        <v>44286.502812500003</v>
      </c>
      <c r="D207" s="4">
        <v>18790227.592619777</v>
      </c>
      <c r="E207" s="5">
        <v>4003</v>
      </c>
      <c r="F207" s="4">
        <v>1826474.5359537939</v>
      </c>
      <c r="G207" s="5">
        <v>375</v>
      </c>
      <c r="H207" s="4">
        <v>237314.55687566695</v>
      </c>
      <c r="I207" s="5">
        <v>49</v>
      </c>
      <c r="J207" s="4">
        <v>29664.319609458369</v>
      </c>
      <c r="K207" s="5">
        <v>4</v>
      </c>
      <c r="L207" s="4">
        <v>12713.279832625016</v>
      </c>
      <c r="M207" s="5">
        <v>3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24.038225810856119</v>
      </c>
      <c r="S207" s="6">
        <v>33.823532104492202</v>
      </c>
      <c r="U207" s="10">
        <f t="shared" si="6"/>
        <v>20896394.284891322</v>
      </c>
      <c r="W207" s="14">
        <f t="shared" si="7"/>
        <v>-8989348.281651929</v>
      </c>
    </row>
    <row r="208" spans="1:23" ht="15" customHeight="1" x14ac:dyDescent="0.25">
      <c r="B208" s="13">
        <v>880</v>
      </c>
      <c r="C208" s="3">
        <v>44286.502870370372</v>
      </c>
      <c r="D208" s="4">
        <v>18387640.397919983</v>
      </c>
      <c r="E208" s="5">
        <v>3922</v>
      </c>
      <c r="F208" s="4">
        <v>1767145.8967348773</v>
      </c>
      <c r="G208" s="5">
        <v>358</v>
      </c>
      <c r="H208" s="4">
        <v>250027.83670829199</v>
      </c>
      <c r="I208" s="5">
        <v>51</v>
      </c>
      <c r="J208" s="4">
        <v>33902.079553666706</v>
      </c>
      <c r="K208" s="5">
        <v>8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24.038225810856119</v>
      </c>
      <c r="S208" s="6">
        <v>33.823532104492202</v>
      </c>
      <c r="U208" s="10">
        <f t="shared" si="6"/>
        <v>20438716.210916821</v>
      </c>
      <c r="W208" s="14">
        <f t="shared" si="7"/>
        <v>-9447026.3556264304</v>
      </c>
    </row>
    <row r="209" spans="1:23" ht="15" customHeight="1" x14ac:dyDescent="0.25">
      <c r="B209" s="13">
        <v>885</v>
      </c>
      <c r="C209" s="3">
        <v>44286.502928240741</v>
      </c>
      <c r="D209" s="4">
        <v>18866507.271615524</v>
      </c>
      <c r="E209" s="5">
        <v>4031</v>
      </c>
      <c r="F209" s="4">
        <v>1784096.9365117105</v>
      </c>
      <c r="G209" s="5">
        <v>368</v>
      </c>
      <c r="H209" s="4">
        <v>224601.27704304195</v>
      </c>
      <c r="I209" s="5">
        <v>46</v>
      </c>
      <c r="J209" s="4">
        <v>29664.319609458369</v>
      </c>
      <c r="K209" s="5">
        <v>3</v>
      </c>
      <c r="L209" s="4">
        <v>16951.039776833353</v>
      </c>
      <c r="M209" s="5">
        <v>2</v>
      </c>
      <c r="N209" s="4">
        <v>8475.5198884166766</v>
      </c>
      <c r="O209" s="5">
        <v>2</v>
      </c>
      <c r="P209" s="5">
        <v>5</v>
      </c>
      <c r="Q209" s="6">
        <v>2.3597372509961577E-4</v>
      </c>
      <c r="R209" s="6">
        <v>24.038225810856119</v>
      </c>
      <c r="S209" s="6">
        <v>33.823532104492202</v>
      </c>
      <c r="U209" s="10">
        <f t="shared" si="6"/>
        <v>20930296.364444982</v>
      </c>
      <c r="W209" s="14">
        <f t="shared" si="7"/>
        <v>-8955446.202098269</v>
      </c>
    </row>
    <row r="210" spans="1:23" ht="15" customHeight="1" x14ac:dyDescent="0.25">
      <c r="B210" s="13">
        <v>890</v>
      </c>
      <c r="C210" s="3">
        <v>44286.502986111111</v>
      </c>
      <c r="D210" s="4">
        <v>20010702.456551775</v>
      </c>
      <c r="E210" s="5">
        <v>4233</v>
      </c>
      <c r="F210" s="4">
        <v>2072264.6127178776</v>
      </c>
      <c r="G210" s="5">
        <v>436</v>
      </c>
      <c r="H210" s="4">
        <v>224601.27704304195</v>
      </c>
      <c r="I210" s="5">
        <v>41</v>
      </c>
      <c r="J210" s="4">
        <v>50853.119330500063</v>
      </c>
      <c r="K210" s="5">
        <v>10</v>
      </c>
      <c r="L210" s="4">
        <v>8475.5198884166766</v>
      </c>
      <c r="M210" s="5">
        <v>1</v>
      </c>
      <c r="N210" s="4">
        <v>4237.7599442083383</v>
      </c>
      <c r="O210" s="5">
        <v>1</v>
      </c>
      <c r="P210" s="5">
        <v>5</v>
      </c>
      <c r="Q210" s="6">
        <v>2.3597372509961577E-4</v>
      </c>
      <c r="R210" s="6">
        <v>24.038225810856119</v>
      </c>
      <c r="S210" s="6">
        <v>33.823532104492202</v>
      </c>
      <c r="U210" s="10">
        <f t="shared" si="6"/>
        <v>22371134.745475817</v>
      </c>
      <c r="W210" s="14">
        <f t="shared" si="7"/>
        <v>-7514607.8210674338</v>
      </c>
    </row>
    <row r="211" spans="1:23" ht="15" customHeight="1" x14ac:dyDescent="0.25">
      <c r="B211" s="13">
        <v>895</v>
      </c>
      <c r="C211" s="3">
        <v>44286.50304398148</v>
      </c>
      <c r="D211" s="4">
        <v>18362213.838254731</v>
      </c>
      <c r="E211" s="5">
        <v>3921</v>
      </c>
      <c r="F211" s="4">
        <v>1745957.0970138353</v>
      </c>
      <c r="G211" s="5">
        <v>345</v>
      </c>
      <c r="H211" s="4">
        <v>283929.91626195872</v>
      </c>
      <c r="I211" s="5">
        <v>61</v>
      </c>
      <c r="J211" s="4">
        <v>25426.559665250032</v>
      </c>
      <c r="K211" s="5">
        <v>5</v>
      </c>
      <c r="L211" s="4">
        <v>4237.7599442083383</v>
      </c>
      <c r="M211" s="5">
        <v>1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24.038225810856119</v>
      </c>
      <c r="S211" s="6">
        <v>33.823532104492202</v>
      </c>
      <c r="U211" s="10">
        <f t="shared" si="6"/>
        <v>20421765.171139985</v>
      </c>
      <c r="W211" s="14">
        <f t="shared" si="7"/>
        <v>-9463977.395403266</v>
      </c>
    </row>
    <row r="212" spans="1:23" ht="15" customHeight="1" x14ac:dyDescent="0.25">
      <c r="A212" s="13">
        <v>15</v>
      </c>
      <c r="B212" s="13">
        <v>900</v>
      </c>
      <c r="C212" s="3">
        <v>44286.503101851849</v>
      </c>
      <c r="D212" s="4">
        <v>17751976.406288728</v>
      </c>
      <c r="E212" s="5">
        <v>3790</v>
      </c>
      <c r="F212" s="4">
        <v>1690866.2177391271</v>
      </c>
      <c r="G212" s="5">
        <v>334</v>
      </c>
      <c r="H212" s="4">
        <v>275454.39637354197</v>
      </c>
      <c r="I212" s="5">
        <v>58</v>
      </c>
      <c r="J212" s="4">
        <v>29664.319609458369</v>
      </c>
      <c r="K212" s="5">
        <v>7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24.038225810856119</v>
      </c>
      <c r="S212" s="6">
        <v>33.823532104492202</v>
      </c>
      <c r="U212" s="10">
        <f t="shared" si="6"/>
        <v>19747961.340010855</v>
      </c>
      <c r="W212" s="14">
        <f t="shared" si="7"/>
        <v>-10137781.226532396</v>
      </c>
    </row>
    <row r="213" spans="1:23" ht="15" customHeight="1" x14ac:dyDescent="0.25">
      <c r="B213" s="13">
        <v>905</v>
      </c>
      <c r="C213" s="3">
        <v>44286.503159722219</v>
      </c>
      <c r="D213" s="4">
        <v>17116312.414657481</v>
      </c>
      <c r="E213" s="5">
        <v>3677</v>
      </c>
      <c r="F213" s="4">
        <v>1534069.0998034184</v>
      </c>
      <c r="G213" s="5">
        <v>322</v>
      </c>
      <c r="H213" s="4">
        <v>169510.39776833353</v>
      </c>
      <c r="I213" s="5">
        <v>34</v>
      </c>
      <c r="J213" s="4">
        <v>25426.559665250032</v>
      </c>
      <c r="K213" s="5">
        <v>6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24.038225810856119</v>
      </c>
      <c r="S213" s="6">
        <v>33.823532104492202</v>
      </c>
      <c r="U213" s="10">
        <f t="shared" si="6"/>
        <v>18845318.471894484</v>
      </c>
      <c r="W213" s="14">
        <f t="shared" si="7"/>
        <v>-11040424.094648767</v>
      </c>
    </row>
    <row r="214" spans="1:23" ht="15" customHeight="1" x14ac:dyDescent="0.25">
      <c r="B214" s="13">
        <v>910</v>
      </c>
      <c r="C214" s="3">
        <v>44286.503217592595</v>
      </c>
      <c r="D214" s="4">
        <v>18167276.880821146</v>
      </c>
      <c r="E214" s="5">
        <v>3912</v>
      </c>
      <c r="F214" s="4">
        <v>1589159.9790781268</v>
      </c>
      <c r="G214" s="5">
        <v>318</v>
      </c>
      <c r="H214" s="4">
        <v>241552.3168198753</v>
      </c>
      <c r="I214" s="5">
        <v>49</v>
      </c>
      <c r="J214" s="4">
        <v>33902.079553666706</v>
      </c>
      <c r="K214" s="5">
        <v>8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24.038225810856119</v>
      </c>
      <c r="S214" s="6">
        <v>33.823532104492202</v>
      </c>
      <c r="U214" s="10">
        <f t="shared" si="6"/>
        <v>20031891.256272815</v>
      </c>
      <c r="W214" s="14">
        <f t="shared" si="7"/>
        <v>-9853851.3102704361</v>
      </c>
    </row>
    <row r="215" spans="1:23" ht="15" customHeight="1" x14ac:dyDescent="0.25">
      <c r="B215" s="13">
        <v>915</v>
      </c>
      <c r="C215" s="3">
        <v>44286.503275462965</v>
      </c>
      <c r="D215" s="4">
        <v>17946913.363722313</v>
      </c>
      <c r="E215" s="5">
        <v>3842</v>
      </c>
      <c r="F215" s="4">
        <v>1665439.658073877</v>
      </c>
      <c r="G215" s="5">
        <v>343</v>
      </c>
      <c r="H215" s="4">
        <v>211887.99721041691</v>
      </c>
      <c r="I215" s="5">
        <v>44</v>
      </c>
      <c r="J215" s="4">
        <v>25426.559665250032</v>
      </c>
      <c r="K215" s="5">
        <v>5</v>
      </c>
      <c r="L215" s="4">
        <v>4237.7599442083383</v>
      </c>
      <c r="M215" s="5">
        <v>1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24.038225810856119</v>
      </c>
      <c r="S215" s="6">
        <v>33.823532104492202</v>
      </c>
      <c r="U215" s="10">
        <f t="shared" si="6"/>
        <v>19853905.338616066</v>
      </c>
      <c r="W215" s="14">
        <f t="shared" si="7"/>
        <v>-10031837.227927186</v>
      </c>
    </row>
    <row r="216" spans="1:23" ht="15" customHeight="1" x14ac:dyDescent="0.25">
      <c r="B216" s="13">
        <v>920</v>
      </c>
      <c r="C216" s="3">
        <v>44286.503333333334</v>
      </c>
      <c r="D216" s="4">
        <v>18425780.237417854</v>
      </c>
      <c r="E216" s="5">
        <v>3990</v>
      </c>
      <c r="F216" s="4">
        <v>1517118.0600265851</v>
      </c>
      <c r="G216" s="5">
        <v>288</v>
      </c>
      <c r="H216" s="4">
        <v>296643.19609458366</v>
      </c>
      <c r="I216" s="5">
        <v>62</v>
      </c>
      <c r="J216" s="4">
        <v>33902.079553666706</v>
      </c>
      <c r="K216" s="5">
        <v>7</v>
      </c>
      <c r="L216" s="4">
        <v>4237.7599442083383</v>
      </c>
      <c r="M216" s="5">
        <v>1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24.038225810856119</v>
      </c>
      <c r="S216" s="6">
        <v>33.823532104492202</v>
      </c>
      <c r="U216" s="10">
        <f t="shared" si="6"/>
        <v>20277681.3330369</v>
      </c>
      <c r="W216" s="14">
        <f t="shared" si="7"/>
        <v>-9608061.2335063517</v>
      </c>
    </row>
    <row r="217" spans="1:23" ht="15" customHeight="1" x14ac:dyDescent="0.25">
      <c r="B217" s="13">
        <v>925</v>
      </c>
      <c r="C217" s="3">
        <v>44286.503391203703</v>
      </c>
      <c r="D217" s="4">
        <v>18841080.711950276</v>
      </c>
      <c r="E217" s="5">
        <v>3995</v>
      </c>
      <c r="F217" s="4">
        <v>1911229.7348379607</v>
      </c>
      <c r="G217" s="5">
        <v>392</v>
      </c>
      <c r="H217" s="4">
        <v>250027.83670829199</v>
      </c>
      <c r="I217" s="5">
        <v>54</v>
      </c>
      <c r="J217" s="4">
        <v>21188.799721041691</v>
      </c>
      <c r="K217" s="5">
        <v>4</v>
      </c>
      <c r="L217" s="4">
        <v>4237.7599442083383</v>
      </c>
      <c r="M217" s="5">
        <v>1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24.038225810856119</v>
      </c>
      <c r="S217" s="6">
        <v>33.823532104492202</v>
      </c>
      <c r="U217" s="10">
        <f t="shared" si="6"/>
        <v>21027764.843161777</v>
      </c>
      <c r="W217" s="14">
        <f t="shared" si="7"/>
        <v>-8857977.7233814746</v>
      </c>
    </row>
    <row r="218" spans="1:23" ht="15" customHeight="1" x14ac:dyDescent="0.25">
      <c r="B218" s="13">
        <v>930</v>
      </c>
      <c r="C218" s="3">
        <v>44286.503449074073</v>
      </c>
      <c r="D218" s="4">
        <v>18074046.162048563</v>
      </c>
      <c r="E218" s="5">
        <v>3905</v>
      </c>
      <c r="F218" s="4">
        <v>1525593.5799150018</v>
      </c>
      <c r="G218" s="5">
        <v>308</v>
      </c>
      <c r="H218" s="4">
        <v>220363.5170988336</v>
      </c>
      <c r="I218" s="5">
        <v>44</v>
      </c>
      <c r="J218" s="4">
        <v>33902.079553666706</v>
      </c>
      <c r="K218" s="5">
        <v>7</v>
      </c>
      <c r="L218" s="4">
        <v>4237.7599442083383</v>
      </c>
      <c r="M218" s="5">
        <v>1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24.038225810856119</v>
      </c>
      <c r="S218" s="6">
        <v>33.823532104492202</v>
      </c>
      <c r="U218" s="10">
        <f t="shared" si="6"/>
        <v>19858143.098560274</v>
      </c>
      <c r="W218" s="14">
        <f t="shared" si="7"/>
        <v>-10027599.467982978</v>
      </c>
    </row>
    <row r="219" spans="1:23" ht="15" customHeight="1" x14ac:dyDescent="0.25">
      <c r="B219" s="13">
        <v>935</v>
      </c>
      <c r="C219" s="3">
        <v>44286.503506944442</v>
      </c>
      <c r="D219" s="4">
        <v>17429906.650528897</v>
      </c>
      <c r="E219" s="5">
        <v>3764</v>
      </c>
      <c r="F219" s="4">
        <v>1478978.2205287102</v>
      </c>
      <c r="G219" s="5">
        <v>306</v>
      </c>
      <c r="H219" s="4">
        <v>182223.67760095856</v>
      </c>
      <c r="I219" s="5">
        <v>37</v>
      </c>
      <c r="J219" s="4">
        <v>25426.559665250032</v>
      </c>
      <c r="K219" s="5">
        <v>5</v>
      </c>
      <c r="L219" s="4">
        <v>4237.7599442083383</v>
      </c>
      <c r="M219" s="5">
        <v>1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24.038225810856119</v>
      </c>
      <c r="S219" s="6">
        <v>33.823532104492202</v>
      </c>
      <c r="U219" s="10">
        <f t="shared" si="6"/>
        <v>19120772.868268024</v>
      </c>
      <c r="W219" s="14">
        <f t="shared" si="7"/>
        <v>-10764969.698275227</v>
      </c>
    </row>
    <row r="220" spans="1:23" ht="15" customHeight="1" x14ac:dyDescent="0.25">
      <c r="B220" s="13">
        <v>940</v>
      </c>
      <c r="C220" s="3">
        <v>44286.503564814811</v>
      </c>
      <c r="D220" s="4">
        <v>17239207.453039523</v>
      </c>
      <c r="E220" s="5">
        <v>3702</v>
      </c>
      <c r="F220" s="4">
        <v>1551020.1395802519</v>
      </c>
      <c r="G220" s="5">
        <v>310</v>
      </c>
      <c r="H220" s="4">
        <v>237314.55687566695</v>
      </c>
      <c r="I220" s="5">
        <v>52</v>
      </c>
      <c r="J220" s="4">
        <v>16951.039776833353</v>
      </c>
      <c r="K220" s="5">
        <v>3</v>
      </c>
      <c r="L220" s="4">
        <v>4237.7599442083383</v>
      </c>
      <c r="M220" s="5">
        <v>1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24.038225810856119</v>
      </c>
      <c r="S220" s="6">
        <v>33.823532104492202</v>
      </c>
      <c r="U220" s="10">
        <f t="shared" si="6"/>
        <v>19048730.949216485</v>
      </c>
      <c r="W220" s="14">
        <f t="shared" si="7"/>
        <v>-10837011.617326766</v>
      </c>
    </row>
    <row r="221" spans="1:23" ht="15" customHeight="1" x14ac:dyDescent="0.25">
      <c r="B221" s="13">
        <v>945</v>
      </c>
      <c r="C221" s="3">
        <v>44286.503622685188</v>
      </c>
      <c r="D221" s="4">
        <v>16938326.497000728</v>
      </c>
      <c r="E221" s="5">
        <v>3637</v>
      </c>
      <c r="F221" s="4">
        <v>1525593.5799150018</v>
      </c>
      <c r="G221" s="5">
        <v>309</v>
      </c>
      <c r="H221" s="4">
        <v>216125.75715462526</v>
      </c>
      <c r="I221" s="5">
        <v>45</v>
      </c>
      <c r="J221" s="4">
        <v>25426.559665250032</v>
      </c>
      <c r="K221" s="5">
        <v>4</v>
      </c>
      <c r="L221" s="4">
        <v>8475.5198884166766</v>
      </c>
      <c r="M221" s="5">
        <v>2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24.038225810856119</v>
      </c>
      <c r="S221" s="6">
        <v>33.823532104492202</v>
      </c>
      <c r="U221" s="10">
        <f t="shared" si="6"/>
        <v>18713947.913624022</v>
      </c>
      <c r="W221" s="14">
        <f t="shared" si="7"/>
        <v>-11171794.652919229</v>
      </c>
    </row>
    <row r="222" spans="1:23" ht="15" customHeight="1" x14ac:dyDescent="0.25">
      <c r="B222" s="13">
        <v>950</v>
      </c>
      <c r="C222" s="3">
        <v>44286.503680555557</v>
      </c>
      <c r="D222" s="4">
        <v>17989290.963164397</v>
      </c>
      <c r="E222" s="5">
        <v>3842</v>
      </c>
      <c r="F222" s="4">
        <v>1707817.2575159606</v>
      </c>
      <c r="G222" s="5">
        <v>349</v>
      </c>
      <c r="H222" s="4">
        <v>228839.03698725029</v>
      </c>
      <c r="I222" s="5">
        <v>50</v>
      </c>
      <c r="J222" s="4">
        <v>16951.039776833353</v>
      </c>
      <c r="K222" s="5">
        <v>3</v>
      </c>
      <c r="L222" s="4">
        <v>4237.7599442083383</v>
      </c>
      <c r="M222" s="5">
        <v>1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24.038225810856119</v>
      </c>
      <c r="S222" s="6">
        <v>33.823532104492202</v>
      </c>
      <c r="U222" s="10">
        <f t="shared" si="6"/>
        <v>19947136.057388645</v>
      </c>
      <c r="W222" s="14">
        <f t="shared" si="7"/>
        <v>-9938606.5091546066</v>
      </c>
    </row>
    <row r="223" spans="1:23" ht="15" customHeight="1" x14ac:dyDescent="0.25">
      <c r="B223" s="13">
        <v>955</v>
      </c>
      <c r="C223" s="3">
        <v>44286.503738425927</v>
      </c>
      <c r="D223" s="4">
        <v>18010479.762885436</v>
      </c>
      <c r="E223" s="5">
        <v>3841</v>
      </c>
      <c r="F223" s="4">
        <v>1733243.8171812105</v>
      </c>
      <c r="G223" s="5">
        <v>350</v>
      </c>
      <c r="H223" s="4">
        <v>250027.83670829199</v>
      </c>
      <c r="I223" s="5">
        <v>53</v>
      </c>
      <c r="J223" s="4">
        <v>25426.559665250032</v>
      </c>
      <c r="K223" s="5">
        <v>5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24.038225810856119</v>
      </c>
      <c r="S223" s="6">
        <v>33.823532104492202</v>
      </c>
      <c r="U223" s="10">
        <f t="shared" si="6"/>
        <v>20023415.736384399</v>
      </c>
      <c r="W223" s="14">
        <f t="shared" si="7"/>
        <v>-9862326.830158852</v>
      </c>
    </row>
    <row r="224" spans="1:23" ht="15" customHeight="1" x14ac:dyDescent="0.25">
      <c r="A224" s="13">
        <v>16</v>
      </c>
      <c r="B224" s="13">
        <v>960</v>
      </c>
      <c r="C224" s="3">
        <v>44286.503796296296</v>
      </c>
      <c r="D224" s="4">
        <v>17014606.175996479</v>
      </c>
      <c r="E224" s="5">
        <v>3657</v>
      </c>
      <c r="F224" s="4">
        <v>1517118.0600265851</v>
      </c>
      <c r="G224" s="5">
        <v>305</v>
      </c>
      <c r="H224" s="4">
        <v>224601.27704304195</v>
      </c>
      <c r="I224" s="5">
        <v>42</v>
      </c>
      <c r="J224" s="4">
        <v>46615.359386291726</v>
      </c>
      <c r="K224" s="5">
        <v>7</v>
      </c>
      <c r="L224" s="4">
        <v>16951.039776833353</v>
      </c>
      <c r="M224" s="5">
        <v>4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24.038225810856119</v>
      </c>
      <c r="S224" s="6">
        <v>33.823532104492202</v>
      </c>
      <c r="U224" s="10">
        <f t="shared" si="6"/>
        <v>18819891.912229229</v>
      </c>
      <c r="W224" s="14">
        <f t="shared" si="7"/>
        <v>-11065850.654314023</v>
      </c>
    </row>
    <row r="225" spans="1:23" ht="15" customHeight="1" x14ac:dyDescent="0.25">
      <c r="B225" s="13">
        <v>965</v>
      </c>
      <c r="C225" s="3">
        <v>44286.503854166665</v>
      </c>
      <c r="D225" s="4">
        <v>15535627.95546777</v>
      </c>
      <c r="E225" s="5">
        <v>3350</v>
      </c>
      <c r="F225" s="4">
        <v>1339132.1423698349</v>
      </c>
      <c r="G225" s="5">
        <v>269</v>
      </c>
      <c r="H225" s="4">
        <v>199174.71737779194</v>
      </c>
      <c r="I225" s="5">
        <v>36</v>
      </c>
      <c r="J225" s="4">
        <v>46615.359386291726</v>
      </c>
      <c r="K225" s="5">
        <v>11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24.038225810856119</v>
      </c>
      <c r="S225" s="6">
        <v>33.823532104492202</v>
      </c>
      <c r="U225" s="10">
        <f t="shared" si="6"/>
        <v>17120550.174601689</v>
      </c>
      <c r="W225" s="14">
        <f t="shared" si="7"/>
        <v>-12765192.391941562</v>
      </c>
    </row>
    <row r="226" spans="1:23" ht="15" customHeight="1" x14ac:dyDescent="0.25">
      <c r="B226" s="13">
        <v>970</v>
      </c>
      <c r="C226" s="3">
        <v>44286.503912037035</v>
      </c>
      <c r="D226" s="4">
        <v>16272998.185760019</v>
      </c>
      <c r="E226" s="5">
        <v>3534</v>
      </c>
      <c r="F226" s="4">
        <v>1296754.5429277516</v>
      </c>
      <c r="G226" s="5">
        <v>255</v>
      </c>
      <c r="H226" s="4">
        <v>216125.75715462526</v>
      </c>
      <c r="I226" s="5">
        <v>43</v>
      </c>
      <c r="J226" s="4">
        <v>33902.079553666706</v>
      </c>
      <c r="K226" s="5">
        <v>6</v>
      </c>
      <c r="L226" s="4">
        <v>8475.5198884166766</v>
      </c>
      <c r="M226" s="5">
        <v>2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24.038225810856119</v>
      </c>
      <c r="S226" s="6">
        <v>33.823532104492202</v>
      </c>
      <c r="U226" s="10">
        <f t="shared" si="6"/>
        <v>17828256.085284479</v>
      </c>
      <c r="W226" s="14">
        <f t="shared" si="7"/>
        <v>-12057486.481258772</v>
      </c>
    </row>
    <row r="227" spans="1:23" ht="15" customHeight="1" x14ac:dyDescent="0.25">
      <c r="B227" s="13">
        <v>975</v>
      </c>
      <c r="C227" s="3">
        <v>44286.503969907404</v>
      </c>
      <c r="D227" s="4">
        <v>16510312.742635688</v>
      </c>
      <c r="E227" s="5">
        <v>3552</v>
      </c>
      <c r="F227" s="4">
        <v>1457789.4208076685</v>
      </c>
      <c r="G227" s="5">
        <v>286</v>
      </c>
      <c r="H227" s="4">
        <v>245790.07676408361</v>
      </c>
      <c r="I227" s="5">
        <v>50</v>
      </c>
      <c r="J227" s="4">
        <v>33902.079553666706</v>
      </c>
      <c r="K227" s="5">
        <v>6</v>
      </c>
      <c r="L227" s="4">
        <v>8475.5198884166766</v>
      </c>
      <c r="M227" s="5">
        <v>0</v>
      </c>
      <c r="N227" s="4">
        <v>8475.5198884166766</v>
      </c>
      <c r="O227" s="5">
        <v>2</v>
      </c>
      <c r="P227" s="5">
        <v>5</v>
      </c>
      <c r="Q227" s="6">
        <v>2.3597372509961577E-4</v>
      </c>
      <c r="R227" s="6">
        <v>24.038225810856119</v>
      </c>
      <c r="S227" s="6">
        <v>33.823532104492202</v>
      </c>
      <c r="U227" s="10">
        <f t="shared" si="6"/>
        <v>18264745.35953794</v>
      </c>
      <c r="W227" s="14">
        <f t="shared" si="7"/>
        <v>-11620997.207005311</v>
      </c>
    </row>
    <row r="228" spans="1:23" ht="15" customHeight="1" x14ac:dyDescent="0.25">
      <c r="B228" s="13">
        <v>980</v>
      </c>
      <c r="C228" s="3">
        <v>44286.504027777781</v>
      </c>
      <c r="D228" s="4">
        <v>17590941.528408814</v>
      </c>
      <c r="E228" s="5">
        <v>3769</v>
      </c>
      <c r="F228" s="4">
        <v>1618824.2986875854</v>
      </c>
      <c r="G228" s="5">
        <v>340</v>
      </c>
      <c r="H228" s="4">
        <v>177985.91765675024</v>
      </c>
      <c r="I228" s="5">
        <v>36</v>
      </c>
      <c r="J228" s="4">
        <v>25426.559665250032</v>
      </c>
      <c r="K228" s="5">
        <v>5</v>
      </c>
      <c r="L228" s="4">
        <v>4237.7599442083383</v>
      </c>
      <c r="M228" s="5">
        <v>0</v>
      </c>
      <c r="N228" s="4">
        <v>4237.7599442083383</v>
      </c>
      <c r="O228" s="5">
        <v>1</v>
      </c>
      <c r="P228" s="5">
        <v>5</v>
      </c>
      <c r="Q228" s="6">
        <v>2.3597372509961577E-4</v>
      </c>
      <c r="R228" s="6">
        <v>24.038225810856119</v>
      </c>
      <c r="S228" s="6">
        <v>33.823532104492202</v>
      </c>
      <c r="U228" s="10">
        <f t="shared" si="6"/>
        <v>19421653.824306816</v>
      </c>
      <c r="W228" s="14">
        <f t="shared" si="7"/>
        <v>-10464088.742236435</v>
      </c>
    </row>
    <row r="229" spans="1:23" ht="15" customHeight="1" x14ac:dyDescent="0.25">
      <c r="B229" s="13">
        <v>985</v>
      </c>
      <c r="C229" s="3">
        <v>44286.50408564815</v>
      </c>
      <c r="D229" s="4">
        <v>17760451.926177148</v>
      </c>
      <c r="E229" s="5">
        <v>3830</v>
      </c>
      <c r="F229" s="4">
        <v>1529831.3398592102</v>
      </c>
      <c r="G229" s="5">
        <v>303</v>
      </c>
      <c r="H229" s="4">
        <v>245790.07676408361</v>
      </c>
      <c r="I229" s="5">
        <v>52</v>
      </c>
      <c r="J229" s="4">
        <v>25426.559665250032</v>
      </c>
      <c r="K229" s="5">
        <v>4</v>
      </c>
      <c r="L229" s="4">
        <v>8475.5198884166766</v>
      </c>
      <c r="M229" s="5">
        <v>2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24.038225810856119</v>
      </c>
      <c r="S229" s="6">
        <v>33.660133361816399</v>
      </c>
      <c r="U229" s="10">
        <f t="shared" si="6"/>
        <v>19569975.42235411</v>
      </c>
      <c r="W229" s="14">
        <f t="shared" si="7"/>
        <v>-10315767.144189142</v>
      </c>
    </row>
    <row r="230" spans="1:23" ht="15" customHeight="1" x14ac:dyDescent="0.25">
      <c r="B230" s="13">
        <v>990</v>
      </c>
      <c r="C230" s="3">
        <v>44286.504143518519</v>
      </c>
      <c r="D230" s="4">
        <v>17226494.173206896</v>
      </c>
      <c r="E230" s="5">
        <v>3740</v>
      </c>
      <c r="F230" s="4">
        <v>1377271.9818677101</v>
      </c>
      <c r="G230" s="5">
        <v>284</v>
      </c>
      <c r="H230" s="4">
        <v>173748.15771254187</v>
      </c>
      <c r="I230" s="5">
        <v>32</v>
      </c>
      <c r="J230" s="4">
        <v>38139.839497875051</v>
      </c>
      <c r="K230" s="5">
        <v>9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24.038225810856119</v>
      </c>
      <c r="S230" s="6">
        <v>33.823532104492202</v>
      </c>
      <c r="U230" s="10">
        <f t="shared" si="6"/>
        <v>18815654.152285021</v>
      </c>
      <c r="W230" s="14">
        <f t="shared" si="7"/>
        <v>-11070088.41425823</v>
      </c>
    </row>
    <row r="231" spans="1:23" ht="15" customHeight="1" x14ac:dyDescent="0.25">
      <c r="B231" s="13">
        <v>995</v>
      </c>
      <c r="C231" s="3">
        <v>44286.504201388889</v>
      </c>
      <c r="D231" s="4">
        <v>18832605.192061856</v>
      </c>
      <c r="E231" s="5">
        <v>4057</v>
      </c>
      <c r="F231" s="4">
        <v>1640013.0984086269</v>
      </c>
      <c r="G231" s="5">
        <v>349</v>
      </c>
      <c r="H231" s="4">
        <v>161034.87787991686</v>
      </c>
      <c r="I231" s="5">
        <v>33</v>
      </c>
      <c r="J231" s="4">
        <v>21188.799721041691</v>
      </c>
      <c r="K231" s="5">
        <v>4</v>
      </c>
      <c r="L231" s="4">
        <v>4237.7599442083383</v>
      </c>
      <c r="M231" s="5">
        <v>1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24.038225810856119</v>
      </c>
      <c r="S231" s="6">
        <v>33.823532104492202</v>
      </c>
      <c r="U231" s="10">
        <f t="shared" si="6"/>
        <v>20659079.72801565</v>
      </c>
      <c r="W231" s="14">
        <f t="shared" si="7"/>
        <v>-9226662.8385276012</v>
      </c>
    </row>
    <row r="232" spans="1:23" ht="15" customHeight="1" x14ac:dyDescent="0.25">
      <c r="B232" s="13">
        <v>1000</v>
      </c>
      <c r="C232" s="3">
        <v>44286.504259259258</v>
      </c>
      <c r="D232" s="4">
        <v>17544326.169022519</v>
      </c>
      <c r="E232" s="5">
        <v>3751</v>
      </c>
      <c r="F232" s="4">
        <v>1648488.6182970437</v>
      </c>
      <c r="G232" s="5">
        <v>328</v>
      </c>
      <c r="H232" s="4">
        <v>258503.35659670865</v>
      </c>
      <c r="I232" s="5">
        <v>53</v>
      </c>
      <c r="J232" s="4">
        <v>33902.079553666706</v>
      </c>
      <c r="K232" s="5">
        <v>8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24.038225810856119</v>
      </c>
      <c r="S232" s="6">
        <v>33.823532104492202</v>
      </c>
      <c r="U232" s="10">
        <f t="shared" si="6"/>
        <v>19485220.223469939</v>
      </c>
      <c r="W232" s="14">
        <f t="shared" si="7"/>
        <v>-10400522.343073312</v>
      </c>
    </row>
    <row r="233" spans="1:23" ht="15" customHeight="1" x14ac:dyDescent="0.25">
      <c r="B233" s="13">
        <v>1005</v>
      </c>
      <c r="C233" s="3">
        <v>44286.504317129627</v>
      </c>
      <c r="D233" s="4">
        <v>18281696.399314772</v>
      </c>
      <c r="E233" s="5">
        <v>3922</v>
      </c>
      <c r="F233" s="4">
        <v>1661201.8981296688</v>
      </c>
      <c r="G233" s="5">
        <v>344</v>
      </c>
      <c r="H233" s="4">
        <v>203412.47732200025</v>
      </c>
      <c r="I233" s="5">
        <v>44</v>
      </c>
      <c r="J233" s="4">
        <v>16951.039776833353</v>
      </c>
      <c r="K233" s="5">
        <v>3</v>
      </c>
      <c r="L233" s="4">
        <v>4237.7599442083383</v>
      </c>
      <c r="M233" s="5">
        <v>0</v>
      </c>
      <c r="N233" s="4">
        <v>4237.7599442083383</v>
      </c>
      <c r="O233" s="5">
        <v>1</v>
      </c>
      <c r="P233" s="5">
        <v>5</v>
      </c>
      <c r="Q233" s="6">
        <v>2.3597372509961577E-4</v>
      </c>
      <c r="R233" s="6">
        <v>24.038225810856119</v>
      </c>
      <c r="S233" s="6">
        <v>33.823532104492202</v>
      </c>
      <c r="U233" s="10">
        <f t="shared" si="6"/>
        <v>20171737.334431689</v>
      </c>
      <c r="W233" s="14">
        <f t="shared" si="7"/>
        <v>-9714005.232111562</v>
      </c>
    </row>
    <row r="234" spans="1:23" ht="15" customHeight="1" x14ac:dyDescent="0.25">
      <c r="B234" s="13">
        <v>1010</v>
      </c>
      <c r="C234" s="3">
        <v>44286.504374999997</v>
      </c>
      <c r="D234" s="4">
        <v>17739263.126456104</v>
      </c>
      <c r="E234" s="5">
        <v>3830</v>
      </c>
      <c r="F234" s="4">
        <v>1508642.5401381685</v>
      </c>
      <c r="G234" s="5">
        <v>301</v>
      </c>
      <c r="H234" s="4">
        <v>233076.79693145861</v>
      </c>
      <c r="I234" s="5">
        <v>49</v>
      </c>
      <c r="J234" s="4">
        <v>25426.559665250032</v>
      </c>
      <c r="K234" s="5">
        <v>5</v>
      </c>
      <c r="L234" s="4">
        <v>4237.7599442083383</v>
      </c>
      <c r="M234" s="5">
        <v>1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24.038225810856119</v>
      </c>
      <c r="S234" s="6">
        <v>33.823532104492202</v>
      </c>
      <c r="U234" s="10">
        <f t="shared" si="6"/>
        <v>19510646.783135191</v>
      </c>
      <c r="W234" s="14">
        <f t="shared" si="7"/>
        <v>-10375095.783408061</v>
      </c>
    </row>
    <row r="235" spans="1:23" ht="15" customHeight="1" x14ac:dyDescent="0.25">
      <c r="B235" s="13">
        <v>1015</v>
      </c>
      <c r="C235" s="3">
        <v>44286.504432870373</v>
      </c>
      <c r="D235" s="4">
        <v>16997655.136219647</v>
      </c>
      <c r="E235" s="5">
        <v>3663</v>
      </c>
      <c r="F235" s="4">
        <v>1474740.4605845017</v>
      </c>
      <c r="G235" s="5">
        <v>302</v>
      </c>
      <c r="H235" s="4">
        <v>194936.95743358356</v>
      </c>
      <c r="I235" s="5">
        <v>37</v>
      </c>
      <c r="J235" s="4">
        <v>38139.839497875051</v>
      </c>
      <c r="K235" s="5">
        <v>9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24.038225810856119</v>
      </c>
      <c r="S235" s="6">
        <v>33.823532104492202</v>
      </c>
      <c r="U235" s="10">
        <f t="shared" si="6"/>
        <v>18705472.39373561</v>
      </c>
      <c r="W235" s="14">
        <f t="shared" si="7"/>
        <v>-11180270.172807641</v>
      </c>
    </row>
    <row r="236" spans="1:23" ht="15" customHeight="1" x14ac:dyDescent="0.25">
      <c r="A236" s="13">
        <v>17</v>
      </c>
      <c r="B236" s="13">
        <v>1020</v>
      </c>
      <c r="C236" s="3">
        <v>44286.504490740743</v>
      </c>
      <c r="D236" s="4">
        <v>17891822.484447606</v>
      </c>
      <c r="E236" s="5">
        <v>3817</v>
      </c>
      <c r="F236" s="4">
        <v>1716292.7774043772</v>
      </c>
      <c r="G236" s="5">
        <v>343</v>
      </c>
      <c r="H236" s="4">
        <v>262741.11654091702</v>
      </c>
      <c r="I236" s="5">
        <v>54</v>
      </c>
      <c r="J236" s="4">
        <v>33902.079553666706</v>
      </c>
      <c r="K236" s="5">
        <v>7</v>
      </c>
      <c r="L236" s="4">
        <v>4237.7599442083383</v>
      </c>
      <c r="M236" s="5">
        <v>1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24.038225810856119</v>
      </c>
      <c r="S236" s="6">
        <v>33.660133361816399</v>
      </c>
      <c r="U236" s="10">
        <f t="shared" si="6"/>
        <v>19908996.217890773</v>
      </c>
      <c r="W236" s="14">
        <f t="shared" si="7"/>
        <v>-9976746.3486524783</v>
      </c>
    </row>
    <row r="237" spans="1:23" ht="15" customHeight="1" x14ac:dyDescent="0.25">
      <c r="B237" s="13">
        <v>1025</v>
      </c>
      <c r="C237" s="3">
        <v>44286.504548611112</v>
      </c>
      <c r="D237" s="4">
        <v>17023081.695884898</v>
      </c>
      <c r="E237" s="5">
        <v>3625</v>
      </c>
      <c r="F237" s="4">
        <v>1661201.8981296688</v>
      </c>
      <c r="G237" s="5">
        <v>339</v>
      </c>
      <c r="H237" s="4">
        <v>224601.27704304195</v>
      </c>
      <c r="I237" s="5">
        <v>45</v>
      </c>
      <c r="J237" s="4">
        <v>33902.079553666706</v>
      </c>
      <c r="K237" s="5">
        <v>8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24.038225810856119</v>
      </c>
      <c r="S237" s="6">
        <v>33.660133361816399</v>
      </c>
      <c r="U237" s="10">
        <f t="shared" si="6"/>
        <v>18942786.950611275</v>
      </c>
      <c r="W237" s="14">
        <f t="shared" si="7"/>
        <v>-10942955.615931977</v>
      </c>
    </row>
    <row r="238" spans="1:23" ht="15" customHeight="1" x14ac:dyDescent="0.25">
      <c r="B238" s="13">
        <v>1030</v>
      </c>
      <c r="C238" s="3">
        <v>44286.504606481481</v>
      </c>
      <c r="D238" s="4">
        <v>16764578.339288188</v>
      </c>
      <c r="E238" s="5">
        <v>3617</v>
      </c>
      <c r="F238" s="4">
        <v>1436600.6210866268</v>
      </c>
      <c r="G238" s="5">
        <v>295</v>
      </c>
      <c r="H238" s="4">
        <v>186461.4375451669</v>
      </c>
      <c r="I238" s="5">
        <v>36</v>
      </c>
      <c r="J238" s="4">
        <v>33902.079553666706</v>
      </c>
      <c r="K238" s="5">
        <v>8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24.038225810856119</v>
      </c>
      <c r="S238" s="6">
        <v>33.660133361816399</v>
      </c>
      <c r="U238" s="10">
        <f t="shared" si="6"/>
        <v>18421542.477473646</v>
      </c>
      <c r="W238" s="14">
        <f t="shared" si="7"/>
        <v>-11464200.089069605</v>
      </c>
    </row>
    <row r="239" spans="1:23" ht="15" customHeight="1" x14ac:dyDescent="0.25">
      <c r="B239" s="13">
        <v>1035</v>
      </c>
      <c r="C239" s="3">
        <v>44286.504664351851</v>
      </c>
      <c r="D239" s="4">
        <v>18891933.831280775</v>
      </c>
      <c r="E239" s="5">
        <v>4066</v>
      </c>
      <c r="F239" s="4">
        <v>1661201.8981296688</v>
      </c>
      <c r="G239" s="5">
        <v>346</v>
      </c>
      <c r="H239" s="4">
        <v>194936.95743358356</v>
      </c>
      <c r="I239" s="5">
        <v>41</v>
      </c>
      <c r="J239" s="4">
        <v>21188.799721041691</v>
      </c>
      <c r="K239" s="5">
        <v>4</v>
      </c>
      <c r="L239" s="4">
        <v>4237.7599442083383</v>
      </c>
      <c r="M239" s="5">
        <v>0</v>
      </c>
      <c r="N239" s="4">
        <v>4237.7599442083383</v>
      </c>
      <c r="O239" s="5">
        <v>1</v>
      </c>
      <c r="P239" s="5">
        <v>5</v>
      </c>
      <c r="Q239" s="6">
        <v>2.3597372509961577E-4</v>
      </c>
      <c r="R239" s="6">
        <v>24.038225810856119</v>
      </c>
      <c r="S239" s="6">
        <v>33.660133361816399</v>
      </c>
      <c r="U239" s="10">
        <f t="shared" si="6"/>
        <v>20777737.006453484</v>
      </c>
      <c r="W239" s="14">
        <f t="shared" si="7"/>
        <v>-9108005.560089767</v>
      </c>
    </row>
    <row r="240" spans="1:23" ht="15" customHeight="1" x14ac:dyDescent="0.25">
      <c r="B240" s="13">
        <v>1040</v>
      </c>
      <c r="C240" s="3">
        <v>44286.50472222222</v>
      </c>
      <c r="D240" s="4">
        <v>17285822.812425811</v>
      </c>
      <c r="E240" s="5">
        <v>3748</v>
      </c>
      <c r="F240" s="4">
        <v>1402698.54153296</v>
      </c>
      <c r="G240" s="5">
        <v>288</v>
      </c>
      <c r="H240" s="4">
        <v>182223.67760095856</v>
      </c>
      <c r="I240" s="5">
        <v>42</v>
      </c>
      <c r="J240" s="4">
        <v>4237.7599442083383</v>
      </c>
      <c r="K240" s="5">
        <v>0</v>
      </c>
      <c r="L240" s="4">
        <v>4237.7599442083383</v>
      </c>
      <c r="M240" s="5">
        <v>1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24.038225810856119</v>
      </c>
      <c r="S240" s="6">
        <v>33.660133361816399</v>
      </c>
      <c r="U240" s="10">
        <f t="shared" si="6"/>
        <v>18879220.551448144</v>
      </c>
      <c r="W240" s="14">
        <f t="shared" si="7"/>
        <v>-11006522.015095107</v>
      </c>
    </row>
    <row r="241" spans="1:23" ht="15" customHeight="1" x14ac:dyDescent="0.25">
      <c r="B241" s="13">
        <v>1045</v>
      </c>
      <c r="C241" s="3">
        <v>44286.504780092589</v>
      </c>
      <c r="D241" s="4">
        <v>17065459.295326978</v>
      </c>
      <c r="E241" s="5">
        <v>3716</v>
      </c>
      <c r="F241" s="4">
        <v>1317943.3426487935</v>
      </c>
      <c r="G241" s="5">
        <v>261</v>
      </c>
      <c r="H241" s="4">
        <v>211887.99721041691</v>
      </c>
      <c r="I241" s="5">
        <v>47</v>
      </c>
      <c r="J241" s="4">
        <v>12713.279832625016</v>
      </c>
      <c r="K241" s="5">
        <v>3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24.038225810856119</v>
      </c>
      <c r="S241" s="6">
        <v>33.660133361816399</v>
      </c>
      <c r="U241" s="10">
        <f t="shared" si="6"/>
        <v>18608003.915018812</v>
      </c>
      <c r="W241" s="14">
        <f t="shared" si="7"/>
        <v>-11277738.651524439</v>
      </c>
    </row>
    <row r="242" spans="1:23" ht="15" customHeight="1" x14ac:dyDescent="0.25">
      <c r="B242" s="13">
        <v>1050</v>
      </c>
      <c r="C242" s="3">
        <v>44286.504837962966</v>
      </c>
      <c r="D242" s="4">
        <v>17696885.527014021</v>
      </c>
      <c r="E242" s="5">
        <v>3844</v>
      </c>
      <c r="F242" s="4">
        <v>1406936.3014771685</v>
      </c>
      <c r="G242" s="5">
        <v>292</v>
      </c>
      <c r="H242" s="4">
        <v>169510.39776833353</v>
      </c>
      <c r="I242" s="5">
        <v>36</v>
      </c>
      <c r="J242" s="4">
        <v>16951.039776833353</v>
      </c>
      <c r="K242" s="5">
        <v>4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24.038225810856119</v>
      </c>
      <c r="S242" s="6">
        <v>33.660133361816399</v>
      </c>
      <c r="U242" s="10">
        <f t="shared" si="6"/>
        <v>19290283.266036354</v>
      </c>
      <c r="W242" s="14">
        <f t="shared" si="7"/>
        <v>-10595459.300506897</v>
      </c>
    </row>
    <row r="243" spans="1:23" ht="15" customHeight="1" x14ac:dyDescent="0.25">
      <c r="B243" s="13">
        <v>1055</v>
      </c>
      <c r="C243" s="3">
        <v>44286.504895833335</v>
      </c>
      <c r="D243" s="4">
        <v>18027430.802662272</v>
      </c>
      <c r="E243" s="5">
        <v>3920</v>
      </c>
      <c r="F243" s="4">
        <v>1415411.8213655851</v>
      </c>
      <c r="G243" s="5">
        <v>308</v>
      </c>
      <c r="H243" s="4">
        <v>110181.7585494168</v>
      </c>
      <c r="I243" s="5">
        <v>25</v>
      </c>
      <c r="J243" s="4">
        <v>4237.7599442083383</v>
      </c>
      <c r="K243" s="5">
        <v>1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24.038225810856119</v>
      </c>
      <c r="S243" s="6">
        <v>33.660133361816399</v>
      </c>
      <c r="U243" s="10">
        <f t="shared" si="6"/>
        <v>19557262.142521482</v>
      </c>
      <c r="W243" s="14">
        <f t="shared" si="7"/>
        <v>-10328480.424021769</v>
      </c>
    </row>
    <row r="244" spans="1:23" ht="15" customHeight="1" x14ac:dyDescent="0.25">
      <c r="B244" s="13">
        <v>1060</v>
      </c>
      <c r="C244" s="3">
        <v>44286.504953703705</v>
      </c>
      <c r="D244" s="4">
        <v>17268871.772648979</v>
      </c>
      <c r="E244" s="5">
        <v>3711</v>
      </c>
      <c r="F244" s="4">
        <v>1542544.6196918353</v>
      </c>
      <c r="G244" s="5">
        <v>305</v>
      </c>
      <c r="H244" s="4">
        <v>250027.83670829199</v>
      </c>
      <c r="I244" s="5">
        <v>51</v>
      </c>
      <c r="J244" s="4">
        <v>33902.079553666706</v>
      </c>
      <c r="K244" s="5">
        <v>8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24.038225810856119</v>
      </c>
      <c r="S244" s="6">
        <v>33.660133361816399</v>
      </c>
      <c r="U244" s="10">
        <f t="shared" si="6"/>
        <v>19095346.308602773</v>
      </c>
      <c r="W244" s="14">
        <f t="shared" si="7"/>
        <v>-10790396.257940479</v>
      </c>
    </row>
    <row r="245" spans="1:23" ht="15" customHeight="1" x14ac:dyDescent="0.25">
      <c r="B245" s="13">
        <v>1065</v>
      </c>
      <c r="C245" s="3">
        <v>44286.505011574074</v>
      </c>
      <c r="D245" s="4">
        <v>18137612.56121169</v>
      </c>
      <c r="E245" s="5">
        <v>3858</v>
      </c>
      <c r="F245" s="4">
        <v>1788334.696455919</v>
      </c>
      <c r="G245" s="5">
        <v>369</v>
      </c>
      <c r="H245" s="4">
        <v>224601.27704304195</v>
      </c>
      <c r="I245" s="5">
        <v>47</v>
      </c>
      <c r="J245" s="4">
        <v>25426.559665250032</v>
      </c>
      <c r="K245" s="5">
        <v>5</v>
      </c>
      <c r="L245" s="4">
        <v>4237.7599442083383</v>
      </c>
      <c r="M245" s="5">
        <v>1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24.038225810856119</v>
      </c>
      <c r="S245" s="6">
        <v>33.660133361816399</v>
      </c>
      <c r="U245" s="10">
        <f t="shared" si="6"/>
        <v>20180212.854320109</v>
      </c>
      <c r="W245" s="14">
        <f t="shared" si="7"/>
        <v>-9705529.7122231424</v>
      </c>
    </row>
    <row r="246" spans="1:23" ht="15" customHeight="1" x14ac:dyDescent="0.25">
      <c r="B246" s="13">
        <v>1070</v>
      </c>
      <c r="C246" s="3">
        <v>44286.505069444444</v>
      </c>
      <c r="D246" s="4">
        <v>16836620.258339729</v>
      </c>
      <c r="E246" s="5">
        <v>3653</v>
      </c>
      <c r="F246" s="4">
        <v>1356083.1821466682</v>
      </c>
      <c r="G246" s="5">
        <v>285</v>
      </c>
      <c r="H246" s="4">
        <v>148321.59804729183</v>
      </c>
      <c r="I246" s="5">
        <v>24</v>
      </c>
      <c r="J246" s="4">
        <v>46615.359386291726</v>
      </c>
      <c r="K246" s="5">
        <v>8</v>
      </c>
      <c r="L246" s="4">
        <v>12713.279832625016</v>
      </c>
      <c r="M246" s="5">
        <v>1</v>
      </c>
      <c r="N246" s="4">
        <v>8475.5198884166766</v>
      </c>
      <c r="O246" s="5">
        <v>2</v>
      </c>
      <c r="P246" s="5">
        <v>5</v>
      </c>
      <c r="Q246" s="6">
        <v>2.3597372509961577E-4</v>
      </c>
      <c r="R246" s="6">
        <v>24.038225810856119</v>
      </c>
      <c r="S246" s="6">
        <v>33.660133361816399</v>
      </c>
      <c r="U246" s="10">
        <f t="shared" si="6"/>
        <v>18408829.197641019</v>
      </c>
      <c r="W246" s="14">
        <f t="shared" si="7"/>
        <v>-11476913.368902232</v>
      </c>
    </row>
    <row r="247" spans="1:23" ht="15" customHeight="1" x14ac:dyDescent="0.25">
      <c r="B247" s="13">
        <v>1075</v>
      </c>
      <c r="C247" s="3">
        <v>44286.505127314813</v>
      </c>
      <c r="D247" s="4">
        <v>17489235.289747816</v>
      </c>
      <c r="E247" s="5">
        <v>3777</v>
      </c>
      <c r="F247" s="4">
        <v>1483215.9804729186</v>
      </c>
      <c r="G247" s="5">
        <v>303</v>
      </c>
      <c r="H247" s="4">
        <v>199174.71737779194</v>
      </c>
      <c r="I247" s="5">
        <v>45</v>
      </c>
      <c r="J247" s="4">
        <v>8475.5198884166766</v>
      </c>
      <c r="K247" s="5">
        <v>2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24.038225810856119</v>
      </c>
      <c r="S247" s="6">
        <v>33.660133361816399</v>
      </c>
      <c r="U247" s="10">
        <f t="shared" si="6"/>
        <v>19180101.507486943</v>
      </c>
      <c r="W247" s="14">
        <f t="shared" si="7"/>
        <v>-10705641.059056308</v>
      </c>
    </row>
    <row r="248" spans="1:23" ht="15" customHeight="1" x14ac:dyDescent="0.25">
      <c r="A248" s="13">
        <v>18</v>
      </c>
      <c r="B248" s="13">
        <v>1080</v>
      </c>
      <c r="C248" s="3">
        <v>44286.505185185182</v>
      </c>
      <c r="D248" s="4">
        <v>15404257.39719731</v>
      </c>
      <c r="E248" s="5">
        <v>3366</v>
      </c>
      <c r="F248" s="4">
        <v>1139957.4249920431</v>
      </c>
      <c r="G248" s="5">
        <v>229</v>
      </c>
      <c r="H248" s="4">
        <v>169510.39776833353</v>
      </c>
      <c r="I248" s="5">
        <v>36</v>
      </c>
      <c r="J248" s="4">
        <v>16951.039776833353</v>
      </c>
      <c r="K248" s="5">
        <v>4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24.038225810856119</v>
      </c>
      <c r="S248" s="6">
        <v>33.660133361816399</v>
      </c>
      <c r="U248" s="10">
        <f t="shared" si="6"/>
        <v>16730676.259734521</v>
      </c>
      <c r="W248" s="14">
        <f t="shared" si="7"/>
        <v>-13155066.306808731</v>
      </c>
    </row>
    <row r="249" spans="1:23" ht="15" customHeight="1" x14ac:dyDescent="0.25">
      <c r="B249" s="13">
        <v>1085</v>
      </c>
      <c r="C249" s="3">
        <v>44286.505243055559</v>
      </c>
      <c r="D249" s="4">
        <v>15052523.321828019</v>
      </c>
      <c r="E249" s="5">
        <v>3293</v>
      </c>
      <c r="F249" s="4">
        <v>1097579.8255499597</v>
      </c>
      <c r="G249" s="5">
        <v>228</v>
      </c>
      <c r="H249" s="4">
        <v>131370.55827045851</v>
      </c>
      <c r="I249" s="5">
        <v>24</v>
      </c>
      <c r="J249" s="4">
        <v>29664.319609458369</v>
      </c>
      <c r="K249" s="5">
        <v>6</v>
      </c>
      <c r="L249" s="4">
        <v>4237.7599442083383</v>
      </c>
      <c r="M249" s="5">
        <v>1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24.038225810856119</v>
      </c>
      <c r="S249" s="6">
        <v>33.660133361816399</v>
      </c>
      <c r="U249" s="10">
        <f t="shared" si="6"/>
        <v>16315375.785202103</v>
      </c>
      <c r="W249" s="14">
        <f t="shared" si="7"/>
        <v>-13570366.781341149</v>
      </c>
    </row>
    <row r="250" spans="1:23" ht="15" customHeight="1" x14ac:dyDescent="0.25">
      <c r="B250" s="13">
        <v>1090</v>
      </c>
      <c r="C250" s="3">
        <v>44286.505300925928</v>
      </c>
      <c r="D250" s="4">
        <v>16501837.22274727</v>
      </c>
      <c r="E250" s="5">
        <v>3572</v>
      </c>
      <c r="F250" s="4">
        <v>1364558.7020350848</v>
      </c>
      <c r="G250" s="5">
        <v>279</v>
      </c>
      <c r="H250" s="4">
        <v>182223.67760095856</v>
      </c>
      <c r="I250" s="5">
        <v>38</v>
      </c>
      <c r="J250" s="4">
        <v>21188.799721041691</v>
      </c>
      <c r="K250" s="5">
        <v>3</v>
      </c>
      <c r="L250" s="4">
        <v>8475.5198884166766</v>
      </c>
      <c r="M250" s="5">
        <v>2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24.038225810856119</v>
      </c>
      <c r="S250" s="6">
        <v>33.660133361816399</v>
      </c>
      <c r="U250" s="10">
        <f t="shared" si="6"/>
        <v>18078283.921992768</v>
      </c>
      <c r="W250" s="14">
        <f t="shared" si="7"/>
        <v>-11807458.644550484</v>
      </c>
    </row>
    <row r="251" spans="1:23" ht="15" customHeight="1" x14ac:dyDescent="0.25">
      <c r="B251" s="13">
        <v>1095</v>
      </c>
      <c r="C251" s="3">
        <v>44286.505358796298</v>
      </c>
      <c r="D251" s="4">
        <v>18209654.480263229</v>
      </c>
      <c r="E251" s="5">
        <v>3910</v>
      </c>
      <c r="F251" s="4">
        <v>1640013.0984086269</v>
      </c>
      <c r="G251" s="5">
        <v>333</v>
      </c>
      <c r="H251" s="4">
        <v>228839.03698725029</v>
      </c>
      <c r="I251" s="5">
        <v>48</v>
      </c>
      <c r="J251" s="4">
        <v>25426.559665250032</v>
      </c>
      <c r="K251" s="5">
        <v>6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24.038225810856119</v>
      </c>
      <c r="S251" s="6">
        <v>33.660133361816399</v>
      </c>
      <c r="U251" s="10">
        <f t="shared" si="6"/>
        <v>20103933.175324358</v>
      </c>
      <c r="W251" s="14">
        <f t="shared" si="7"/>
        <v>-9781809.3912188932</v>
      </c>
    </row>
    <row r="252" spans="1:23" ht="15" customHeight="1" x14ac:dyDescent="0.25">
      <c r="B252" s="13">
        <v>1100</v>
      </c>
      <c r="C252" s="3">
        <v>44286.505416666667</v>
      </c>
      <c r="D252" s="4">
        <v>18624954.954795651</v>
      </c>
      <c r="E252" s="5">
        <v>3994</v>
      </c>
      <c r="F252" s="4">
        <v>1699341.7376275437</v>
      </c>
      <c r="G252" s="5">
        <v>349</v>
      </c>
      <c r="H252" s="4">
        <v>220363.5170988336</v>
      </c>
      <c r="I252" s="5">
        <v>46</v>
      </c>
      <c r="J252" s="4">
        <v>25426.559665250032</v>
      </c>
      <c r="K252" s="5">
        <v>5</v>
      </c>
      <c r="L252" s="4">
        <v>4237.7599442083383</v>
      </c>
      <c r="M252" s="5">
        <v>1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24.038225810856119</v>
      </c>
      <c r="S252" s="6">
        <v>33.660133361816399</v>
      </c>
      <c r="U252" s="10">
        <f t="shared" si="6"/>
        <v>20574324.529131487</v>
      </c>
      <c r="W252" s="14">
        <f t="shared" si="7"/>
        <v>-9311418.0374117643</v>
      </c>
    </row>
    <row r="253" spans="1:23" ht="15" customHeight="1" x14ac:dyDescent="0.25">
      <c r="B253" s="13">
        <v>1105</v>
      </c>
      <c r="C253" s="3">
        <v>44286.505474537036</v>
      </c>
      <c r="D253" s="4">
        <v>18116423.761490647</v>
      </c>
      <c r="E253" s="5">
        <v>3856</v>
      </c>
      <c r="F253" s="4">
        <v>1775621.4166232939</v>
      </c>
      <c r="G253" s="5">
        <v>347</v>
      </c>
      <c r="H253" s="4">
        <v>305118.71598300041</v>
      </c>
      <c r="I253" s="5">
        <v>62</v>
      </c>
      <c r="J253" s="4">
        <v>42377.599442083381</v>
      </c>
      <c r="K253" s="5">
        <v>8</v>
      </c>
      <c r="L253" s="4">
        <v>8475.5198884166766</v>
      </c>
      <c r="M253" s="5">
        <v>2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24.038225810856119</v>
      </c>
      <c r="S253" s="6">
        <v>33.660133361816399</v>
      </c>
      <c r="U253" s="10">
        <f t="shared" si="6"/>
        <v>20248017.01342744</v>
      </c>
      <c r="W253" s="14">
        <f t="shared" si="7"/>
        <v>-9637725.5531158112</v>
      </c>
    </row>
    <row r="254" spans="1:23" ht="15" customHeight="1" x14ac:dyDescent="0.25">
      <c r="B254" s="13">
        <v>1110</v>
      </c>
      <c r="C254" s="3">
        <v>44286.505532407406</v>
      </c>
      <c r="D254" s="4">
        <v>17586703.768464603</v>
      </c>
      <c r="E254" s="5">
        <v>3791</v>
      </c>
      <c r="F254" s="4">
        <v>1521355.8199707936</v>
      </c>
      <c r="G254" s="5">
        <v>310</v>
      </c>
      <c r="H254" s="4">
        <v>207650.2372662086</v>
      </c>
      <c r="I254" s="5">
        <v>44</v>
      </c>
      <c r="J254" s="4">
        <v>21188.799721041691</v>
      </c>
      <c r="K254" s="5">
        <v>5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24.038225810856119</v>
      </c>
      <c r="S254" s="6">
        <v>33.823532104492202</v>
      </c>
      <c r="U254" s="10">
        <f t="shared" si="6"/>
        <v>19336898.625422645</v>
      </c>
      <c r="W254" s="14">
        <f t="shared" si="7"/>
        <v>-10548843.941120606</v>
      </c>
    </row>
    <row r="255" spans="1:23" ht="15" customHeight="1" x14ac:dyDescent="0.25">
      <c r="B255" s="13">
        <v>1115</v>
      </c>
      <c r="C255" s="3">
        <v>44286.505590277775</v>
      </c>
      <c r="D255" s="4">
        <v>16951039.776833355</v>
      </c>
      <c r="E255" s="5">
        <v>3678</v>
      </c>
      <c r="F255" s="4">
        <v>1364558.7020350848</v>
      </c>
      <c r="G255" s="5">
        <v>264</v>
      </c>
      <c r="H255" s="4">
        <v>245790.07676408361</v>
      </c>
      <c r="I255" s="5">
        <v>52</v>
      </c>
      <c r="J255" s="4">
        <v>25426.559665250032</v>
      </c>
      <c r="K255" s="5">
        <v>6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24.038225810856119</v>
      </c>
      <c r="S255" s="6">
        <v>33.823532104492202</v>
      </c>
      <c r="U255" s="10">
        <f t="shared" si="6"/>
        <v>18586815.115297776</v>
      </c>
      <c r="W255" s="14">
        <f t="shared" si="7"/>
        <v>-11298927.451245476</v>
      </c>
    </row>
    <row r="256" spans="1:23" ht="15" customHeight="1" x14ac:dyDescent="0.25">
      <c r="B256" s="13">
        <v>1120</v>
      </c>
      <c r="C256" s="3">
        <v>44286.505648148152</v>
      </c>
      <c r="D256" s="4">
        <v>17006130.656108063</v>
      </c>
      <c r="E256" s="5">
        <v>3664</v>
      </c>
      <c r="F256" s="4">
        <v>1478978.2205287102</v>
      </c>
      <c r="G256" s="5">
        <v>298</v>
      </c>
      <c r="H256" s="4">
        <v>216125.75715462526</v>
      </c>
      <c r="I256" s="5">
        <v>39</v>
      </c>
      <c r="J256" s="4">
        <v>50853.119330500063</v>
      </c>
      <c r="K256" s="5">
        <v>10</v>
      </c>
      <c r="L256" s="4">
        <v>8475.5198884166766</v>
      </c>
      <c r="M256" s="5">
        <v>1</v>
      </c>
      <c r="N256" s="4">
        <v>4237.7599442083383</v>
      </c>
      <c r="O256" s="5">
        <v>1</v>
      </c>
      <c r="P256" s="5">
        <v>5</v>
      </c>
      <c r="Q256" s="6">
        <v>2.3597372509961577E-4</v>
      </c>
      <c r="R256" s="6">
        <v>24.038225810856119</v>
      </c>
      <c r="S256" s="6">
        <v>33.660133361816399</v>
      </c>
      <c r="U256" s="10">
        <f t="shared" si="6"/>
        <v>18764801.032954521</v>
      </c>
      <c r="W256" s="14">
        <f t="shared" si="7"/>
        <v>-11120941.53358873</v>
      </c>
    </row>
    <row r="257" spans="1:23" ht="15" customHeight="1" x14ac:dyDescent="0.25">
      <c r="B257" s="13">
        <v>1125</v>
      </c>
      <c r="C257" s="3">
        <v>44286.505706018521</v>
      </c>
      <c r="D257" s="4">
        <v>19336898.625422645</v>
      </c>
      <c r="E257" s="5">
        <v>4134</v>
      </c>
      <c r="F257" s="4">
        <v>1817999.0160653773</v>
      </c>
      <c r="G257" s="5">
        <v>376</v>
      </c>
      <c r="H257" s="4">
        <v>224601.27704304195</v>
      </c>
      <c r="I257" s="5">
        <v>45</v>
      </c>
      <c r="J257" s="4">
        <v>33902.079553666706</v>
      </c>
      <c r="K257" s="5">
        <v>8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24.038225810856119</v>
      </c>
      <c r="S257" s="6">
        <v>33.660133361816399</v>
      </c>
      <c r="U257" s="10">
        <f t="shared" si="6"/>
        <v>21413400.998084731</v>
      </c>
      <c r="W257" s="14">
        <f t="shared" si="7"/>
        <v>-8472341.5684585199</v>
      </c>
    </row>
    <row r="258" spans="1:23" ht="15" customHeight="1" x14ac:dyDescent="0.25">
      <c r="B258" s="13">
        <v>1130</v>
      </c>
      <c r="C258" s="3">
        <v>44286.50576388889</v>
      </c>
      <c r="D258" s="4">
        <v>19095346.308602773</v>
      </c>
      <c r="E258" s="5">
        <v>4067</v>
      </c>
      <c r="F258" s="4">
        <v>1860376.6155074604</v>
      </c>
      <c r="G258" s="5">
        <v>359</v>
      </c>
      <c r="H258" s="4">
        <v>339020.79553666705</v>
      </c>
      <c r="I258" s="5">
        <v>72</v>
      </c>
      <c r="J258" s="4">
        <v>33902.079553666706</v>
      </c>
      <c r="K258" s="5">
        <v>8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24.038225810856119</v>
      </c>
      <c r="S258" s="6">
        <v>33.660133361816399</v>
      </c>
      <c r="U258" s="10">
        <f t="shared" si="6"/>
        <v>21328645.799200568</v>
      </c>
      <c r="W258" s="14">
        <f t="shared" si="7"/>
        <v>-8557096.7673426829</v>
      </c>
    </row>
    <row r="259" spans="1:23" ht="15" customHeight="1" x14ac:dyDescent="0.25">
      <c r="B259" s="13">
        <v>1135</v>
      </c>
      <c r="C259" s="3">
        <v>44286.50582175926</v>
      </c>
      <c r="D259" s="4">
        <v>18883458.311392356</v>
      </c>
      <c r="E259" s="5">
        <v>4009</v>
      </c>
      <c r="F259" s="4">
        <v>1894278.6950611274</v>
      </c>
      <c r="G259" s="5">
        <v>388</v>
      </c>
      <c r="H259" s="4">
        <v>250027.83670829199</v>
      </c>
      <c r="I259" s="5">
        <v>52</v>
      </c>
      <c r="J259" s="4">
        <v>29664.319609458369</v>
      </c>
      <c r="K259" s="5">
        <v>5</v>
      </c>
      <c r="L259" s="4">
        <v>8475.5198884166766</v>
      </c>
      <c r="M259" s="5">
        <v>2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24.038225810856119</v>
      </c>
      <c r="S259" s="6">
        <v>33.660133361816399</v>
      </c>
      <c r="U259" s="10">
        <f t="shared" si="6"/>
        <v>21065904.682659652</v>
      </c>
      <c r="W259" s="14">
        <f t="shared" si="7"/>
        <v>-8819837.8838835992</v>
      </c>
    </row>
    <row r="260" spans="1:23" ht="15" customHeight="1" x14ac:dyDescent="0.25">
      <c r="A260" s="13">
        <v>19</v>
      </c>
      <c r="B260" s="13">
        <v>1140</v>
      </c>
      <c r="C260" s="3">
        <v>44286.505879629629</v>
      </c>
      <c r="D260" s="4">
        <v>19095346.308602773</v>
      </c>
      <c r="E260" s="5">
        <v>4069</v>
      </c>
      <c r="F260" s="4">
        <v>1851901.0956190438</v>
      </c>
      <c r="G260" s="5">
        <v>379</v>
      </c>
      <c r="H260" s="4">
        <v>245790.07676408361</v>
      </c>
      <c r="I260" s="5">
        <v>52</v>
      </c>
      <c r="J260" s="4">
        <v>25426.559665250032</v>
      </c>
      <c r="K260" s="5">
        <v>5</v>
      </c>
      <c r="L260" s="4">
        <v>4237.7599442083383</v>
      </c>
      <c r="M260" s="5">
        <v>1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24.038225810856119</v>
      </c>
      <c r="S260" s="6">
        <v>33.660133361816399</v>
      </c>
      <c r="U260" s="10">
        <f t="shared" si="6"/>
        <v>21222701.800595362</v>
      </c>
      <c r="W260" s="14">
        <f t="shared" si="7"/>
        <v>-8663040.7659478895</v>
      </c>
    </row>
    <row r="261" spans="1:23" ht="15" customHeight="1" x14ac:dyDescent="0.25">
      <c r="B261" s="13">
        <v>1145</v>
      </c>
      <c r="C261" s="3">
        <v>44286.505937499998</v>
      </c>
      <c r="D261" s="4">
        <v>18184227.920597982</v>
      </c>
      <c r="E261" s="5">
        <v>3924</v>
      </c>
      <c r="F261" s="4">
        <v>1555257.8995244603</v>
      </c>
      <c r="G261" s="5">
        <v>312</v>
      </c>
      <c r="H261" s="4">
        <v>233076.79693145861</v>
      </c>
      <c r="I261" s="5">
        <v>48</v>
      </c>
      <c r="J261" s="4">
        <v>29664.319609458369</v>
      </c>
      <c r="K261" s="5">
        <v>7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24.038225810856119</v>
      </c>
      <c r="S261" s="6">
        <v>33.660133361816399</v>
      </c>
      <c r="U261" s="10">
        <f t="shared" si="6"/>
        <v>20002226.936663359</v>
      </c>
      <c r="W261" s="14">
        <f t="shared" si="7"/>
        <v>-9883515.6298798919</v>
      </c>
    </row>
    <row r="262" spans="1:23" ht="15" customHeight="1" x14ac:dyDescent="0.25">
      <c r="B262" s="13">
        <v>1150</v>
      </c>
      <c r="C262" s="3">
        <v>44286.505995370368</v>
      </c>
      <c r="D262" s="4">
        <v>17510424.089468855</v>
      </c>
      <c r="E262" s="5">
        <v>3749</v>
      </c>
      <c r="F262" s="4">
        <v>1623062.0586317936</v>
      </c>
      <c r="G262" s="5">
        <v>333</v>
      </c>
      <c r="H262" s="4">
        <v>211887.99721041691</v>
      </c>
      <c r="I262" s="5">
        <v>42</v>
      </c>
      <c r="J262" s="4">
        <v>33902.079553666706</v>
      </c>
      <c r="K262" s="5">
        <v>8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24.038225810856119</v>
      </c>
      <c r="S262" s="6">
        <v>33.660133361816399</v>
      </c>
      <c r="U262" s="10">
        <f t="shared" si="6"/>
        <v>19379276.224864732</v>
      </c>
      <c r="W262" s="14">
        <f t="shared" si="7"/>
        <v>-10506466.341678519</v>
      </c>
    </row>
    <row r="263" spans="1:23" ht="15" customHeight="1" x14ac:dyDescent="0.25">
      <c r="B263" s="13">
        <v>1155</v>
      </c>
      <c r="C263" s="3">
        <v>44286.506053240744</v>
      </c>
      <c r="D263" s="4">
        <v>18044381.842439104</v>
      </c>
      <c r="E263" s="5">
        <v>3898</v>
      </c>
      <c r="F263" s="4">
        <v>1525593.5799150018</v>
      </c>
      <c r="G263" s="5">
        <v>303</v>
      </c>
      <c r="H263" s="4">
        <v>241552.3168198753</v>
      </c>
      <c r="I263" s="5">
        <v>49</v>
      </c>
      <c r="J263" s="4">
        <v>33902.079553666706</v>
      </c>
      <c r="K263" s="5">
        <v>7</v>
      </c>
      <c r="L263" s="4">
        <v>4237.7599442083383</v>
      </c>
      <c r="M263" s="5">
        <v>1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24.038225810856119</v>
      </c>
      <c r="S263" s="6">
        <v>33.660133361816399</v>
      </c>
      <c r="U263" s="10">
        <f t="shared" si="6"/>
        <v>19849667.578671858</v>
      </c>
      <c r="W263" s="14">
        <f t="shared" si="7"/>
        <v>-10036074.987871394</v>
      </c>
    </row>
    <row r="264" spans="1:23" ht="15" customHeight="1" x14ac:dyDescent="0.25">
      <c r="B264" s="13">
        <v>1160</v>
      </c>
      <c r="C264" s="3">
        <v>44286.506111111114</v>
      </c>
      <c r="D264" s="4">
        <v>16624732.261129312</v>
      </c>
      <c r="E264" s="5">
        <v>3612</v>
      </c>
      <c r="F264" s="4">
        <v>1317943.3426487935</v>
      </c>
      <c r="G264" s="5">
        <v>265</v>
      </c>
      <c r="H264" s="4">
        <v>194936.95743358356</v>
      </c>
      <c r="I264" s="5">
        <v>39</v>
      </c>
      <c r="J264" s="4">
        <v>29664.319609458369</v>
      </c>
      <c r="K264" s="5">
        <v>6</v>
      </c>
      <c r="L264" s="4">
        <v>4237.7599442083383</v>
      </c>
      <c r="M264" s="5">
        <v>1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24.038225810856119</v>
      </c>
      <c r="S264" s="6">
        <v>33.660133361816399</v>
      </c>
      <c r="U264" s="10">
        <f t="shared" si="6"/>
        <v>18171514.640765358</v>
      </c>
      <c r="W264" s="14">
        <f t="shared" si="7"/>
        <v>-11714227.925777894</v>
      </c>
    </row>
    <row r="265" spans="1:23" ht="15" customHeight="1" x14ac:dyDescent="0.25">
      <c r="B265" s="13">
        <v>1165</v>
      </c>
      <c r="C265" s="3">
        <v>44286.506168981483</v>
      </c>
      <c r="D265" s="4">
        <v>17222256.413262688</v>
      </c>
      <c r="E265" s="5">
        <v>3738</v>
      </c>
      <c r="F265" s="4">
        <v>1381509.7418119183</v>
      </c>
      <c r="G265" s="5">
        <v>287</v>
      </c>
      <c r="H265" s="4">
        <v>165272.63782412521</v>
      </c>
      <c r="I265" s="5">
        <v>33</v>
      </c>
      <c r="J265" s="4">
        <v>25426.559665250032</v>
      </c>
      <c r="K265" s="5">
        <v>6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24.038225810856119</v>
      </c>
      <c r="S265" s="6">
        <v>33.660133361816399</v>
      </c>
      <c r="U265" s="10">
        <f t="shared" ref="U265:U328" si="8">SUM(D265,F265,H265,J265,L265,N265)</f>
        <v>18794465.352563985</v>
      </c>
      <c r="W265" s="14">
        <f t="shared" ref="W265:W328" si="9">U265-$V$31</f>
        <v>-11091277.213979267</v>
      </c>
    </row>
    <row r="266" spans="1:23" ht="15" customHeight="1" x14ac:dyDescent="0.25">
      <c r="B266" s="13">
        <v>1170</v>
      </c>
      <c r="C266" s="3">
        <v>44286.506226851852</v>
      </c>
      <c r="D266" s="4">
        <v>16751865.059455562</v>
      </c>
      <c r="E266" s="5">
        <v>3637</v>
      </c>
      <c r="F266" s="4">
        <v>1339132.1423698349</v>
      </c>
      <c r="G266" s="5">
        <v>281</v>
      </c>
      <c r="H266" s="4">
        <v>148321.59804729183</v>
      </c>
      <c r="I266" s="5">
        <v>32</v>
      </c>
      <c r="J266" s="4">
        <v>12713.279832625016</v>
      </c>
      <c r="K266" s="5">
        <v>3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24.038225810856119</v>
      </c>
      <c r="S266" s="6">
        <v>33.660133361816399</v>
      </c>
      <c r="U266" s="10">
        <f t="shared" si="8"/>
        <v>18252032.079705313</v>
      </c>
      <c r="W266" s="14">
        <f t="shared" si="9"/>
        <v>-11633710.486837938</v>
      </c>
    </row>
    <row r="267" spans="1:23" ht="15" customHeight="1" x14ac:dyDescent="0.25">
      <c r="B267" s="13">
        <v>1175</v>
      </c>
      <c r="C267" s="3">
        <v>44286.506284722222</v>
      </c>
      <c r="D267" s="4">
        <v>16887473.377670228</v>
      </c>
      <c r="E267" s="5">
        <v>3682</v>
      </c>
      <c r="F267" s="4">
        <v>1284041.2630951265</v>
      </c>
      <c r="G267" s="5">
        <v>264</v>
      </c>
      <c r="H267" s="4">
        <v>165272.63782412521</v>
      </c>
      <c r="I267" s="5">
        <v>32</v>
      </c>
      <c r="J267" s="4">
        <v>29664.319609458369</v>
      </c>
      <c r="K267" s="5">
        <v>7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24.038225810856119</v>
      </c>
      <c r="S267" s="6">
        <v>33.660133361816399</v>
      </c>
      <c r="U267" s="10">
        <f t="shared" si="8"/>
        <v>18366451.598198939</v>
      </c>
      <c r="W267" s="14">
        <f t="shared" si="9"/>
        <v>-11519290.968344312</v>
      </c>
    </row>
    <row r="268" spans="1:23" ht="15" customHeight="1" x14ac:dyDescent="0.25">
      <c r="B268" s="13">
        <v>1180</v>
      </c>
      <c r="C268" s="3">
        <v>44286.506342592591</v>
      </c>
      <c r="D268" s="4">
        <v>16849333.538172353</v>
      </c>
      <c r="E268" s="5">
        <v>3671</v>
      </c>
      <c r="F268" s="4">
        <v>1292516.7829835431</v>
      </c>
      <c r="G268" s="5">
        <v>258</v>
      </c>
      <c r="H268" s="4">
        <v>199174.71737779194</v>
      </c>
      <c r="I268" s="5">
        <v>43</v>
      </c>
      <c r="J268" s="4">
        <v>16951.039776833353</v>
      </c>
      <c r="K268" s="5">
        <v>4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24.038225810856119</v>
      </c>
      <c r="S268" s="6">
        <v>33.660133361816399</v>
      </c>
      <c r="U268" s="10">
        <f t="shared" si="8"/>
        <v>18357976.078310519</v>
      </c>
      <c r="W268" s="14">
        <f t="shared" si="9"/>
        <v>-11527766.488232732</v>
      </c>
    </row>
    <row r="269" spans="1:23" ht="15" customHeight="1" x14ac:dyDescent="0.25">
      <c r="B269" s="13">
        <v>1185</v>
      </c>
      <c r="C269" s="3">
        <v>44286.50640046296</v>
      </c>
      <c r="D269" s="4">
        <v>18107948.241602231</v>
      </c>
      <c r="E269" s="5">
        <v>3910</v>
      </c>
      <c r="F269" s="4">
        <v>1538306.8597476271</v>
      </c>
      <c r="G269" s="5">
        <v>323</v>
      </c>
      <c r="H269" s="4">
        <v>169510.39776833353</v>
      </c>
      <c r="I269" s="5">
        <v>32</v>
      </c>
      <c r="J269" s="4">
        <v>33902.079553666706</v>
      </c>
      <c r="K269" s="5">
        <v>7</v>
      </c>
      <c r="L269" s="4">
        <v>4237.7599442083383</v>
      </c>
      <c r="M269" s="5">
        <v>0</v>
      </c>
      <c r="N269" s="4">
        <v>4237.7599442083383</v>
      </c>
      <c r="O269" s="5">
        <v>1</v>
      </c>
      <c r="P269" s="5">
        <v>5</v>
      </c>
      <c r="Q269" s="6">
        <v>2.3597372509961577E-4</v>
      </c>
      <c r="R269" s="6">
        <v>24.038225810856119</v>
      </c>
      <c r="S269" s="6">
        <v>33.660133361816399</v>
      </c>
      <c r="U269" s="10">
        <f t="shared" si="8"/>
        <v>19858143.098560274</v>
      </c>
      <c r="W269" s="14">
        <f t="shared" si="9"/>
        <v>-10027599.467982978</v>
      </c>
    </row>
    <row r="270" spans="1:23" ht="15" customHeight="1" x14ac:dyDescent="0.25">
      <c r="B270" s="13">
        <v>1190</v>
      </c>
      <c r="C270" s="3">
        <v>44286.506458333337</v>
      </c>
      <c r="D270" s="4">
        <v>19773387.899676111</v>
      </c>
      <c r="E270" s="5">
        <v>4177</v>
      </c>
      <c r="F270" s="4">
        <v>2072264.6127178776</v>
      </c>
      <c r="G270" s="5">
        <v>422</v>
      </c>
      <c r="H270" s="4">
        <v>283929.91626195872</v>
      </c>
      <c r="I270" s="5">
        <v>64</v>
      </c>
      <c r="J270" s="4">
        <v>12713.279832625016</v>
      </c>
      <c r="K270" s="5">
        <v>3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24.038225810856119</v>
      </c>
      <c r="S270" s="6">
        <v>33.660133361816399</v>
      </c>
      <c r="U270" s="10">
        <f t="shared" si="8"/>
        <v>22142295.708488572</v>
      </c>
      <c r="W270" s="14">
        <f t="shared" si="9"/>
        <v>-7743446.8580546789</v>
      </c>
    </row>
    <row r="271" spans="1:23" ht="15" customHeight="1" x14ac:dyDescent="0.25">
      <c r="B271" s="13">
        <v>1195</v>
      </c>
      <c r="C271" s="3">
        <v>44286.506516203706</v>
      </c>
      <c r="D271" s="4">
        <v>19129248.38815644</v>
      </c>
      <c r="E271" s="5">
        <v>4067</v>
      </c>
      <c r="F271" s="4">
        <v>1894278.6950611274</v>
      </c>
      <c r="G271" s="5">
        <v>387</v>
      </c>
      <c r="H271" s="4">
        <v>254265.5966525003</v>
      </c>
      <c r="I271" s="5">
        <v>57</v>
      </c>
      <c r="J271" s="4">
        <v>12713.279832625016</v>
      </c>
      <c r="K271" s="5">
        <v>3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24.038225810856119</v>
      </c>
      <c r="S271" s="6">
        <v>33.660133361816399</v>
      </c>
      <c r="U271" s="10">
        <f t="shared" si="8"/>
        <v>21290505.959702693</v>
      </c>
      <c r="W271" s="14">
        <f t="shared" si="9"/>
        <v>-8595236.6068405584</v>
      </c>
    </row>
    <row r="272" spans="1:23" ht="15" customHeight="1" x14ac:dyDescent="0.25">
      <c r="A272" s="13">
        <v>20</v>
      </c>
      <c r="B272" s="13">
        <v>1200</v>
      </c>
      <c r="C272" s="3">
        <v>44286.506574074076</v>
      </c>
      <c r="D272" s="4">
        <v>18459682.316971522</v>
      </c>
      <c r="E272" s="5">
        <v>3927</v>
      </c>
      <c r="F272" s="4">
        <v>1817999.0160653773</v>
      </c>
      <c r="G272" s="5">
        <v>369</v>
      </c>
      <c r="H272" s="4">
        <v>254265.5966525003</v>
      </c>
      <c r="I272" s="5">
        <v>52</v>
      </c>
      <c r="J272" s="4">
        <v>33902.079553666706</v>
      </c>
      <c r="K272" s="5">
        <v>8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24.038225810856119</v>
      </c>
      <c r="S272" s="6">
        <v>33.660133361816399</v>
      </c>
      <c r="U272" s="10">
        <f t="shared" si="8"/>
        <v>20565849.009243067</v>
      </c>
      <c r="W272" s="14">
        <f t="shared" si="9"/>
        <v>-9319893.5573001839</v>
      </c>
    </row>
    <row r="273" spans="1:23" ht="15" customHeight="1" x14ac:dyDescent="0.25">
      <c r="B273" s="13">
        <v>1205</v>
      </c>
      <c r="C273" s="3">
        <v>44286.506631944445</v>
      </c>
      <c r="D273" s="4">
        <v>17010368.416052271</v>
      </c>
      <c r="E273" s="5">
        <v>3693</v>
      </c>
      <c r="F273" s="4">
        <v>1360320.9420908766</v>
      </c>
      <c r="G273" s="5">
        <v>274</v>
      </c>
      <c r="H273" s="4">
        <v>199174.71737779194</v>
      </c>
      <c r="I273" s="5">
        <v>42</v>
      </c>
      <c r="J273" s="4">
        <v>21188.799721041691</v>
      </c>
      <c r="K273" s="5">
        <v>5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24.038225810856119</v>
      </c>
      <c r="S273" s="6">
        <v>33.660133361816399</v>
      </c>
      <c r="U273" s="10">
        <f t="shared" si="8"/>
        <v>18591052.87524198</v>
      </c>
      <c r="W273" s="14">
        <f t="shared" si="9"/>
        <v>-11294689.691301271</v>
      </c>
    </row>
    <row r="274" spans="1:23" ht="15" customHeight="1" x14ac:dyDescent="0.25">
      <c r="B274" s="13">
        <v>1210</v>
      </c>
      <c r="C274" s="3">
        <v>44286.506689814814</v>
      </c>
      <c r="D274" s="4">
        <v>17896060.244391814</v>
      </c>
      <c r="E274" s="5">
        <v>3878</v>
      </c>
      <c r="F274" s="4">
        <v>1462027.1807518767</v>
      </c>
      <c r="G274" s="5">
        <v>300</v>
      </c>
      <c r="H274" s="4">
        <v>190699.19748937522</v>
      </c>
      <c r="I274" s="5">
        <v>40</v>
      </c>
      <c r="J274" s="4">
        <v>21188.799721041691</v>
      </c>
      <c r="K274" s="5">
        <v>4</v>
      </c>
      <c r="L274" s="4">
        <v>4237.7599442083383</v>
      </c>
      <c r="M274" s="5">
        <v>1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24.309760200797562</v>
      </c>
      <c r="S274" s="6">
        <v>33.660133361816399</v>
      </c>
      <c r="U274" s="10">
        <f t="shared" si="8"/>
        <v>19574213.18229831</v>
      </c>
      <c r="W274" s="14">
        <f t="shared" si="9"/>
        <v>-10311529.384244941</v>
      </c>
    </row>
    <row r="275" spans="1:23" ht="15" customHeight="1" x14ac:dyDescent="0.25">
      <c r="B275" s="13">
        <v>1215</v>
      </c>
      <c r="C275" s="3">
        <v>44286.506747685184</v>
      </c>
      <c r="D275" s="4">
        <v>18192703.440486398</v>
      </c>
      <c r="E275" s="5">
        <v>3932</v>
      </c>
      <c r="F275" s="4">
        <v>1529831.3398592102</v>
      </c>
      <c r="G275" s="5">
        <v>306</v>
      </c>
      <c r="H275" s="4">
        <v>233076.79693145861</v>
      </c>
      <c r="I275" s="5">
        <v>50</v>
      </c>
      <c r="J275" s="4">
        <v>21188.799721041691</v>
      </c>
      <c r="K275" s="5">
        <v>5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24.309760200797562</v>
      </c>
      <c r="S275" s="6">
        <v>33.660133361816399</v>
      </c>
      <c r="U275" s="10">
        <f t="shared" si="8"/>
        <v>19976800.376998104</v>
      </c>
      <c r="W275" s="14">
        <f t="shared" si="9"/>
        <v>-9908942.1895451471</v>
      </c>
    </row>
    <row r="276" spans="1:23" ht="15" customHeight="1" x14ac:dyDescent="0.25">
      <c r="B276" s="13">
        <v>1220</v>
      </c>
      <c r="C276" s="3">
        <v>44286.506805555553</v>
      </c>
      <c r="D276" s="4">
        <v>17506186.329524647</v>
      </c>
      <c r="E276" s="5">
        <v>3763</v>
      </c>
      <c r="F276" s="4">
        <v>1559495.6594686685</v>
      </c>
      <c r="G276" s="5">
        <v>321</v>
      </c>
      <c r="H276" s="4">
        <v>199174.71737779194</v>
      </c>
      <c r="I276" s="5">
        <v>41</v>
      </c>
      <c r="J276" s="4">
        <v>25426.559665250032</v>
      </c>
      <c r="K276" s="5">
        <v>5</v>
      </c>
      <c r="L276" s="4">
        <v>4237.7599442083383</v>
      </c>
      <c r="M276" s="5">
        <v>1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24.038225810856119</v>
      </c>
      <c r="S276" s="6">
        <v>33.660133361816399</v>
      </c>
      <c r="U276" s="10">
        <f t="shared" si="8"/>
        <v>19294521.025980569</v>
      </c>
      <c r="W276" s="14">
        <f t="shared" si="9"/>
        <v>-10591221.540562682</v>
      </c>
    </row>
    <row r="277" spans="1:23" ht="15" customHeight="1" x14ac:dyDescent="0.25">
      <c r="B277" s="13">
        <v>1225</v>
      </c>
      <c r="C277" s="3">
        <v>44286.506863425922</v>
      </c>
      <c r="D277" s="4">
        <v>16590830.181575647</v>
      </c>
      <c r="E277" s="5">
        <v>3587</v>
      </c>
      <c r="F277" s="4">
        <v>1389985.261700335</v>
      </c>
      <c r="G277" s="5">
        <v>286</v>
      </c>
      <c r="H277" s="4">
        <v>177985.91765675024</v>
      </c>
      <c r="I277" s="5">
        <v>35</v>
      </c>
      <c r="J277" s="4">
        <v>29664.319609458369</v>
      </c>
      <c r="K277" s="5">
        <v>7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24.038225810856119</v>
      </c>
      <c r="S277" s="6">
        <v>33.660133361816399</v>
      </c>
      <c r="U277" s="10">
        <f t="shared" si="8"/>
        <v>18188465.68054219</v>
      </c>
      <c r="W277" s="14">
        <f t="shared" si="9"/>
        <v>-11697276.886001062</v>
      </c>
    </row>
    <row r="278" spans="1:23" ht="15" customHeight="1" x14ac:dyDescent="0.25">
      <c r="B278" s="13">
        <v>1230</v>
      </c>
      <c r="C278" s="3">
        <v>44286.506921296299</v>
      </c>
      <c r="D278" s="4">
        <v>16607781.221352478</v>
      </c>
      <c r="E278" s="5">
        <v>3593</v>
      </c>
      <c r="F278" s="4">
        <v>1381509.7418119183</v>
      </c>
      <c r="G278" s="5">
        <v>282</v>
      </c>
      <c r="H278" s="4">
        <v>186461.4375451669</v>
      </c>
      <c r="I278" s="5">
        <v>39</v>
      </c>
      <c r="J278" s="4">
        <v>21188.799721041691</v>
      </c>
      <c r="K278" s="5">
        <v>4</v>
      </c>
      <c r="L278" s="4">
        <v>4237.7599442083383</v>
      </c>
      <c r="M278" s="5">
        <v>1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24.309760200797562</v>
      </c>
      <c r="S278" s="6">
        <v>33.660133361816399</v>
      </c>
      <c r="U278" s="10">
        <f t="shared" si="8"/>
        <v>18201178.96037481</v>
      </c>
      <c r="W278" s="14">
        <f t="shared" si="9"/>
        <v>-11684563.606168441</v>
      </c>
    </row>
    <row r="279" spans="1:23" ht="15" customHeight="1" x14ac:dyDescent="0.25">
      <c r="B279" s="13">
        <v>1235</v>
      </c>
      <c r="C279" s="3">
        <v>44286.506979166668</v>
      </c>
      <c r="D279" s="4">
        <v>16921375.457223896</v>
      </c>
      <c r="E279" s="5">
        <v>3628</v>
      </c>
      <c r="F279" s="4">
        <v>1546782.3796360437</v>
      </c>
      <c r="G279" s="5">
        <v>310</v>
      </c>
      <c r="H279" s="4">
        <v>233076.79693145861</v>
      </c>
      <c r="I279" s="5">
        <v>53</v>
      </c>
      <c r="J279" s="4">
        <v>8475.5198884166766</v>
      </c>
      <c r="K279" s="5">
        <v>2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24.038225810856119</v>
      </c>
      <c r="S279" s="6">
        <v>33.660133361816399</v>
      </c>
      <c r="U279" s="10">
        <f t="shared" si="8"/>
        <v>18709710.153679814</v>
      </c>
      <c r="W279" s="14">
        <f t="shared" si="9"/>
        <v>-11176032.412863437</v>
      </c>
    </row>
    <row r="280" spans="1:23" ht="15" customHeight="1" x14ac:dyDescent="0.25">
      <c r="B280" s="13">
        <v>1240</v>
      </c>
      <c r="C280" s="3">
        <v>44286.507037037038</v>
      </c>
      <c r="D280" s="4">
        <v>19023304.389551234</v>
      </c>
      <c r="E280" s="5">
        <v>4033</v>
      </c>
      <c r="F280" s="4">
        <v>1932418.5345590024</v>
      </c>
      <c r="G280" s="5">
        <v>401</v>
      </c>
      <c r="H280" s="4">
        <v>233076.79693145861</v>
      </c>
      <c r="I280" s="5">
        <v>48</v>
      </c>
      <c r="J280" s="4">
        <v>29664.319609458369</v>
      </c>
      <c r="K280" s="5">
        <v>7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24.309760200797562</v>
      </c>
      <c r="S280" s="6">
        <v>33.660133361816399</v>
      </c>
      <c r="U280" s="10">
        <f t="shared" si="8"/>
        <v>21218464.040651154</v>
      </c>
      <c r="W280" s="14">
        <f t="shared" si="9"/>
        <v>-8667278.5258920975</v>
      </c>
    </row>
    <row r="281" spans="1:23" ht="15" customHeight="1" x14ac:dyDescent="0.25">
      <c r="B281" s="13">
        <v>1245</v>
      </c>
      <c r="C281" s="3">
        <v>44286.507094907407</v>
      </c>
      <c r="D281" s="4">
        <v>17815542.805451855</v>
      </c>
      <c r="E281" s="5">
        <v>3817</v>
      </c>
      <c r="F281" s="4">
        <v>1640013.0984086269</v>
      </c>
      <c r="G281" s="5">
        <v>324</v>
      </c>
      <c r="H281" s="4">
        <v>266978.87648512534</v>
      </c>
      <c r="I281" s="5">
        <v>55</v>
      </c>
      <c r="J281" s="4">
        <v>33902.079553666706</v>
      </c>
      <c r="K281" s="5">
        <v>7</v>
      </c>
      <c r="L281" s="4">
        <v>4237.7599442083383</v>
      </c>
      <c r="M281" s="5">
        <v>1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24.309760200797562</v>
      </c>
      <c r="S281" s="6">
        <v>33.660133361816399</v>
      </c>
      <c r="U281" s="10">
        <f t="shared" si="8"/>
        <v>19760674.619843483</v>
      </c>
      <c r="W281" s="14">
        <f t="shared" si="9"/>
        <v>-10125067.946699768</v>
      </c>
    </row>
    <row r="282" spans="1:23" ht="15" customHeight="1" x14ac:dyDescent="0.25">
      <c r="B282" s="13">
        <v>1250</v>
      </c>
      <c r="C282" s="3">
        <v>44286.507152777776</v>
      </c>
      <c r="D282" s="4">
        <v>17768927.446065564</v>
      </c>
      <c r="E282" s="5">
        <v>3806</v>
      </c>
      <c r="F282" s="4">
        <v>1640013.0984086269</v>
      </c>
      <c r="G282" s="5">
        <v>332</v>
      </c>
      <c r="H282" s="4">
        <v>233076.79693145861</v>
      </c>
      <c r="I282" s="5">
        <v>54</v>
      </c>
      <c r="J282" s="4">
        <v>4237.7599442083383</v>
      </c>
      <c r="K282" s="5">
        <v>1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24.038225810856119</v>
      </c>
      <c r="S282" s="6">
        <v>33.660133361816399</v>
      </c>
      <c r="U282" s="10">
        <f t="shared" si="8"/>
        <v>19646255.101349857</v>
      </c>
      <c r="W282" s="14">
        <f t="shared" si="9"/>
        <v>-10239487.465193395</v>
      </c>
    </row>
    <row r="283" spans="1:23" ht="15" customHeight="1" x14ac:dyDescent="0.25">
      <c r="B283" s="13">
        <v>1255</v>
      </c>
      <c r="C283" s="3">
        <v>44286.507210648146</v>
      </c>
      <c r="D283" s="4">
        <v>16836620.258339729</v>
      </c>
      <c r="E283" s="5">
        <v>3673</v>
      </c>
      <c r="F283" s="4">
        <v>1271327.9832625017</v>
      </c>
      <c r="G283" s="5">
        <v>270</v>
      </c>
      <c r="H283" s="4">
        <v>127132.79832625015</v>
      </c>
      <c r="I283" s="5">
        <v>23</v>
      </c>
      <c r="J283" s="4">
        <v>29664.319609458369</v>
      </c>
      <c r="K283" s="5">
        <v>7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24.309760200797562</v>
      </c>
      <c r="S283" s="6">
        <v>33.660133361816399</v>
      </c>
      <c r="U283" s="10">
        <f t="shared" si="8"/>
        <v>18264745.35953794</v>
      </c>
      <c r="W283" s="14">
        <f t="shared" si="9"/>
        <v>-11620997.207005311</v>
      </c>
    </row>
    <row r="284" spans="1:23" ht="15" customHeight="1" x14ac:dyDescent="0.25">
      <c r="A284" s="13">
        <v>21</v>
      </c>
      <c r="B284" s="13">
        <v>1260</v>
      </c>
      <c r="C284" s="3">
        <v>44286.507268518515</v>
      </c>
      <c r="D284" s="4">
        <v>17027319.455829103</v>
      </c>
      <c r="E284" s="5">
        <v>3705</v>
      </c>
      <c r="F284" s="4">
        <v>1326418.8625372101</v>
      </c>
      <c r="G284" s="5">
        <v>273</v>
      </c>
      <c r="H284" s="4">
        <v>169510.39776833353</v>
      </c>
      <c r="I284" s="5">
        <v>36</v>
      </c>
      <c r="J284" s="4">
        <v>16951.039776833353</v>
      </c>
      <c r="K284" s="5">
        <v>4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24.309760200797562</v>
      </c>
      <c r="S284" s="6">
        <v>33.660133361816399</v>
      </c>
      <c r="U284" s="10">
        <f t="shared" si="8"/>
        <v>18540199.755911477</v>
      </c>
      <c r="W284" s="14">
        <f t="shared" si="9"/>
        <v>-11345542.810631774</v>
      </c>
    </row>
    <row r="285" spans="1:23" ht="15" customHeight="1" x14ac:dyDescent="0.25">
      <c r="B285" s="13">
        <v>1265</v>
      </c>
      <c r="C285" s="3">
        <v>44286.507326388892</v>
      </c>
      <c r="D285" s="4">
        <v>17302773.852202646</v>
      </c>
      <c r="E285" s="5">
        <v>3743</v>
      </c>
      <c r="F285" s="4">
        <v>1440838.3810308352</v>
      </c>
      <c r="G285" s="5">
        <v>285</v>
      </c>
      <c r="H285" s="4">
        <v>233076.79693145861</v>
      </c>
      <c r="I285" s="5">
        <v>44</v>
      </c>
      <c r="J285" s="4">
        <v>46615.359386291726</v>
      </c>
      <c r="K285" s="5">
        <v>9</v>
      </c>
      <c r="L285" s="4">
        <v>8475.5198884166766</v>
      </c>
      <c r="M285" s="5">
        <v>2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24.309760200797562</v>
      </c>
      <c r="S285" s="6">
        <v>33.660133361816399</v>
      </c>
      <c r="U285" s="10">
        <f t="shared" si="8"/>
        <v>19031779.909439646</v>
      </c>
      <c r="W285" s="14">
        <f t="shared" si="9"/>
        <v>-10853962.657103606</v>
      </c>
    </row>
    <row r="286" spans="1:23" ht="15" customHeight="1" x14ac:dyDescent="0.25">
      <c r="B286" s="13">
        <v>1270</v>
      </c>
      <c r="C286" s="3">
        <v>44286.507384259261</v>
      </c>
      <c r="D286" s="4">
        <v>17056983.775438562</v>
      </c>
      <c r="E286" s="5">
        <v>3691</v>
      </c>
      <c r="F286" s="4">
        <v>1415411.8213655851</v>
      </c>
      <c r="G286" s="5">
        <v>283</v>
      </c>
      <c r="H286" s="4">
        <v>216125.75715462526</v>
      </c>
      <c r="I286" s="5">
        <v>44</v>
      </c>
      <c r="J286" s="4">
        <v>29664.319609458369</v>
      </c>
      <c r="K286" s="5">
        <v>6</v>
      </c>
      <c r="L286" s="4">
        <v>4237.7599442083383</v>
      </c>
      <c r="M286" s="5">
        <v>1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24.309760200797562</v>
      </c>
      <c r="S286" s="6">
        <v>33.660133361816399</v>
      </c>
      <c r="U286" s="10">
        <f t="shared" si="8"/>
        <v>18722423.433512438</v>
      </c>
      <c r="W286" s="14">
        <f t="shared" si="9"/>
        <v>-11163319.133030813</v>
      </c>
    </row>
    <row r="287" spans="1:23" ht="15" customHeight="1" x14ac:dyDescent="0.25">
      <c r="B287" s="13">
        <v>1275</v>
      </c>
      <c r="C287" s="3">
        <v>44286.50744212963</v>
      </c>
      <c r="D287" s="4">
        <v>17243445.212983727</v>
      </c>
      <c r="E287" s="5">
        <v>3756</v>
      </c>
      <c r="F287" s="4">
        <v>1326418.8625372101</v>
      </c>
      <c r="G287" s="5">
        <v>278</v>
      </c>
      <c r="H287" s="4">
        <v>148321.59804729183</v>
      </c>
      <c r="I287" s="5">
        <v>30</v>
      </c>
      <c r="J287" s="4">
        <v>21188.799721041691</v>
      </c>
      <c r="K287" s="5">
        <v>4</v>
      </c>
      <c r="L287" s="4">
        <v>4237.7599442083383</v>
      </c>
      <c r="M287" s="5">
        <v>1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24.309760200797562</v>
      </c>
      <c r="S287" s="6">
        <v>33.660133361816399</v>
      </c>
      <c r="U287" s="10">
        <f t="shared" si="8"/>
        <v>18743612.233233474</v>
      </c>
      <c r="W287" s="14">
        <f t="shared" si="9"/>
        <v>-11142130.333309777</v>
      </c>
    </row>
    <row r="288" spans="1:23" ht="15" customHeight="1" x14ac:dyDescent="0.25">
      <c r="B288" s="13">
        <v>1280</v>
      </c>
      <c r="C288" s="3">
        <v>44286.5075</v>
      </c>
      <c r="D288" s="4">
        <v>17116312.414657481</v>
      </c>
      <c r="E288" s="5">
        <v>3697</v>
      </c>
      <c r="F288" s="4">
        <v>1449313.9009192518</v>
      </c>
      <c r="G288" s="5">
        <v>309</v>
      </c>
      <c r="H288" s="4">
        <v>139846.07815887517</v>
      </c>
      <c r="I288" s="5">
        <v>28</v>
      </c>
      <c r="J288" s="4">
        <v>21188.799721041691</v>
      </c>
      <c r="K288" s="5">
        <v>5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24.309760200797562</v>
      </c>
      <c r="S288" s="6">
        <v>33.660133361816399</v>
      </c>
      <c r="U288" s="10">
        <f t="shared" si="8"/>
        <v>18726661.193456646</v>
      </c>
      <c r="W288" s="14">
        <f t="shared" si="9"/>
        <v>-11159081.373086605</v>
      </c>
    </row>
    <row r="289" spans="1:23" ht="15" customHeight="1" x14ac:dyDescent="0.25">
      <c r="B289" s="13">
        <v>1285</v>
      </c>
      <c r="C289" s="3">
        <v>44286.507557870369</v>
      </c>
      <c r="D289" s="4">
        <v>15772942.512343435</v>
      </c>
      <c r="E289" s="5">
        <v>3416</v>
      </c>
      <c r="F289" s="4">
        <v>1296754.5429277516</v>
      </c>
      <c r="G289" s="5">
        <v>264</v>
      </c>
      <c r="H289" s="4">
        <v>177985.91765675024</v>
      </c>
      <c r="I289" s="5">
        <v>37</v>
      </c>
      <c r="J289" s="4">
        <v>21188.799721041691</v>
      </c>
      <c r="K289" s="5">
        <v>4</v>
      </c>
      <c r="L289" s="4">
        <v>4237.7599442083383</v>
      </c>
      <c r="M289" s="5">
        <v>0</v>
      </c>
      <c r="N289" s="4">
        <v>4237.7599442083383</v>
      </c>
      <c r="O289" s="5">
        <v>1</v>
      </c>
      <c r="P289" s="5">
        <v>5</v>
      </c>
      <c r="Q289" s="6">
        <v>2.3597372509961577E-4</v>
      </c>
      <c r="R289" s="6">
        <v>24.309760200797562</v>
      </c>
      <c r="S289" s="6">
        <v>33.660133361816399</v>
      </c>
      <c r="U289" s="10">
        <f t="shared" si="8"/>
        <v>17277347.292537391</v>
      </c>
      <c r="W289" s="14">
        <f t="shared" si="9"/>
        <v>-12608395.27400586</v>
      </c>
    </row>
    <row r="290" spans="1:23" ht="15" customHeight="1" x14ac:dyDescent="0.25">
      <c r="B290" s="13">
        <v>1290</v>
      </c>
      <c r="C290" s="3">
        <v>44286.507615740738</v>
      </c>
      <c r="D290" s="4">
        <v>16010257.069219103</v>
      </c>
      <c r="E290" s="5">
        <v>3477</v>
      </c>
      <c r="F290" s="4">
        <v>1275565.7432067099</v>
      </c>
      <c r="G290" s="5">
        <v>261</v>
      </c>
      <c r="H290" s="4">
        <v>169510.39776833353</v>
      </c>
      <c r="I290" s="5">
        <v>35</v>
      </c>
      <c r="J290" s="4">
        <v>21188.799721041691</v>
      </c>
      <c r="K290" s="5">
        <v>5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24.038225810856119</v>
      </c>
      <c r="S290" s="6">
        <v>33.660133361816399</v>
      </c>
      <c r="U290" s="10">
        <f t="shared" si="8"/>
        <v>17476522.009915188</v>
      </c>
      <c r="W290" s="14">
        <f t="shared" si="9"/>
        <v>-12409220.556628063</v>
      </c>
    </row>
    <row r="291" spans="1:23" ht="15" customHeight="1" x14ac:dyDescent="0.25">
      <c r="B291" s="13">
        <v>1295</v>
      </c>
      <c r="C291" s="3">
        <v>44286.507673611108</v>
      </c>
      <c r="D291" s="4">
        <v>16628970.02107352</v>
      </c>
      <c r="E291" s="5">
        <v>3577</v>
      </c>
      <c r="F291" s="4">
        <v>1470502.7006402933</v>
      </c>
      <c r="G291" s="5">
        <v>289</v>
      </c>
      <c r="H291" s="4">
        <v>245790.07676408361</v>
      </c>
      <c r="I291" s="5">
        <v>52</v>
      </c>
      <c r="J291" s="4">
        <v>25426.559665250032</v>
      </c>
      <c r="K291" s="5">
        <v>4</v>
      </c>
      <c r="L291" s="4">
        <v>8475.5198884166766</v>
      </c>
      <c r="M291" s="5">
        <v>2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24.309760200797562</v>
      </c>
      <c r="S291" s="6">
        <v>33.496734619140597</v>
      </c>
      <c r="U291" s="10">
        <f t="shared" si="8"/>
        <v>18379164.878031567</v>
      </c>
      <c r="W291" s="14">
        <f t="shared" si="9"/>
        <v>-11506577.688511685</v>
      </c>
    </row>
    <row r="292" spans="1:23" ht="15" customHeight="1" x14ac:dyDescent="0.25">
      <c r="B292" s="13">
        <v>1300</v>
      </c>
      <c r="C292" s="3">
        <v>44286.507731481484</v>
      </c>
      <c r="D292" s="4">
        <v>16493361.702858854</v>
      </c>
      <c r="E292" s="5">
        <v>3580</v>
      </c>
      <c r="F292" s="4">
        <v>1322181.1025930017</v>
      </c>
      <c r="G292" s="5">
        <v>284</v>
      </c>
      <c r="H292" s="4">
        <v>118657.27843783348</v>
      </c>
      <c r="I292" s="5">
        <v>26</v>
      </c>
      <c r="J292" s="4">
        <v>8475.5198884166766</v>
      </c>
      <c r="K292" s="5">
        <v>2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24.309760200797562</v>
      </c>
      <c r="S292" s="6">
        <v>33.660133361816399</v>
      </c>
      <c r="U292" s="10">
        <f t="shared" si="8"/>
        <v>17942675.603778105</v>
      </c>
      <c r="W292" s="14">
        <f t="shared" si="9"/>
        <v>-11943066.962765146</v>
      </c>
    </row>
    <row r="293" spans="1:23" ht="15" customHeight="1" x14ac:dyDescent="0.25">
      <c r="B293" s="13">
        <v>1305</v>
      </c>
      <c r="C293" s="3">
        <v>44286.507789351854</v>
      </c>
      <c r="D293" s="4">
        <v>17044270.495605938</v>
      </c>
      <c r="E293" s="5">
        <v>3712</v>
      </c>
      <c r="F293" s="4">
        <v>1313705.582704585</v>
      </c>
      <c r="G293" s="5">
        <v>261</v>
      </c>
      <c r="H293" s="4">
        <v>207650.2372662086</v>
      </c>
      <c r="I293" s="5">
        <v>45</v>
      </c>
      <c r="J293" s="4">
        <v>16951.039776833353</v>
      </c>
      <c r="K293" s="5">
        <v>4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24.309760200797562</v>
      </c>
      <c r="S293" s="6">
        <v>33.660133361816399</v>
      </c>
      <c r="U293" s="10">
        <f t="shared" si="8"/>
        <v>18582577.355353564</v>
      </c>
      <c r="W293" s="14">
        <f t="shared" si="9"/>
        <v>-11303165.211189687</v>
      </c>
    </row>
    <row r="294" spans="1:23" ht="15" customHeight="1" x14ac:dyDescent="0.25">
      <c r="B294" s="13">
        <v>1310</v>
      </c>
      <c r="C294" s="3">
        <v>44286.507847222223</v>
      </c>
      <c r="D294" s="4">
        <v>16340802.344867354</v>
      </c>
      <c r="E294" s="5">
        <v>3591</v>
      </c>
      <c r="F294" s="4">
        <v>1123006.3852152096</v>
      </c>
      <c r="G294" s="5">
        <v>232</v>
      </c>
      <c r="H294" s="4">
        <v>139846.07815887517</v>
      </c>
      <c r="I294" s="5">
        <v>26</v>
      </c>
      <c r="J294" s="4">
        <v>29664.319609458369</v>
      </c>
      <c r="K294" s="5">
        <v>7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24.309760200797562</v>
      </c>
      <c r="S294" s="6">
        <v>33.496734619140597</v>
      </c>
      <c r="U294" s="10">
        <f t="shared" si="8"/>
        <v>17633319.127850898</v>
      </c>
      <c r="W294" s="14">
        <f t="shared" si="9"/>
        <v>-12252423.438692354</v>
      </c>
    </row>
    <row r="295" spans="1:23" ht="15" customHeight="1" x14ac:dyDescent="0.25">
      <c r="B295" s="13">
        <v>1315</v>
      </c>
      <c r="C295" s="3">
        <v>44286.507905092592</v>
      </c>
      <c r="D295" s="4">
        <v>16523026.022468314</v>
      </c>
      <c r="E295" s="5">
        <v>3585</v>
      </c>
      <c r="F295" s="4">
        <v>1330656.6224814183</v>
      </c>
      <c r="G295" s="5">
        <v>274</v>
      </c>
      <c r="H295" s="4">
        <v>169510.39776833353</v>
      </c>
      <c r="I295" s="5">
        <v>35</v>
      </c>
      <c r="J295" s="4">
        <v>21188.799721041691</v>
      </c>
      <c r="K295" s="5">
        <v>3</v>
      </c>
      <c r="L295" s="4">
        <v>8475.5198884166766</v>
      </c>
      <c r="M295" s="5">
        <v>2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24.309760200797562</v>
      </c>
      <c r="S295" s="6">
        <v>33.660133361816399</v>
      </c>
      <c r="U295" s="10">
        <f t="shared" si="8"/>
        <v>18052857.36232752</v>
      </c>
      <c r="W295" s="14">
        <f t="shared" si="9"/>
        <v>-11832885.204215731</v>
      </c>
    </row>
    <row r="296" spans="1:23" ht="15" customHeight="1" x14ac:dyDescent="0.25">
      <c r="A296" s="13">
        <v>22</v>
      </c>
      <c r="B296" s="13">
        <v>1320</v>
      </c>
      <c r="C296" s="3">
        <v>44286.507962962962</v>
      </c>
      <c r="D296" s="4">
        <v>16027208.108995937</v>
      </c>
      <c r="E296" s="5">
        <v>3467</v>
      </c>
      <c r="F296" s="4">
        <v>1334894.3824256267</v>
      </c>
      <c r="G296" s="5">
        <v>278</v>
      </c>
      <c r="H296" s="4">
        <v>156797.11793570852</v>
      </c>
      <c r="I296" s="5">
        <v>30</v>
      </c>
      <c r="J296" s="4">
        <v>29664.319609458369</v>
      </c>
      <c r="K296" s="5">
        <v>7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24.309760200797562</v>
      </c>
      <c r="S296" s="6">
        <v>33.660133361816399</v>
      </c>
      <c r="U296" s="10">
        <f t="shared" si="8"/>
        <v>17548563.928966735</v>
      </c>
      <c r="W296" s="14">
        <f t="shared" si="9"/>
        <v>-12337178.637576517</v>
      </c>
    </row>
    <row r="297" spans="1:23" ht="15" customHeight="1" x14ac:dyDescent="0.25">
      <c r="B297" s="13">
        <v>1325</v>
      </c>
      <c r="C297" s="3">
        <v>44286.508020833331</v>
      </c>
      <c r="D297" s="4">
        <v>17366340.25136577</v>
      </c>
      <c r="E297" s="5">
        <v>3787</v>
      </c>
      <c r="F297" s="4">
        <v>1317943.3426487935</v>
      </c>
      <c r="G297" s="5">
        <v>276</v>
      </c>
      <c r="H297" s="4">
        <v>148321.59804729183</v>
      </c>
      <c r="I297" s="5">
        <v>31</v>
      </c>
      <c r="J297" s="4">
        <v>16951.039776833353</v>
      </c>
      <c r="K297" s="5">
        <v>3</v>
      </c>
      <c r="L297" s="4">
        <v>4237.7599442083383</v>
      </c>
      <c r="M297" s="5">
        <v>1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24.309760200797562</v>
      </c>
      <c r="S297" s="6">
        <v>33.660133361816399</v>
      </c>
      <c r="U297" s="10">
        <f t="shared" si="8"/>
        <v>18853793.991782892</v>
      </c>
      <c r="W297" s="14">
        <f t="shared" si="9"/>
        <v>-11031948.574760359</v>
      </c>
    </row>
    <row r="298" spans="1:23" ht="15" customHeight="1" x14ac:dyDescent="0.25">
      <c r="B298" s="13">
        <v>1330</v>
      </c>
      <c r="C298" s="3">
        <v>44286.5080787037</v>
      </c>
      <c r="D298" s="4">
        <v>17078172.575159606</v>
      </c>
      <c r="E298" s="5">
        <v>3694</v>
      </c>
      <c r="F298" s="4">
        <v>1423887.3412540019</v>
      </c>
      <c r="G298" s="5">
        <v>287</v>
      </c>
      <c r="H298" s="4">
        <v>207650.2372662086</v>
      </c>
      <c r="I298" s="5">
        <v>38</v>
      </c>
      <c r="J298" s="4">
        <v>46615.359386291726</v>
      </c>
      <c r="K298" s="5">
        <v>9</v>
      </c>
      <c r="L298" s="4">
        <v>8475.5198884166766</v>
      </c>
      <c r="M298" s="5">
        <v>2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24.309760200797562</v>
      </c>
      <c r="S298" s="6">
        <v>33.660133361816399</v>
      </c>
      <c r="U298" s="10">
        <f t="shared" si="8"/>
        <v>18764801.032954525</v>
      </c>
      <c r="W298" s="14">
        <f t="shared" si="9"/>
        <v>-11120941.533588726</v>
      </c>
    </row>
    <row r="299" spans="1:23" ht="15" customHeight="1" x14ac:dyDescent="0.25">
      <c r="B299" s="13">
        <v>1335</v>
      </c>
      <c r="C299" s="3">
        <v>44286.508136574077</v>
      </c>
      <c r="D299" s="4">
        <v>16976466.336498603</v>
      </c>
      <c r="E299" s="5">
        <v>3649</v>
      </c>
      <c r="F299" s="4">
        <v>1512880.3000823769</v>
      </c>
      <c r="G299" s="5">
        <v>309</v>
      </c>
      <c r="H299" s="4">
        <v>203412.47732200025</v>
      </c>
      <c r="I299" s="5">
        <v>42</v>
      </c>
      <c r="J299" s="4">
        <v>25426.559665250032</v>
      </c>
      <c r="K299" s="5">
        <v>6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24.309760200797562</v>
      </c>
      <c r="S299" s="6">
        <v>33.660133361816399</v>
      </c>
      <c r="U299" s="10">
        <f t="shared" si="8"/>
        <v>18718185.673568234</v>
      </c>
      <c r="W299" s="14">
        <f t="shared" si="9"/>
        <v>-11167556.892975017</v>
      </c>
    </row>
    <row r="300" spans="1:23" ht="15" customHeight="1" x14ac:dyDescent="0.25">
      <c r="B300" s="13">
        <v>1340</v>
      </c>
      <c r="C300" s="3">
        <v>44286.508194444446</v>
      </c>
      <c r="D300" s="4">
        <v>16603543.461408271</v>
      </c>
      <c r="E300" s="5">
        <v>3579</v>
      </c>
      <c r="F300" s="4">
        <v>1436600.6210866268</v>
      </c>
      <c r="G300" s="5">
        <v>291</v>
      </c>
      <c r="H300" s="4">
        <v>203412.47732200025</v>
      </c>
      <c r="I300" s="5">
        <v>43</v>
      </c>
      <c r="J300" s="4">
        <v>21188.799721041691</v>
      </c>
      <c r="K300" s="5">
        <v>5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24.309760200797562</v>
      </c>
      <c r="S300" s="6">
        <v>33.660133361816399</v>
      </c>
      <c r="U300" s="10">
        <f t="shared" si="8"/>
        <v>18264745.359537937</v>
      </c>
      <c r="W300" s="14">
        <f t="shared" si="9"/>
        <v>-11620997.207005315</v>
      </c>
    </row>
    <row r="301" spans="1:23" ht="15" customHeight="1" x14ac:dyDescent="0.25">
      <c r="B301" s="13">
        <v>1345</v>
      </c>
      <c r="C301" s="3">
        <v>44286.508252314816</v>
      </c>
      <c r="D301" s="4">
        <v>17302773.852202646</v>
      </c>
      <c r="E301" s="5">
        <v>3716</v>
      </c>
      <c r="F301" s="4">
        <v>1555257.8995244603</v>
      </c>
      <c r="G301" s="5">
        <v>313</v>
      </c>
      <c r="H301" s="4">
        <v>228839.03698725029</v>
      </c>
      <c r="I301" s="5">
        <v>45</v>
      </c>
      <c r="J301" s="4">
        <v>38139.839497875051</v>
      </c>
      <c r="K301" s="5">
        <v>8</v>
      </c>
      <c r="L301" s="4">
        <v>4237.7599442083383</v>
      </c>
      <c r="M301" s="5">
        <v>1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24.309760200797562</v>
      </c>
      <c r="S301" s="6">
        <v>33.660133361816399</v>
      </c>
      <c r="U301" s="10">
        <f t="shared" si="8"/>
        <v>19129248.38815644</v>
      </c>
      <c r="W301" s="14">
        <f t="shared" si="9"/>
        <v>-10756494.178386811</v>
      </c>
    </row>
    <row r="302" spans="1:23" ht="15" customHeight="1" x14ac:dyDescent="0.25">
      <c r="B302" s="13">
        <v>1350</v>
      </c>
      <c r="C302" s="3">
        <v>44286.508310185185</v>
      </c>
      <c r="D302" s="4">
        <v>16578116.901743021</v>
      </c>
      <c r="E302" s="5">
        <v>3612</v>
      </c>
      <c r="F302" s="4">
        <v>1271327.9832625017</v>
      </c>
      <c r="G302" s="5">
        <v>252</v>
      </c>
      <c r="H302" s="4">
        <v>203412.47732200025</v>
      </c>
      <c r="I302" s="5">
        <v>40</v>
      </c>
      <c r="J302" s="4">
        <v>33902.079553666706</v>
      </c>
      <c r="K302" s="5">
        <v>8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24.309760200797562</v>
      </c>
      <c r="S302" s="6">
        <v>33.660133361816399</v>
      </c>
      <c r="U302" s="10">
        <f t="shared" si="8"/>
        <v>18086759.441881191</v>
      </c>
      <c r="W302" s="14">
        <f t="shared" si="9"/>
        <v>-11798983.12466206</v>
      </c>
    </row>
    <row r="303" spans="1:23" ht="15" customHeight="1" x14ac:dyDescent="0.25">
      <c r="B303" s="13">
        <v>1355</v>
      </c>
      <c r="C303" s="3">
        <v>44286.508368055554</v>
      </c>
      <c r="D303" s="4">
        <v>16044159.148772771</v>
      </c>
      <c r="E303" s="5">
        <v>3502</v>
      </c>
      <c r="F303" s="4">
        <v>1203523.8241551681</v>
      </c>
      <c r="G303" s="5">
        <v>240</v>
      </c>
      <c r="H303" s="4">
        <v>186461.4375451669</v>
      </c>
      <c r="I303" s="5">
        <v>37</v>
      </c>
      <c r="J303" s="4">
        <v>29664.319609458369</v>
      </c>
      <c r="K303" s="5">
        <v>7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24.309760200797562</v>
      </c>
      <c r="S303" s="6">
        <v>33.660133361816399</v>
      </c>
      <c r="U303" s="10">
        <f t="shared" si="8"/>
        <v>17463808.730082564</v>
      </c>
      <c r="W303" s="14">
        <f t="shared" si="9"/>
        <v>-12421933.836460687</v>
      </c>
    </row>
    <row r="304" spans="1:23" ht="15" customHeight="1" x14ac:dyDescent="0.25">
      <c r="B304" s="13">
        <v>1360</v>
      </c>
      <c r="C304" s="3">
        <v>44286.508425925924</v>
      </c>
      <c r="D304" s="4">
        <v>15819557.871729728</v>
      </c>
      <c r="E304" s="5">
        <v>3430</v>
      </c>
      <c r="F304" s="4">
        <v>1284041.2630951265</v>
      </c>
      <c r="G304" s="5">
        <v>264</v>
      </c>
      <c r="H304" s="4">
        <v>165272.63782412521</v>
      </c>
      <c r="I304" s="5">
        <v>38</v>
      </c>
      <c r="J304" s="4">
        <v>4237.7599442083383</v>
      </c>
      <c r="K304" s="5">
        <v>1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24.309760200797562</v>
      </c>
      <c r="S304" s="6">
        <v>33.660133361816399</v>
      </c>
      <c r="U304" s="10">
        <f t="shared" si="8"/>
        <v>17273109.532593187</v>
      </c>
      <c r="W304" s="14">
        <f t="shared" si="9"/>
        <v>-12612633.033950064</v>
      </c>
    </row>
    <row r="305" spans="1:23" ht="15" customHeight="1" x14ac:dyDescent="0.25">
      <c r="B305" s="13">
        <v>1365</v>
      </c>
      <c r="C305" s="3">
        <v>44286.508483796293</v>
      </c>
      <c r="D305" s="4">
        <v>16929850.977112312</v>
      </c>
      <c r="E305" s="5">
        <v>3646</v>
      </c>
      <c r="F305" s="4">
        <v>1478978.2205287102</v>
      </c>
      <c r="G305" s="5">
        <v>295</v>
      </c>
      <c r="H305" s="4">
        <v>228839.03698725029</v>
      </c>
      <c r="I305" s="5">
        <v>50</v>
      </c>
      <c r="J305" s="4">
        <v>16951.039776833353</v>
      </c>
      <c r="K305" s="5">
        <v>4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24.309760200797562</v>
      </c>
      <c r="S305" s="6">
        <v>33.660133361816399</v>
      </c>
      <c r="U305" s="10">
        <f t="shared" si="8"/>
        <v>18654619.274405103</v>
      </c>
      <c r="W305" s="14">
        <f t="shared" si="9"/>
        <v>-11231123.292138148</v>
      </c>
    </row>
    <row r="306" spans="1:23" ht="15" customHeight="1" x14ac:dyDescent="0.25">
      <c r="B306" s="13">
        <v>1370</v>
      </c>
      <c r="C306" s="3">
        <v>44286.50854166667</v>
      </c>
      <c r="D306" s="4">
        <v>16955277.53677756</v>
      </c>
      <c r="E306" s="5">
        <v>3703</v>
      </c>
      <c r="F306" s="4">
        <v>1262852.463374085</v>
      </c>
      <c r="G306" s="5">
        <v>255</v>
      </c>
      <c r="H306" s="4">
        <v>182223.67760095856</v>
      </c>
      <c r="I306" s="5">
        <v>37</v>
      </c>
      <c r="J306" s="4">
        <v>25426.559665250032</v>
      </c>
      <c r="K306" s="5">
        <v>5</v>
      </c>
      <c r="L306" s="4">
        <v>4237.7599442083383</v>
      </c>
      <c r="M306" s="5">
        <v>1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24.309760200797562</v>
      </c>
      <c r="S306" s="6">
        <v>33.660133361816399</v>
      </c>
      <c r="U306" s="10">
        <f t="shared" si="8"/>
        <v>18430017.997362062</v>
      </c>
      <c r="W306" s="14">
        <f t="shared" si="9"/>
        <v>-11455724.569181189</v>
      </c>
    </row>
    <row r="307" spans="1:23" ht="15" customHeight="1" x14ac:dyDescent="0.25">
      <c r="B307" s="13">
        <v>1375</v>
      </c>
      <c r="C307" s="3">
        <v>44286.508599537039</v>
      </c>
      <c r="D307" s="4">
        <v>17434144.410473105</v>
      </c>
      <c r="E307" s="5">
        <v>3762</v>
      </c>
      <c r="F307" s="4">
        <v>1491691.5003613352</v>
      </c>
      <c r="G307" s="5">
        <v>315</v>
      </c>
      <c r="H307" s="4">
        <v>156797.11793570852</v>
      </c>
      <c r="I307" s="5">
        <v>34</v>
      </c>
      <c r="J307" s="4">
        <v>12713.279832625016</v>
      </c>
      <c r="K307" s="5">
        <v>3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24.309760200797562</v>
      </c>
      <c r="S307" s="6">
        <v>33.660133361816399</v>
      </c>
      <c r="U307" s="10">
        <f t="shared" si="8"/>
        <v>19095346.308602773</v>
      </c>
      <c r="W307" s="14">
        <f t="shared" si="9"/>
        <v>-10790396.257940479</v>
      </c>
    </row>
    <row r="308" spans="1:23" ht="15" customHeight="1" x14ac:dyDescent="0.25">
      <c r="A308" s="13">
        <v>23</v>
      </c>
      <c r="B308" s="13">
        <v>1380</v>
      </c>
      <c r="C308" s="3">
        <v>44286.508657407408</v>
      </c>
      <c r="D308" s="4">
        <v>17523137.369301479</v>
      </c>
      <c r="E308" s="5">
        <v>3744</v>
      </c>
      <c r="F308" s="4">
        <v>1656964.1381854604</v>
      </c>
      <c r="G308" s="5">
        <v>334</v>
      </c>
      <c r="H308" s="4">
        <v>241552.3168198753</v>
      </c>
      <c r="I308" s="5">
        <v>51</v>
      </c>
      <c r="J308" s="4">
        <v>25426.559665250032</v>
      </c>
      <c r="K308" s="5">
        <v>4</v>
      </c>
      <c r="L308" s="4">
        <v>8475.5198884166766</v>
      </c>
      <c r="M308" s="5">
        <v>2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24.309760200797562</v>
      </c>
      <c r="S308" s="6">
        <v>33.660133361816399</v>
      </c>
      <c r="U308" s="10">
        <f t="shared" si="8"/>
        <v>19455555.903860483</v>
      </c>
      <c r="W308" s="14">
        <f t="shared" si="9"/>
        <v>-10430186.662682768</v>
      </c>
    </row>
    <row r="309" spans="1:23" ht="15" customHeight="1" x14ac:dyDescent="0.25">
      <c r="B309" s="13">
        <v>1385</v>
      </c>
      <c r="C309" s="3">
        <v>44286.508715277778</v>
      </c>
      <c r="D309" s="4">
        <v>17264634.012704771</v>
      </c>
      <c r="E309" s="5">
        <v>3683</v>
      </c>
      <c r="F309" s="4">
        <v>1656964.1381854604</v>
      </c>
      <c r="G309" s="5">
        <v>311</v>
      </c>
      <c r="H309" s="4">
        <v>339020.79553666705</v>
      </c>
      <c r="I309" s="5">
        <v>70</v>
      </c>
      <c r="J309" s="4">
        <v>42377.599442083381</v>
      </c>
      <c r="K309" s="5">
        <v>8</v>
      </c>
      <c r="L309" s="4">
        <v>8475.5198884166766</v>
      </c>
      <c r="M309" s="5">
        <v>2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24.309760200797562</v>
      </c>
      <c r="S309" s="6">
        <v>33.660133361816399</v>
      </c>
      <c r="U309" s="10">
        <f t="shared" si="8"/>
        <v>19311472.065757398</v>
      </c>
      <c r="W309" s="14">
        <f t="shared" si="9"/>
        <v>-10574270.500785854</v>
      </c>
    </row>
    <row r="310" spans="1:23" ht="15" customHeight="1" x14ac:dyDescent="0.25">
      <c r="B310" s="13">
        <v>1390</v>
      </c>
      <c r="C310" s="3">
        <v>44286.508773148147</v>
      </c>
      <c r="D310" s="4">
        <v>17404480.090863645</v>
      </c>
      <c r="E310" s="5">
        <v>3712</v>
      </c>
      <c r="F310" s="4">
        <v>1673915.1779622936</v>
      </c>
      <c r="G310" s="5">
        <v>341</v>
      </c>
      <c r="H310" s="4">
        <v>228839.03698725029</v>
      </c>
      <c r="I310" s="5">
        <v>48</v>
      </c>
      <c r="J310" s="4">
        <v>25426.559665250032</v>
      </c>
      <c r="K310" s="5">
        <v>4</v>
      </c>
      <c r="L310" s="4">
        <v>8475.5198884166766</v>
      </c>
      <c r="M310" s="5">
        <v>1</v>
      </c>
      <c r="N310" s="4">
        <v>4237.7599442083383</v>
      </c>
      <c r="O310" s="5">
        <v>1</v>
      </c>
      <c r="P310" s="5">
        <v>5</v>
      </c>
      <c r="Q310" s="6">
        <v>2.3597372509961577E-4</v>
      </c>
      <c r="R310" s="6">
        <v>24.309760200797562</v>
      </c>
      <c r="S310" s="6">
        <v>33.660133361816399</v>
      </c>
      <c r="U310" s="10">
        <f t="shared" si="8"/>
        <v>19345374.145311061</v>
      </c>
      <c r="W310" s="14">
        <f t="shared" si="9"/>
        <v>-10540368.42123219</v>
      </c>
    </row>
    <row r="311" spans="1:23" ht="15" customHeight="1" x14ac:dyDescent="0.25">
      <c r="B311" s="13">
        <v>1395</v>
      </c>
      <c r="C311" s="3">
        <v>44286.508831018517</v>
      </c>
      <c r="D311" s="4">
        <v>17086648.095048022</v>
      </c>
      <c r="E311" s="5">
        <v>3684</v>
      </c>
      <c r="F311" s="4">
        <v>1474740.4605845017</v>
      </c>
      <c r="G311" s="5">
        <v>291</v>
      </c>
      <c r="H311" s="4">
        <v>241552.3168198753</v>
      </c>
      <c r="I311" s="5">
        <v>53</v>
      </c>
      <c r="J311" s="4">
        <v>16951.039776833353</v>
      </c>
      <c r="K311" s="5">
        <v>3</v>
      </c>
      <c r="L311" s="4">
        <v>4237.7599442083383</v>
      </c>
      <c r="M311" s="5">
        <v>1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24.309760200797562</v>
      </c>
      <c r="S311" s="6">
        <v>33.660133361816399</v>
      </c>
      <c r="U311" s="10">
        <f t="shared" si="8"/>
        <v>18824129.67217344</v>
      </c>
      <c r="W311" s="14">
        <f t="shared" si="9"/>
        <v>-11061612.894369811</v>
      </c>
    </row>
    <row r="312" spans="1:23" ht="15" customHeight="1" x14ac:dyDescent="0.25">
      <c r="B312" s="13">
        <v>1400</v>
      </c>
      <c r="C312" s="3">
        <v>44286.508888888886</v>
      </c>
      <c r="D312" s="4">
        <v>16739151.779622937</v>
      </c>
      <c r="E312" s="5">
        <v>3622</v>
      </c>
      <c r="F312" s="4">
        <v>1389985.261700335</v>
      </c>
      <c r="G312" s="5">
        <v>277</v>
      </c>
      <c r="H312" s="4">
        <v>216125.75715462526</v>
      </c>
      <c r="I312" s="5">
        <v>45</v>
      </c>
      <c r="J312" s="4">
        <v>25426.559665250032</v>
      </c>
      <c r="K312" s="5">
        <v>6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24.309760200797562</v>
      </c>
      <c r="S312" s="6">
        <v>33.660133361816399</v>
      </c>
      <c r="U312" s="10">
        <f t="shared" si="8"/>
        <v>18370689.358143147</v>
      </c>
      <c r="W312" s="14">
        <f t="shared" si="9"/>
        <v>-11515053.208400104</v>
      </c>
    </row>
    <row r="313" spans="1:23" ht="15" customHeight="1" x14ac:dyDescent="0.25">
      <c r="B313" s="13">
        <v>1405</v>
      </c>
      <c r="C313" s="3">
        <v>44286.508946759262</v>
      </c>
      <c r="D313" s="4">
        <v>14908439.483724935</v>
      </c>
      <c r="E313" s="5">
        <v>3251</v>
      </c>
      <c r="F313" s="4">
        <v>1131481.9051036264</v>
      </c>
      <c r="G313" s="5">
        <v>230</v>
      </c>
      <c r="H313" s="4">
        <v>156797.11793570852</v>
      </c>
      <c r="I313" s="5">
        <v>30</v>
      </c>
      <c r="J313" s="4">
        <v>29664.319609458369</v>
      </c>
      <c r="K313" s="5">
        <v>7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24.309760200797562</v>
      </c>
      <c r="S313" s="6">
        <v>33.660133361816399</v>
      </c>
      <c r="U313" s="10">
        <f t="shared" si="8"/>
        <v>16226382.826373726</v>
      </c>
      <c r="W313" s="14">
        <f t="shared" si="9"/>
        <v>-13659359.740169525</v>
      </c>
    </row>
    <row r="314" spans="1:23" ht="15" customHeight="1" x14ac:dyDescent="0.25">
      <c r="B314" s="13">
        <v>1410</v>
      </c>
      <c r="C314" s="3">
        <v>44286.509004629632</v>
      </c>
      <c r="D314" s="4">
        <v>14675362.686793476</v>
      </c>
      <c r="E314" s="5">
        <v>3190</v>
      </c>
      <c r="F314" s="4">
        <v>1156908.4647688763</v>
      </c>
      <c r="G314" s="5">
        <v>239</v>
      </c>
      <c r="H314" s="4">
        <v>144083.83810308352</v>
      </c>
      <c r="I314" s="5">
        <v>27</v>
      </c>
      <c r="J314" s="4">
        <v>29664.319609458369</v>
      </c>
      <c r="K314" s="5">
        <v>6</v>
      </c>
      <c r="L314" s="4">
        <v>4237.7599442083383</v>
      </c>
      <c r="M314" s="5">
        <v>1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24.309760200797562</v>
      </c>
      <c r="S314" s="6">
        <v>33.660133361816399</v>
      </c>
      <c r="U314" s="10">
        <f t="shared" si="8"/>
        <v>16010257.069219101</v>
      </c>
      <c r="W314" s="14">
        <f t="shared" si="9"/>
        <v>-13875485.49732415</v>
      </c>
    </row>
    <row r="315" spans="1:23" ht="15" customHeight="1" x14ac:dyDescent="0.25">
      <c r="B315" s="13">
        <v>1415</v>
      </c>
      <c r="C315" s="3">
        <v>44286.509062500001</v>
      </c>
      <c r="D315" s="4">
        <v>14976243.64283227</v>
      </c>
      <c r="E315" s="5">
        <v>3294</v>
      </c>
      <c r="F315" s="4">
        <v>1017062.3866100012</v>
      </c>
      <c r="G315" s="5">
        <v>208</v>
      </c>
      <c r="H315" s="4">
        <v>135608.31821466683</v>
      </c>
      <c r="I315" s="5">
        <v>29</v>
      </c>
      <c r="J315" s="4">
        <v>12713.279832625016</v>
      </c>
      <c r="K315" s="5">
        <v>1</v>
      </c>
      <c r="L315" s="4">
        <v>8475.5198884166766</v>
      </c>
      <c r="M315" s="5">
        <v>2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24.309760200797562</v>
      </c>
      <c r="S315" s="6">
        <v>33.660133361816399</v>
      </c>
      <c r="U315" s="10">
        <f t="shared" si="8"/>
        <v>16150103.147377979</v>
      </c>
      <c r="W315" s="14">
        <f t="shared" si="9"/>
        <v>-13735639.419165272</v>
      </c>
    </row>
    <row r="316" spans="1:23" ht="15" customHeight="1" x14ac:dyDescent="0.25">
      <c r="B316" s="13">
        <v>1420</v>
      </c>
      <c r="C316" s="3">
        <v>44286.509120370371</v>
      </c>
      <c r="D316" s="4">
        <v>15565292.275077228</v>
      </c>
      <c r="E316" s="5">
        <v>3406</v>
      </c>
      <c r="F316" s="4">
        <v>1131481.9051036264</v>
      </c>
      <c r="G316" s="5">
        <v>233</v>
      </c>
      <c r="H316" s="4">
        <v>144083.83810308352</v>
      </c>
      <c r="I316" s="5">
        <v>31</v>
      </c>
      <c r="J316" s="4">
        <v>12713.279832625016</v>
      </c>
      <c r="K316" s="5">
        <v>2</v>
      </c>
      <c r="L316" s="4">
        <v>4237.7599442083383</v>
      </c>
      <c r="M316" s="5">
        <v>0</v>
      </c>
      <c r="N316" s="4">
        <v>4237.7599442083383</v>
      </c>
      <c r="O316" s="5">
        <v>1</v>
      </c>
      <c r="P316" s="5">
        <v>5</v>
      </c>
      <c r="Q316" s="6">
        <v>2.3597372509961577E-4</v>
      </c>
      <c r="R316" s="6">
        <v>24.309760200797562</v>
      </c>
      <c r="S316" s="6">
        <v>33.660133361816399</v>
      </c>
      <c r="U316" s="10">
        <f t="shared" si="8"/>
        <v>16862046.818004977</v>
      </c>
      <c r="W316" s="14">
        <f t="shared" si="9"/>
        <v>-13023695.748538274</v>
      </c>
    </row>
    <row r="317" spans="1:23" ht="15" customHeight="1" x14ac:dyDescent="0.25">
      <c r="B317" s="13">
        <v>1425</v>
      </c>
      <c r="C317" s="3">
        <v>44286.50917824074</v>
      </c>
      <c r="D317" s="4">
        <v>15904313.070613895</v>
      </c>
      <c r="E317" s="5">
        <v>3487</v>
      </c>
      <c r="F317" s="4">
        <v>1127244.145159418</v>
      </c>
      <c r="G317" s="5">
        <v>234</v>
      </c>
      <c r="H317" s="4">
        <v>135608.31821466683</v>
      </c>
      <c r="I317" s="5">
        <v>28</v>
      </c>
      <c r="J317" s="4">
        <v>16951.039776833353</v>
      </c>
      <c r="K317" s="5">
        <v>4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24.309760200797562</v>
      </c>
      <c r="S317" s="6">
        <v>33.660133361816399</v>
      </c>
      <c r="U317" s="10">
        <f t="shared" si="8"/>
        <v>17184116.573764812</v>
      </c>
      <c r="W317" s="14">
        <f t="shared" si="9"/>
        <v>-12701625.992778439</v>
      </c>
    </row>
    <row r="318" spans="1:23" ht="15" customHeight="1" x14ac:dyDescent="0.25">
      <c r="B318" s="13">
        <v>1430</v>
      </c>
      <c r="C318" s="3">
        <v>44286.509236111109</v>
      </c>
      <c r="D318" s="4">
        <v>16078061.228326436</v>
      </c>
      <c r="E318" s="5">
        <v>3499</v>
      </c>
      <c r="F318" s="4">
        <v>1250139.1835414597</v>
      </c>
      <c r="G318" s="5">
        <v>255</v>
      </c>
      <c r="H318" s="4">
        <v>169510.39776833353</v>
      </c>
      <c r="I318" s="5">
        <v>37</v>
      </c>
      <c r="J318" s="4">
        <v>12713.279832625016</v>
      </c>
      <c r="K318" s="5">
        <v>3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24.309760200797562</v>
      </c>
      <c r="S318" s="6">
        <v>33.660133361816399</v>
      </c>
      <c r="U318" s="10">
        <f t="shared" si="8"/>
        <v>17510424.089468852</v>
      </c>
      <c r="W318" s="14">
        <f t="shared" si="9"/>
        <v>-12375318.4770744</v>
      </c>
    </row>
    <row r="319" spans="1:23" ht="15" customHeight="1" x14ac:dyDescent="0.25">
      <c r="B319" s="13">
        <v>1435</v>
      </c>
      <c r="C319" s="3">
        <v>44286.509293981479</v>
      </c>
      <c r="D319" s="4">
        <v>16692536.420236645</v>
      </c>
      <c r="E319" s="5">
        <v>3608</v>
      </c>
      <c r="F319" s="4">
        <v>1402698.54153296</v>
      </c>
      <c r="G319" s="5">
        <v>292</v>
      </c>
      <c r="H319" s="4">
        <v>165272.63782412521</v>
      </c>
      <c r="I319" s="5">
        <v>33</v>
      </c>
      <c r="J319" s="4">
        <v>25426.559665250032</v>
      </c>
      <c r="K319" s="5">
        <v>4</v>
      </c>
      <c r="L319" s="4">
        <v>8475.5198884166766</v>
      </c>
      <c r="M319" s="5">
        <v>2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24.309760200797562</v>
      </c>
      <c r="S319" s="6">
        <v>33.660133361816399</v>
      </c>
      <c r="U319" s="10">
        <f t="shared" si="8"/>
        <v>18294409.6791474</v>
      </c>
      <c r="W319" s="14">
        <f t="shared" si="9"/>
        <v>-11591332.887395851</v>
      </c>
    </row>
    <row r="320" spans="1:23" ht="15" customHeight="1" x14ac:dyDescent="0.25">
      <c r="A320" s="13">
        <v>24</v>
      </c>
      <c r="B320" s="13">
        <v>1440</v>
      </c>
      <c r="C320" s="3">
        <v>44286.509351851855</v>
      </c>
      <c r="D320" s="4">
        <v>18196941.200430606</v>
      </c>
      <c r="E320" s="5">
        <v>3905</v>
      </c>
      <c r="F320" s="4">
        <v>1648488.6182970437</v>
      </c>
      <c r="G320" s="5">
        <v>338</v>
      </c>
      <c r="H320" s="4">
        <v>216125.75715462526</v>
      </c>
      <c r="I320" s="5">
        <v>47</v>
      </c>
      <c r="J320" s="4">
        <v>16951.039776833353</v>
      </c>
      <c r="K320" s="5">
        <v>4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24.309760200797562</v>
      </c>
      <c r="S320" s="6">
        <v>33.660133361816399</v>
      </c>
      <c r="U320" s="10">
        <f t="shared" si="8"/>
        <v>20078506.615659107</v>
      </c>
      <c r="W320" s="14">
        <f t="shared" si="9"/>
        <v>-9807235.9508841448</v>
      </c>
    </row>
    <row r="321" spans="1:23" ht="15" customHeight="1" x14ac:dyDescent="0.25">
      <c r="B321" s="13">
        <v>1445</v>
      </c>
      <c r="C321" s="3">
        <v>44286.509409722225</v>
      </c>
      <c r="D321" s="4">
        <v>17527375.129245687</v>
      </c>
      <c r="E321" s="5">
        <v>3822</v>
      </c>
      <c r="F321" s="4">
        <v>1330656.6224814183</v>
      </c>
      <c r="G321" s="5">
        <v>277</v>
      </c>
      <c r="H321" s="4">
        <v>156797.11793570852</v>
      </c>
      <c r="I321" s="5">
        <v>33</v>
      </c>
      <c r="J321" s="4">
        <v>16951.039776833353</v>
      </c>
      <c r="K321" s="5">
        <v>2</v>
      </c>
      <c r="L321" s="4">
        <v>8475.5198884166766</v>
      </c>
      <c r="M321" s="5">
        <v>2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24.309760200797562</v>
      </c>
      <c r="S321" s="6">
        <v>33.660133361816399</v>
      </c>
      <c r="U321" s="10">
        <f t="shared" si="8"/>
        <v>19040255.429328062</v>
      </c>
      <c r="W321" s="14">
        <f t="shared" si="9"/>
        <v>-10845487.13721519</v>
      </c>
    </row>
    <row r="322" spans="1:23" ht="15" customHeight="1" x14ac:dyDescent="0.25">
      <c r="B322" s="13">
        <v>1450</v>
      </c>
      <c r="C322" s="3">
        <v>44286.509467592594</v>
      </c>
      <c r="D322" s="4">
        <v>16828144.738451313</v>
      </c>
      <c r="E322" s="5">
        <v>3651</v>
      </c>
      <c r="F322" s="4">
        <v>1356083.1821466682</v>
      </c>
      <c r="G322" s="5">
        <v>280</v>
      </c>
      <c r="H322" s="4">
        <v>169510.39776833353</v>
      </c>
      <c r="I322" s="5">
        <v>35</v>
      </c>
      <c r="J322" s="4">
        <v>21188.799721041691</v>
      </c>
      <c r="K322" s="5">
        <v>5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24.309760200797562</v>
      </c>
      <c r="S322" s="6">
        <v>33.660133361816399</v>
      </c>
      <c r="U322" s="10">
        <f t="shared" si="8"/>
        <v>18374927.118087355</v>
      </c>
      <c r="W322" s="14">
        <f t="shared" si="9"/>
        <v>-11510815.448455896</v>
      </c>
    </row>
    <row r="323" spans="1:23" ht="15" customHeight="1" x14ac:dyDescent="0.25">
      <c r="B323" s="13">
        <v>1455</v>
      </c>
      <c r="C323" s="3">
        <v>44286.509525462963</v>
      </c>
      <c r="D323" s="4">
        <v>16523026.022468314</v>
      </c>
      <c r="E323" s="5">
        <v>3618</v>
      </c>
      <c r="F323" s="4">
        <v>1190810.5443225431</v>
      </c>
      <c r="G323" s="5">
        <v>241</v>
      </c>
      <c r="H323" s="4">
        <v>169510.39776833353</v>
      </c>
      <c r="I323" s="5">
        <v>38</v>
      </c>
      <c r="J323" s="4">
        <v>8475.5198884166766</v>
      </c>
      <c r="K323" s="5">
        <v>2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24.309760200797562</v>
      </c>
      <c r="S323" s="6">
        <v>33.660133361816399</v>
      </c>
      <c r="U323" s="10">
        <f t="shared" si="8"/>
        <v>17891822.484447606</v>
      </c>
      <c r="W323" s="14">
        <f t="shared" si="9"/>
        <v>-11993920.082095645</v>
      </c>
    </row>
    <row r="324" spans="1:23" ht="15" customHeight="1" x14ac:dyDescent="0.25">
      <c r="B324" s="13">
        <v>1460</v>
      </c>
      <c r="C324" s="3">
        <v>44286.509583333333</v>
      </c>
      <c r="D324" s="4">
        <v>16446746.343472561</v>
      </c>
      <c r="E324" s="5">
        <v>3559</v>
      </c>
      <c r="F324" s="4">
        <v>1364558.7020350848</v>
      </c>
      <c r="G324" s="5">
        <v>271</v>
      </c>
      <c r="H324" s="4">
        <v>216125.75715462526</v>
      </c>
      <c r="I324" s="5">
        <v>48</v>
      </c>
      <c r="J324" s="4">
        <v>12713.279832625016</v>
      </c>
      <c r="K324" s="5">
        <v>3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24.309760200797562</v>
      </c>
      <c r="S324" s="6">
        <v>33.660133361816399</v>
      </c>
      <c r="U324" s="10">
        <f t="shared" si="8"/>
        <v>18040144.082494896</v>
      </c>
      <c r="W324" s="14">
        <f t="shared" si="9"/>
        <v>-11845598.484048355</v>
      </c>
    </row>
    <row r="325" spans="1:23" ht="15" customHeight="1" x14ac:dyDescent="0.25">
      <c r="B325" s="13">
        <v>1465</v>
      </c>
      <c r="C325" s="3">
        <v>44286.509641203702</v>
      </c>
      <c r="D325" s="4">
        <v>17836731.605172895</v>
      </c>
      <c r="E325" s="5">
        <v>3826</v>
      </c>
      <c r="F325" s="4">
        <v>1623062.0586317936</v>
      </c>
      <c r="G325" s="5">
        <v>329</v>
      </c>
      <c r="H325" s="4">
        <v>228839.03698725029</v>
      </c>
      <c r="I325" s="5">
        <v>46</v>
      </c>
      <c r="J325" s="4">
        <v>33902.079553666706</v>
      </c>
      <c r="K325" s="5">
        <v>7</v>
      </c>
      <c r="L325" s="4">
        <v>4237.7599442083383</v>
      </c>
      <c r="M325" s="5">
        <v>1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24.309760200797562</v>
      </c>
      <c r="S325" s="6">
        <v>33.660133361816399</v>
      </c>
      <c r="U325" s="10">
        <f t="shared" si="8"/>
        <v>19726772.540289812</v>
      </c>
      <c r="W325" s="14">
        <f t="shared" si="9"/>
        <v>-10158970.026253439</v>
      </c>
    </row>
    <row r="326" spans="1:23" ht="15" customHeight="1" x14ac:dyDescent="0.25">
      <c r="B326" s="13">
        <v>1470</v>
      </c>
      <c r="C326" s="3">
        <v>44286.509699074071</v>
      </c>
      <c r="D326" s="4">
        <v>16628970.02107352</v>
      </c>
      <c r="E326" s="5">
        <v>3590</v>
      </c>
      <c r="F326" s="4">
        <v>1415411.8213655851</v>
      </c>
      <c r="G326" s="5">
        <v>271</v>
      </c>
      <c r="H326" s="4">
        <v>266978.87648512534</v>
      </c>
      <c r="I326" s="5">
        <v>55</v>
      </c>
      <c r="J326" s="4">
        <v>33902.079553666706</v>
      </c>
      <c r="K326" s="5">
        <v>7</v>
      </c>
      <c r="L326" s="4">
        <v>4237.7599442083383</v>
      </c>
      <c r="M326" s="5">
        <v>1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24.309760200797562</v>
      </c>
      <c r="S326" s="6">
        <v>33.660133361816399</v>
      </c>
      <c r="U326" s="10">
        <f t="shared" si="8"/>
        <v>18349500.558422104</v>
      </c>
      <c r="W326" s="14">
        <f t="shared" si="9"/>
        <v>-11536242.008121148</v>
      </c>
    </row>
    <row r="327" spans="1:23" ht="15" customHeight="1" x14ac:dyDescent="0.25">
      <c r="B327" s="13">
        <v>1475</v>
      </c>
      <c r="C327" s="3">
        <v>44286.509756944448</v>
      </c>
      <c r="D327" s="4">
        <v>16400130.984086271</v>
      </c>
      <c r="E327" s="5">
        <v>3599</v>
      </c>
      <c r="F327" s="4">
        <v>1148432.9448804597</v>
      </c>
      <c r="G327" s="5">
        <v>241</v>
      </c>
      <c r="H327" s="4">
        <v>127132.79832625015</v>
      </c>
      <c r="I327" s="5">
        <v>30</v>
      </c>
      <c r="J327" s="4">
        <v>0</v>
      </c>
      <c r="K327" s="5">
        <v>0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24.309760200797562</v>
      </c>
      <c r="S327" s="6">
        <v>33.660133361816399</v>
      </c>
      <c r="U327" s="10">
        <f t="shared" si="8"/>
        <v>17675696.727292981</v>
      </c>
      <c r="W327" s="14">
        <f t="shared" si="9"/>
        <v>-12210045.83925027</v>
      </c>
    </row>
    <row r="328" spans="1:23" ht="15" customHeight="1" x14ac:dyDescent="0.25">
      <c r="B328" s="13">
        <v>1480</v>
      </c>
      <c r="C328" s="3">
        <v>44286.509814814817</v>
      </c>
      <c r="D328" s="4">
        <v>17620605.84801827</v>
      </c>
      <c r="E328" s="5">
        <v>3832</v>
      </c>
      <c r="F328" s="4">
        <v>1381509.7418119183</v>
      </c>
      <c r="G328" s="5">
        <v>287</v>
      </c>
      <c r="H328" s="4">
        <v>165272.63782412521</v>
      </c>
      <c r="I328" s="5">
        <v>35</v>
      </c>
      <c r="J328" s="4">
        <v>16951.039776833353</v>
      </c>
      <c r="K328" s="5">
        <v>2</v>
      </c>
      <c r="L328" s="4">
        <v>8475.5198884166766</v>
      </c>
      <c r="M328" s="5">
        <v>2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24.309760200797562</v>
      </c>
      <c r="S328" s="6">
        <v>33.660133361816399</v>
      </c>
      <c r="U328" s="10">
        <f t="shared" si="8"/>
        <v>19192814.787319563</v>
      </c>
      <c r="W328" s="14">
        <f t="shared" si="9"/>
        <v>-10692927.779223688</v>
      </c>
    </row>
    <row r="329" spans="1:23" ht="15" customHeight="1" x14ac:dyDescent="0.25">
      <c r="B329" s="13">
        <v>1485</v>
      </c>
      <c r="C329" s="3">
        <v>44286.509872685187</v>
      </c>
      <c r="D329" s="4">
        <v>16773053.859176604</v>
      </c>
      <c r="E329" s="5">
        <v>3667</v>
      </c>
      <c r="F329" s="4">
        <v>1233188.1437646265</v>
      </c>
      <c r="G329" s="5">
        <v>257</v>
      </c>
      <c r="H329" s="4">
        <v>144083.83810308352</v>
      </c>
      <c r="I329" s="5">
        <v>30</v>
      </c>
      <c r="J329" s="4">
        <v>16951.039776833353</v>
      </c>
      <c r="K329" s="5">
        <v>3</v>
      </c>
      <c r="L329" s="4">
        <v>4237.7599442083383</v>
      </c>
      <c r="M329" s="5">
        <v>1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24.309760200797562</v>
      </c>
      <c r="S329" s="6">
        <v>33.660133361816399</v>
      </c>
      <c r="U329" s="10">
        <f t="shared" ref="U329:U392" si="10">SUM(D329,F329,H329,J329,L329,N329)</f>
        <v>18171514.640765354</v>
      </c>
      <c r="W329" s="14">
        <f t="shared" ref="W329:W392" si="11">U329-$V$31</f>
        <v>-11714227.925777897</v>
      </c>
    </row>
    <row r="330" spans="1:23" ht="15" customHeight="1" x14ac:dyDescent="0.25">
      <c r="B330" s="13">
        <v>1490</v>
      </c>
      <c r="C330" s="3">
        <v>44286.509930555556</v>
      </c>
      <c r="D330" s="4">
        <v>16658634.34068298</v>
      </c>
      <c r="E330" s="5">
        <v>3665</v>
      </c>
      <c r="F330" s="4">
        <v>1127244.145159418</v>
      </c>
      <c r="G330" s="5">
        <v>230</v>
      </c>
      <c r="H330" s="4">
        <v>152559.3579915002</v>
      </c>
      <c r="I330" s="5">
        <v>30</v>
      </c>
      <c r="J330" s="4">
        <v>25426.559665250032</v>
      </c>
      <c r="K330" s="5">
        <v>6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24.309760200797562</v>
      </c>
      <c r="S330" s="6">
        <v>33.660133361816399</v>
      </c>
      <c r="U330" s="10">
        <f t="shared" si="10"/>
        <v>17963864.403499153</v>
      </c>
      <c r="W330" s="14">
        <f t="shared" si="11"/>
        <v>-11921878.163044099</v>
      </c>
    </row>
    <row r="331" spans="1:23" ht="15" customHeight="1" x14ac:dyDescent="0.25">
      <c r="B331" s="13">
        <v>1495</v>
      </c>
      <c r="C331" s="3">
        <v>44286.509988425925</v>
      </c>
      <c r="D331" s="4">
        <v>17179878.813820604</v>
      </c>
      <c r="E331" s="5">
        <v>3714</v>
      </c>
      <c r="F331" s="4">
        <v>1440838.3810308352</v>
      </c>
      <c r="G331" s="5">
        <v>291</v>
      </c>
      <c r="H331" s="4">
        <v>207650.2372662086</v>
      </c>
      <c r="I331" s="5">
        <v>46</v>
      </c>
      <c r="J331" s="4">
        <v>12713.279832625016</v>
      </c>
      <c r="K331" s="5">
        <v>3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24.309760200797562</v>
      </c>
      <c r="S331" s="6">
        <v>33.660133361816399</v>
      </c>
      <c r="U331" s="10">
        <f t="shared" si="10"/>
        <v>18841080.711950272</v>
      </c>
      <c r="W331" s="14">
        <f t="shared" si="11"/>
        <v>-11044661.854592979</v>
      </c>
    </row>
    <row r="332" spans="1:23" ht="15" customHeight="1" x14ac:dyDescent="0.25">
      <c r="A332" s="13">
        <v>25</v>
      </c>
      <c r="B332" s="13">
        <v>1500</v>
      </c>
      <c r="C332" s="3">
        <v>44286.510046296295</v>
      </c>
      <c r="D332" s="4">
        <v>17129025.694490105</v>
      </c>
      <c r="E332" s="5">
        <v>3711</v>
      </c>
      <c r="F332" s="4">
        <v>1402698.54153296</v>
      </c>
      <c r="G332" s="5">
        <v>281</v>
      </c>
      <c r="H332" s="4">
        <v>211887.99721041691</v>
      </c>
      <c r="I332" s="5">
        <v>41</v>
      </c>
      <c r="J332" s="4">
        <v>38139.839497875051</v>
      </c>
      <c r="K332" s="5">
        <v>8</v>
      </c>
      <c r="L332" s="4">
        <v>4237.7599442083383</v>
      </c>
      <c r="M332" s="5">
        <v>0</v>
      </c>
      <c r="N332" s="4">
        <v>4237.7599442083383</v>
      </c>
      <c r="O332" s="5">
        <v>1</v>
      </c>
      <c r="P332" s="5">
        <v>5</v>
      </c>
      <c r="Q332" s="6">
        <v>2.3597372509961577E-4</v>
      </c>
      <c r="R332" s="6">
        <v>24.309760200797562</v>
      </c>
      <c r="S332" s="6">
        <v>33.660133361816399</v>
      </c>
      <c r="U332" s="10">
        <f t="shared" si="10"/>
        <v>18790227.592619773</v>
      </c>
      <c r="W332" s="14">
        <f t="shared" si="11"/>
        <v>-11095514.973923478</v>
      </c>
    </row>
    <row r="333" spans="1:23" ht="15" customHeight="1" x14ac:dyDescent="0.25">
      <c r="B333" s="13">
        <v>1505</v>
      </c>
      <c r="C333" s="3">
        <v>44286.510104166664</v>
      </c>
      <c r="D333" s="4">
        <v>17620605.84801827</v>
      </c>
      <c r="E333" s="5">
        <v>3848</v>
      </c>
      <c r="F333" s="4">
        <v>1313705.582704585</v>
      </c>
      <c r="G333" s="5">
        <v>282</v>
      </c>
      <c r="H333" s="4">
        <v>118657.27843783348</v>
      </c>
      <c r="I333" s="5">
        <v>26</v>
      </c>
      <c r="J333" s="4">
        <v>8475.5198884166766</v>
      </c>
      <c r="K333" s="5">
        <v>2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24.309760200797562</v>
      </c>
      <c r="S333" s="6">
        <v>33.660133361816399</v>
      </c>
      <c r="U333" s="10">
        <f t="shared" si="10"/>
        <v>19061444.229049105</v>
      </c>
      <c r="W333" s="14">
        <f t="shared" si="11"/>
        <v>-10824298.337494146</v>
      </c>
    </row>
    <row r="334" spans="1:23" ht="15" customHeight="1" x14ac:dyDescent="0.25">
      <c r="B334" s="13">
        <v>1510</v>
      </c>
      <c r="C334" s="3">
        <v>44286.510162037041</v>
      </c>
      <c r="D334" s="4">
        <v>17124787.934545897</v>
      </c>
      <c r="E334" s="5">
        <v>3719</v>
      </c>
      <c r="F334" s="4">
        <v>1364558.7020350848</v>
      </c>
      <c r="G334" s="5">
        <v>284</v>
      </c>
      <c r="H334" s="4">
        <v>161034.87787991686</v>
      </c>
      <c r="I334" s="5">
        <v>36</v>
      </c>
      <c r="J334" s="4">
        <v>8475.5198884166766</v>
      </c>
      <c r="K334" s="5">
        <v>2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24.309760200797562</v>
      </c>
      <c r="S334" s="6">
        <v>33.660133361816399</v>
      </c>
      <c r="U334" s="10">
        <f t="shared" si="10"/>
        <v>18658857.034349315</v>
      </c>
      <c r="W334" s="14">
        <f t="shared" si="11"/>
        <v>-11226885.532193936</v>
      </c>
    </row>
    <row r="335" spans="1:23" ht="15" customHeight="1" x14ac:dyDescent="0.25">
      <c r="B335" s="13">
        <v>1515</v>
      </c>
      <c r="C335" s="3">
        <v>44286.51021990741</v>
      </c>
      <c r="D335" s="4">
        <v>16912899.93733548</v>
      </c>
      <c r="E335" s="5">
        <v>3711</v>
      </c>
      <c r="F335" s="4">
        <v>1186572.7843783346</v>
      </c>
      <c r="G335" s="5">
        <v>247</v>
      </c>
      <c r="H335" s="4">
        <v>139846.07815887517</v>
      </c>
      <c r="I335" s="5">
        <v>30</v>
      </c>
      <c r="J335" s="4">
        <v>12713.279832625016</v>
      </c>
      <c r="K335" s="5">
        <v>2</v>
      </c>
      <c r="L335" s="4">
        <v>4237.7599442083383</v>
      </c>
      <c r="M335" s="5">
        <v>0</v>
      </c>
      <c r="N335" s="4">
        <v>4237.7599442083383</v>
      </c>
      <c r="O335" s="5">
        <v>1</v>
      </c>
      <c r="P335" s="5">
        <v>5</v>
      </c>
      <c r="Q335" s="6">
        <v>2.3597372509961577E-4</v>
      </c>
      <c r="R335" s="6">
        <v>24.309760200797562</v>
      </c>
      <c r="S335" s="6">
        <v>33.660133361816399</v>
      </c>
      <c r="U335" s="10">
        <f t="shared" si="10"/>
        <v>18260507.599593729</v>
      </c>
      <c r="W335" s="14">
        <f t="shared" si="11"/>
        <v>-11625234.966949522</v>
      </c>
    </row>
    <row r="336" spans="1:23" ht="15" customHeight="1" x14ac:dyDescent="0.25">
      <c r="B336" s="13">
        <v>1520</v>
      </c>
      <c r="C336" s="3">
        <v>44286.510277777779</v>
      </c>
      <c r="D336" s="4">
        <v>17107836.894769061</v>
      </c>
      <c r="E336" s="5">
        <v>3698</v>
      </c>
      <c r="F336" s="4">
        <v>1436600.6210866268</v>
      </c>
      <c r="G336" s="5">
        <v>289</v>
      </c>
      <c r="H336" s="4">
        <v>211887.99721041691</v>
      </c>
      <c r="I336" s="5">
        <v>44</v>
      </c>
      <c r="J336" s="4">
        <v>25426.559665250032</v>
      </c>
      <c r="K336" s="5">
        <v>6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24.309760200797562</v>
      </c>
      <c r="S336" s="6">
        <v>33.660133361816399</v>
      </c>
      <c r="U336" s="10">
        <f t="shared" si="10"/>
        <v>18781752.072731357</v>
      </c>
      <c r="W336" s="14">
        <f t="shared" si="11"/>
        <v>-11103990.493811894</v>
      </c>
    </row>
    <row r="337" spans="1:23" ht="15" customHeight="1" x14ac:dyDescent="0.25">
      <c r="B337" s="13">
        <v>1525</v>
      </c>
      <c r="C337" s="3">
        <v>44286.510335648149</v>
      </c>
      <c r="D337" s="4">
        <v>17239207.453039523</v>
      </c>
      <c r="E337" s="5">
        <v>3735</v>
      </c>
      <c r="F337" s="4">
        <v>1411174.0614213767</v>
      </c>
      <c r="G337" s="5">
        <v>297</v>
      </c>
      <c r="H337" s="4">
        <v>152559.3579915002</v>
      </c>
      <c r="I337" s="5">
        <v>33</v>
      </c>
      <c r="J337" s="4">
        <v>12713.279832625016</v>
      </c>
      <c r="K337" s="5">
        <v>3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24.309760200797562</v>
      </c>
      <c r="S337" s="6">
        <v>33.660133361816399</v>
      </c>
      <c r="U337" s="10">
        <f t="shared" si="10"/>
        <v>18815654.152285025</v>
      </c>
      <c r="W337" s="14">
        <f t="shared" si="11"/>
        <v>-11070088.414258227</v>
      </c>
    </row>
    <row r="338" spans="1:23" ht="15" customHeight="1" x14ac:dyDescent="0.25">
      <c r="B338" s="13">
        <v>1530</v>
      </c>
      <c r="C338" s="3">
        <v>44286.510393518518</v>
      </c>
      <c r="D338" s="4">
        <v>17065459.295326978</v>
      </c>
      <c r="E338" s="5">
        <v>3696</v>
      </c>
      <c r="F338" s="4">
        <v>1402698.54153296</v>
      </c>
      <c r="G338" s="5">
        <v>292</v>
      </c>
      <c r="H338" s="4">
        <v>165272.63782412521</v>
      </c>
      <c r="I338" s="5">
        <v>36</v>
      </c>
      <c r="J338" s="4">
        <v>12713.279832625016</v>
      </c>
      <c r="K338" s="5">
        <v>3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24.309760200797562</v>
      </c>
      <c r="S338" s="6">
        <v>33.496734619140597</v>
      </c>
      <c r="U338" s="10">
        <f t="shared" si="10"/>
        <v>18646143.754516687</v>
      </c>
      <c r="W338" s="14">
        <f t="shared" si="11"/>
        <v>-11239598.812026564</v>
      </c>
    </row>
    <row r="339" spans="1:23" ht="15" customHeight="1" x14ac:dyDescent="0.25">
      <c r="B339" s="13">
        <v>1535</v>
      </c>
      <c r="C339" s="3">
        <v>44286.510451388887</v>
      </c>
      <c r="D339" s="4">
        <v>16361991.144588394</v>
      </c>
      <c r="E339" s="5">
        <v>3568</v>
      </c>
      <c r="F339" s="4">
        <v>1241663.6636530431</v>
      </c>
      <c r="G339" s="5">
        <v>251</v>
      </c>
      <c r="H339" s="4">
        <v>177985.91765675024</v>
      </c>
      <c r="I339" s="5">
        <v>36</v>
      </c>
      <c r="J339" s="4">
        <v>25426.559665250032</v>
      </c>
      <c r="K339" s="5">
        <v>6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24.309760200797562</v>
      </c>
      <c r="S339" s="6">
        <v>33.660133361816399</v>
      </c>
      <c r="U339" s="10">
        <f t="shared" si="10"/>
        <v>17807067.285563439</v>
      </c>
      <c r="W339" s="14">
        <f t="shared" si="11"/>
        <v>-12078675.280979812</v>
      </c>
    </row>
    <row r="340" spans="1:23" ht="15" customHeight="1" x14ac:dyDescent="0.25">
      <c r="B340" s="13">
        <v>1540</v>
      </c>
      <c r="C340" s="3">
        <v>44286.510509259257</v>
      </c>
      <c r="D340" s="4">
        <v>16408606.503974687</v>
      </c>
      <c r="E340" s="5">
        <v>3549</v>
      </c>
      <c r="F340" s="4">
        <v>1368796.4619792935</v>
      </c>
      <c r="G340" s="5">
        <v>271</v>
      </c>
      <c r="H340" s="4">
        <v>220363.5170988336</v>
      </c>
      <c r="I340" s="5">
        <v>46</v>
      </c>
      <c r="J340" s="4">
        <v>25426.559665250032</v>
      </c>
      <c r="K340" s="5">
        <v>6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24.309760200797562</v>
      </c>
      <c r="S340" s="6">
        <v>33.496734619140597</v>
      </c>
      <c r="U340" s="10">
        <f t="shared" si="10"/>
        <v>18023193.042718064</v>
      </c>
      <c r="W340" s="14">
        <f t="shared" si="11"/>
        <v>-11862549.523825187</v>
      </c>
    </row>
    <row r="341" spans="1:23" ht="15" customHeight="1" x14ac:dyDescent="0.25">
      <c r="B341" s="13">
        <v>1545</v>
      </c>
      <c r="C341" s="3">
        <v>44286.510567129626</v>
      </c>
      <c r="D341" s="4">
        <v>15590718.834742477</v>
      </c>
      <c r="E341" s="5">
        <v>3405</v>
      </c>
      <c r="F341" s="4">
        <v>1161146.2247130848</v>
      </c>
      <c r="G341" s="5">
        <v>240</v>
      </c>
      <c r="H341" s="4">
        <v>144083.83810308352</v>
      </c>
      <c r="I341" s="5">
        <v>29</v>
      </c>
      <c r="J341" s="4">
        <v>21188.799721041691</v>
      </c>
      <c r="K341" s="5">
        <v>5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24.309760200797562</v>
      </c>
      <c r="S341" s="6">
        <v>33.496734619140597</v>
      </c>
      <c r="U341" s="10">
        <f t="shared" si="10"/>
        <v>16917137.697279684</v>
      </c>
      <c r="W341" s="14">
        <f t="shared" si="11"/>
        <v>-12968604.869263567</v>
      </c>
    </row>
    <row r="342" spans="1:23" ht="15" customHeight="1" x14ac:dyDescent="0.25">
      <c r="B342" s="13">
        <v>1550</v>
      </c>
      <c r="C342" s="3">
        <v>44286.510625000003</v>
      </c>
      <c r="D342" s="4">
        <v>15010145.722385935</v>
      </c>
      <c r="E342" s="5">
        <v>3300</v>
      </c>
      <c r="F342" s="4">
        <v>1025537.906498418</v>
      </c>
      <c r="G342" s="5">
        <v>207</v>
      </c>
      <c r="H342" s="4">
        <v>148321.59804729183</v>
      </c>
      <c r="I342" s="5">
        <v>28</v>
      </c>
      <c r="J342" s="4">
        <v>29664.319609458369</v>
      </c>
      <c r="K342" s="5">
        <v>6</v>
      </c>
      <c r="L342" s="4">
        <v>4237.7599442083383</v>
      </c>
      <c r="M342" s="5">
        <v>0</v>
      </c>
      <c r="N342" s="4">
        <v>4237.7599442083383</v>
      </c>
      <c r="O342" s="5">
        <v>1</v>
      </c>
      <c r="P342" s="5">
        <v>5</v>
      </c>
      <c r="Q342" s="6">
        <v>2.3597372509961577E-4</v>
      </c>
      <c r="R342" s="6">
        <v>24.309760200797562</v>
      </c>
      <c r="S342" s="6">
        <v>33.496734619140597</v>
      </c>
      <c r="U342" s="10">
        <f t="shared" si="10"/>
        <v>16222145.066429518</v>
      </c>
      <c r="W342" s="14">
        <f t="shared" si="11"/>
        <v>-13663597.500113733</v>
      </c>
    </row>
    <row r="343" spans="1:23" ht="15" customHeight="1" x14ac:dyDescent="0.25">
      <c r="B343" s="13">
        <v>1555</v>
      </c>
      <c r="C343" s="3">
        <v>44286.510682870372</v>
      </c>
      <c r="D343" s="4">
        <v>14849110.844506018</v>
      </c>
      <c r="E343" s="5">
        <v>3246</v>
      </c>
      <c r="F343" s="4">
        <v>1093342.0656057512</v>
      </c>
      <c r="G343" s="5">
        <v>224</v>
      </c>
      <c r="H343" s="4">
        <v>144083.83810308352</v>
      </c>
      <c r="I343" s="5">
        <v>31</v>
      </c>
      <c r="J343" s="4">
        <v>12713.279832625016</v>
      </c>
      <c r="K343" s="5">
        <v>2</v>
      </c>
      <c r="L343" s="4">
        <v>4237.7599442083383</v>
      </c>
      <c r="M343" s="5">
        <v>1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24.309760200797562</v>
      </c>
      <c r="S343" s="6">
        <v>33.496734619140597</v>
      </c>
      <c r="U343" s="10">
        <f t="shared" si="10"/>
        <v>16103487.787991688</v>
      </c>
      <c r="W343" s="14">
        <f t="shared" si="11"/>
        <v>-13782254.778551564</v>
      </c>
    </row>
    <row r="344" spans="1:23" ht="15" customHeight="1" x14ac:dyDescent="0.25">
      <c r="A344" s="13">
        <v>26</v>
      </c>
      <c r="B344" s="13">
        <v>1560</v>
      </c>
      <c r="C344" s="3">
        <v>44286.510740740741</v>
      </c>
      <c r="D344" s="4">
        <v>15171180.600265851</v>
      </c>
      <c r="E344" s="5">
        <v>3328</v>
      </c>
      <c r="F344" s="4">
        <v>1067915.5059405013</v>
      </c>
      <c r="G344" s="5">
        <v>218</v>
      </c>
      <c r="H344" s="4">
        <v>144083.83810308352</v>
      </c>
      <c r="I344" s="5">
        <v>28</v>
      </c>
      <c r="J344" s="4">
        <v>25426.559665250032</v>
      </c>
      <c r="K344" s="5">
        <v>4</v>
      </c>
      <c r="L344" s="4">
        <v>8475.5198884166766</v>
      </c>
      <c r="M344" s="5">
        <v>1</v>
      </c>
      <c r="N344" s="4">
        <v>4237.7599442083383</v>
      </c>
      <c r="O344" s="5">
        <v>1</v>
      </c>
      <c r="P344" s="5">
        <v>5</v>
      </c>
      <c r="Q344" s="6">
        <v>2.3597372509961577E-4</v>
      </c>
      <c r="R344" s="6">
        <v>24.309760200797562</v>
      </c>
      <c r="S344" s="6">
        <v>33.496734619140597</v>
      </c>
      <c r="U344" s="10">
        <f t="shared" si="10"/>
        <v>16421319.783807309</v>
      </c>
      <c r="W344" s="14">
        <f t="shared" si="11"/>
        <v>-13464422.782735942</v>
      </c>
    </row>
    <row r="345" spans="1:23" ht="15" customHeight="1" x14ac:dyDescent="0.25">
      <c r="B345" s="13">
        <v>1565</v>
      </c>
      <c r="C345" s="3">
        <v>44286.510798611111</v>
      </c>
      <c r="D345" s="4">
        <v>16010257.069219103</v>
      </c>
      <c r="E345" s="5">
        <v>3480</v>
      </c>
      <c r="F345" s="4">
        <v>1262852.463374085</v>
      </c>
      <c r="G345" s="5">
        <v>249</v>
      </c>
      <c r="H345" s="4">
        <v>207650.2372662086</v>
      </c>
      <c r="I345" s="5">
        <v>42</v>
      </c>
      <c r="J345" s="4">
        <v>29664.319609458369</v>
      </c>
      <c r="K345" s="5">
        <v>5</v>
      </c>
      <c r="L345" s="4">
        <v>8475.5198884166766</v>
      </c>
      <c r="M345" s="5">
        <v>2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24.309760200797562</v>
      </c>
      <c r="S345" s="6">
        <v>33.496734619140597</v>
      </c>
      <c r="U345" s="10">
        <f t="shared" si="10"/>
        <v>17518899.609357271</v>
      </c>
      <c r="W345" s="14">
        <f t="shared" si="11"/>
        <v>-12366842.95718598</v>
      </c>
    </row>
    <row r="346" spans="1:23" ht="15" customHeight="1" x14ac:dyDescent="0.25">
      <c r="B346" s="13">
        <v>1570</v>
      </c>
      <c r="C346" s="3">
        <v>44286.51085648148</v>
      </c>
      <c r="D346" s="4">
        <v>16616256.741240896</v>
      </c>
      <c r="E346" s="5">
        <v>3605</v>
      </c>
      <c r="F346" s="4">
        <v>1339132.1423698349</v>
      </c>
      <c r="G346" s="5">
        <v>273</v>
      </c>
      <c r="H346" s="4">
        <v>182223.67760095856</v>
      </c>
      <c r="I346" s="5">
        <v>38</v>
      </c>
      <c r="J346" s="4">
        <v>21188.799721041691</v>
      </c>
      <c r="K346" s="5">
        <v>4</v>
      </c>
      <c r="L346" s="4">
        <v>4237.7599442083383</v>
      </c>
      <c r="M346" s="5">
        <v>1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24.309760200797562</v>
      </c>
      <c r="S346" s="6">
        <v>33.496734619140597</v>
      </c>
      <c r="U346" s="10">
        <f t="shared" si="10"/>
        <v>18163039.120876938</v>
      </c>
      <c r="W346" s="14">
        <f t="shared" si="11"/>
        <v>-11722703.445666313</v>
      </c>
    </row>
    <row r="347" spans="1:23" ht="15" customHeight="1" x14ac:dyDescent="0.25">
      <c r="B347" s="13">
        <v>1575</v>
      </c>
      <c r="C347" s="3">
        <v>44286.510914351849</v>
      </c>
      <c r="D347" s="4">
        <v>15950928.430000186</v>
      </c>
      <c r="E347" s="5">
        <v>3472</v>
      </c>
      <c r="F347" s="4">
        <v>1237425.9037088349</v>
      </c>
      <c r="G347" s="5">
        <v>247</v>
      </c>
      <c r="H347" s="4">
        <v>190699.19748937522</v>
      </c>
      <c r="I347" s="5">
        <v>37</v>
      </c>
      <c r="J347" s="4">
        <v>33902.079553666706</v>
      </c>
      <c r="K347" s="5">
        <v>7</v>
      </c>
      <c r="L347" s="4">
        <v>4237.7599442083383</v>
      </c>
      <c r="M347" s="5">
        <v>0</v>
      </c>
      <c r="N347" s="4">
        <v>4237.7599442083383</v>
      </c>
      <c r="O347" s="5">
        <v>1</v>
      </c>
      <c r="P347" s="5">
        <v>5</v>
      </c>
      <c r="Q347" s="6">
        <v>2.3597372509961577E-4</v>
      </c>
      <c r="R347" s="6">
        <v>24.309760200797562</v>
      </c>
      <c r="S347" s="6">
        <v>33.496734619140597</v>
      </c>
      <c r="U347" s="10">
        <f t="shared" si="10"/>
        <v>17421431.130640477</v>
      </c>
      <c r="W347" s="14">
        <f t="shared" si="11"/>
        <v>-12464311.435902774</v>
      </c>
    </row>
    <row r="348" spans="1:23" ht="15" customHeight="1" x14ac:dyDescent="0.25">
      <c r="B348" s="13">
        <v>1580</v>
      </c>
      <c r="C348" s="3">
        <v>44286.510972222219</v>
      </c>
      <c r="D348" s="4">
        <v>17145976.734266937</v>
      </c>
      <c r="E348" s="5">
        <v>3718</v>
      </c>
      <c r="F348" s="4">
        <v>1389985.261700335</v>
      </c>
      <c r="G348" s="5">
        <v>285</v>
      </c>
      <c r="H348" s="4">
        <v>182223.67760095856</v>
      </c>
      <c r="I348" s="5">
        <v>40</v>
      </c>
      <c r="J348" s="4">
        <v>12713.279832625016</v>
      </c>
      <c r="K348" s="5">
        <v>2</v>
      </c>
      <c r="L348" s="4">
        <v>4237.7599442083383</v>
      </c>
      <c r="M348" s="5">
        <v>1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24.309760200797562</v>
      </c>
      <c r="S348" s="6">
        <v>33.496734619140597</v>
      </c>
      <c r="U348" s="10">
        <f t="shared" si="10"/>
        <v>18735136.713345062</v>
      </c>
      <c r="W348" s="14">
        <f t="shared" si="11"/>
        <v>-11150605.853198189</v>
      </c>
    </row>
    <row r="349" spans="1:23" ht="15" customHeight="1" x14ac:dyDescent="0.25">
      <c r="B349" s="13">
        <v>1585</v>
      </c>
      <c r="C349" s="3">
        <v>44286.511030092595</v>
      </c>
      <c r="D349" s="4">
        <v>17112074.654713269</v>
      </c>
      <c r="E349" s="5">
        <v>3721</v>
      </c>
      <c r="F349" s="4">
        <v>1343369.9023140434</v>
      </c>
      <c r="G349" s="5">
        <v>286</v>
      </c>
      <c r="H349" s="4">
        <v>131370.55827045851</v>
      </c>
      <c r="I349" s="5">
        <v>26</v>
      </c>
      <c r="J349" s="4">
        <v>21188.799721041691</v>
      </c>
      <c r="K349" s="5">
        <v>4</v>
      </c>
      <c r="L349" s="4">
        <v>4237.7599442083383</v>
      </c>
      <c r="M349" s="5">
        <v>0</v>
      </c>
      <c r="N349" s="4">
        <v>4237.7599442083383</v>
      </c>
      <c r="O349" s="5">
        <v>1</v>
      </c>
      <c r="P349" s="5">
        <v>5</v>
      </c>
      <c r="Q349" s="6">
        <v>2.3597372509961577E-4</v>
      </c>
      <c r="R349" s="6">
        <v>24.309760200797562</v>
      </c>
      <c r="S349" s="6">
        <v>33.496734619140597</v>
      </c>
      <c r="U349" s="10">
        <f t="shared" si="10"/>
        <v>18616479.434907228</v>
      </c>
      <c r="W349" s="14">
        <f t="shared" si="11"/>
        <v>-11269263.131636024</v>
      </c>
    </row>
    <row r="350" spans="1:23" ht="15" customHeight="1" x14ac:dyDescent="0.25">
      <c r="B350" s="13">
        <v>1590</v>
      </c>
      <c r="C350" s="3">
        <v>44286.511087962965</v>
      </c>
      <c r="D350" s="4">
        <v>16878997.857781813</v>
      </c>
      <c r="E350" s="5">
        <v>3693</v>
      </c>
      <c r="F350" s="4">
        <v>1228950.3838204183</v>
      </c>
      <c r="G350" s="5">
        <v>260</v>
      </c>
      <c r="H350" s="4">
        <v>127132.79832625015</v>
      </c>
      <c r="I350" s="5">
        <v>22</v>
      </c>
      <c r="J350" s="4">
        <v>33902.079553666706</v>
      </c>
      <c r="K350" s="5">
        <v>7</v>
      </c>
      <c r="L350" s="4">
        <v>4237.7599442083383</v>
      </c>
      <c r="M350" s="5">
        <v>1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24.309760200797562</v>
      </c>
      <c r="S350" s="6">
        <v>33.496734619140597</v>
      </c>
      <c r="U350" s="10">
        <f t="shared" si="10"/>
        <v>18273220.879426356</v>
      </c>
      <c r="W350" s="14">
        <f t="shared" si="11"/>
        <v>-11612521.687116895</v>
      </c>
    </row>
    <row r="351" spans="1:23" ht="15" customHeight="1" x14ac:dyDescent="0.25">
      <c r="B351" s="13">
        <v>1595</v>
      </c>
      <c r="C351" s="3">
        <v>44286.511145833334</v>
      </c>
      <c r="D351" s="4">
        <v>17514661.849413063</v>
      </c>
      <c r="E351" s="5">
        <v>3802</v>
      </c>
      <c r="F351" s="4">
        <v>1402698.54153296</v>
      </c>
      <c r="G351" s="5">
        <v>289</v>
      </c>
      <c r="H351" s="4">
        <v>177985.91765675024</v>
      </c>
      <c r="I351" s="5">
        <v>38</v>
      </c>
      <c r="J351" s="4">
        <v>16951.039776833353</v>
      </c>
      <c r="K351" s="5">
        <v>4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24.309760200797562</v>
      </c>
      <c r="S351" s="6">
        <v>33.496734619140597</v>
      </c>
      <c r="U351" s="10">
        <f t="shared" si="10"/>
        <v>19112297.348379605</v>
      </c>
      <c r="W351" s="14">
        <f t="shared" si="11"/>
        <v>-10773445.218163647</v>
      </c>
    </row>
    <row r="352" spans="1:23" ht="15" customHeight="1" x14ac:dyDescent="0.25">
      <c r="B352" s="13">
        <v>1600</v>
      </c>
      <c r="C352" s="3">
        <v>44286.511203703703</v>
      </c>
      <c r="D352" s="4">
        <v>17595179.288353022</v>
      </c>
      <c r="E352" s="5">
        <v>3842</v>
      </c>
      <c r="F352" s="4">
        <v>1313705.582704585</v>
      </c>
      <c r="G352" s="5">
        <v>266</v>
      </c>
      <c r="H352" s="4">
        <v>186461.4375451669</v>
      </c>
      <c r="I352" s="5">
        <v>37</v>
      </c>
      <c r="J352" s="4">
        <v>29664.319609458369</v>
      </c>
      <c r="K352" s="5">
        <v>7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24.309760200797562</v>
      </c>
      <c r="S352" s="6">
        <v>33.496734619140597</v>
      </c>
      <c r="U352" s="10">
        <f t="shared" si="10"/>
        <v>19125010.628212232</v>
      </c>
      <c r="W352" s="14">
        <f t="shared" si="11"/>
        <v>-10760731.938331019</v>
      </c>
    </row>
    <row r="353" spans="1:23" ht="15" customHeight="1" x14ac:dyDescent="0.25">
      <c r="B353" s="13">
        <v>1605</v>
      </c>
      <c r="C353" s="3">
        <v>44286.511261574073</v>
      </c>
      <c r="D353" s="4">
        <v>16989179.616331231</v>
      </c>
      <c r="E353" s="5">
        <v>3710</v>
      </c>
      <c r="F353" s="4">
        <v>1267090.2233182932</v>
      </c>
      <c r="G353" s="5">
        <v>250</v>
      </c>
      <c r="H353" s="4">
        <v>207650.2372662086</v>
      </c>
      <c r="I353" s="5">
        <v>38</v>
      </c>
      <c r="J353" s="4">
        <v>46615.359386291726</v>
      </c>
      <c r="K353" s="5">
        <v>9</v>
      </c>
      <c r="L353" s="4">
        <v>8475.5198884166766</v>
      </c>
      <c r="M353" s="5">
        <v>1</v>
      </c>
      <c r="N353" s="4">
        <v>4237.7599442083383</v>
      </c>
      <c r="O353" s="5">
        <v>1</v>
      </c>
      <c r="P353" s="5">
        <v>5</v>
      </c>
      <c r="Q353" s="6">
        <v>2.3597372509961577E-4</v>
      </c>
      <c r="R353" s="6">
        <v>24.309760200797562</v>
      </c>
      <c r="S353" s="6">
        <v>33.496734619140597</v>
      </c>
      <c r="U353" s="10">
        <f t="shared" si="10"/>
        <v>18523248.716134649</v>
      </c>
      <c r="W353" s="14">
        <f t="shared" si="11"/>
        <v>-11362493.850408603</v>
      </c>
    </row>
    <row r="354" spans="1:23" ht="15" customHeight="1" x14ac:dyDescent="0.25">
      <c r="B354" s="13">
        <v>1610</v>
      </c>
      <c r="C354" s="3">
        <v>44286.511319444442</v>
      </c>
      <c r="D354" s="4">
        <v>16090774.508159062</v>
      </c>
      <c r="E354" s="5">
        <v>3528</v>
      </c>
      <c r="F354" s="4">
        <v>1139957.4249920431</v>
      </c>
      <c r="G354" s="5">
        <v>218</v>
      </c>
      <c r="H354" s="4">
        <v>216125.75715462526</v>
      </c>
      <c r="I354" s="5">
        <v>46</v>
      </c>
      <c r="J354" s="4">
        <v>21188.799721041691</v>
      </c>
      <c r="K354" s="5">
        <v>5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24.309760200797562</v>
      </c>
      <c r="S354" s="6">
        <v>33.496734619140597</v>
      </c>
      <c r="U354" s="10">
        <f t="shared" si="10"/>
        <v>17468046.490026768</v>
      </c>
      <c r="W354" s="14">
        <f t="shared" si="11"/>
        <v>-12417696.076516483</v>
      </c>
    </row>
    <row r="355" spans="1:23" ht="15" customHeight="1" x14ac:dyDescent="0.25">
      <c r="B355" s="13">
        <v>1615</v>
      </c>
      <c r="C355" s="3">
        <v>44286.511377314811</v>
      </c>
      <c r="D355" s="4">
        <v>15900075.310669687</v>
      </c>
      <c r="E355" s="5">
        <v>3460</v>
      </c>
      <c r="F355" s="4">
        <v>1237425.9037088349</v>
      </c>
      <c r="G355" s="5">
        <v>263</v>
      </c>
      <c r="H355" s="4">
        <v>122895.03838204181</v>
      </c>
      <c r="I355" s="5">
        <v>26</v>
      </c>
      <c r="J355" s="4">
        <v>12713.279832625016</v>
      </c>
      <c r="K355" s="5">
        <v>3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24.309760200797562</v>
      </c>
      <c r="S355" s="6">
        <v>33.496734619140597</v>
      </c>
      <c r="U355" s="10">
        <f t="shared" si="10"/>
        <v>17273109.532593187</v>
      </c>
      <c r="W355" s="14">
        <f t="shared" si="11"/>
        <v>-12612633.033950064</v>
      </c>
    </row>
    <row r="356" spans="1:23" ht="15" customHeight="1" x14ac:dyDescent="0.25">
      <c r="A356" s="13">
        <v>27</v>
      </c>
      <c r="B356" s="13">
        <v>1620</v>
      </c>
      <c r="C356" s="3">
        <v>44286.511435185188</v>
      </c>
      <c r="D356" s="4">
        <v>16349277.86475577</v>
      </c>
      <c r="E356" s="5">
        <v>3557</v>
      </c>
      <c r="F356" s="4">
        <v>1275565.7432067099</v>
      </c>
      <c r="G356" s="5">
        <v>258</v>
      </c>
      <c r="H356" s="4">
        <v>182223.67760095856</v>
      </c>
      <c r="I356" s="5">
        <v>36</v>
      </c>
      <c r="J356" s="4">
        <v>29664.319609458369</v>
      </c>
      <c r="K356" s="5">
        <v>6</v>
      </c>
      <c r="L356" s="4">
        <v>4237.7599442083383</v>
      </c>
      <c r="M356" s="5">
        <v>0</v>
      </c>
      <c r="N356" s="4">
        <v>4237.7599442083383</v>
      </c>
      <c r="O356" s="5">
        <v>1</v>
      </c>
      <c r="P356" s="5">
        <v>5</v>
      </c>
      <c r="Q356" s="6">
        <v>2.3597372509961577E-4</v>
      </c>
      <c r="R356" s="6">
        <v>24.309760200797562</v>
      </c>
      <c r="S356" s="6">
        <v>33.496734619140597</v>
      </c>
      <c r="U356" s="10">
        <f t="shared" si="10"/>
        <v>17845207.125061315</v>
      </c>
      <c r="W356" s="14">
        <f t="shared" si="11"/>
        <v>-12040535.441481937</v>
      </c>
    </row>
    <row r="357" spans="1:23" ht="15" customHeight="1" x14ac:dyDescent="0.25">
      <c r="B357" s="13">
        <v>1625</v>
      </c>
      <c r="C357" s="3">
        <v>44286.511493055557</v>
      </c>
      <c r="D357" s="4">
        <v>15688187.31345927</v>
      </c>
      <c r="E357" s="5">
        <v>3447</v>
      </c>
      <c r="F357" s="4">
        <v>1080628.7857731264</v>
      </c>
      <c r="G357" s="5">
        <v>225</v>
      </c>
      <c r="H357" s="4">
        <v>127132.79832625015</v>
      </c>
      <c r="I357" s="5">
        <v>29</v>
      </c>
      <c r="J357" s="4">
        <v>4237.7599442083383</v>
      </c>
      <c r="K357" s="5">
        <v>0</v>
      </c>
      <c r="L357" s="4">
        <v>4237.7599442083383</v>
      </c>
      <c r="M357" s="5">
        <v>1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24.309760200797562</v>
      </c>
      <c r="S357" s="6">
        <v>33.496734619140597</v>
      </c>
      <c r="U357" s="10">
        <f t="shared" si="10"/>
        <v>16904424.41744706</v>
      </c>
      <c r="W357" s="14">
        <f t="shared" si="11"/>
        <v>-12981318.149096191</v>
      </c>
    </row>
    <row r="358" spans="1:23" ht="15" customHeight="1" x14ac:dyDescent="0.25">
      <c r="B358" s="13">
        <v>1630</v>
      </c>
      <c r="C358" s="3">
        <v>44286.511550925927</v>
      </c>
      <c r="D358" s="4">
        <v>15819557.871729728</v>
      </c>
      <c r="E358" s="5">
        <v>3498</v>
      </c>
      <c r="F358" s="4">
        <v>995873.58688895963</v>
      </c>
      <c r="G358" s="5">
        <v>200</v>
      </c>
      <c r="H358" s="4">
        <v>148321.59804729183</v>
      </c>
      <c r="I358" s="5">
        <v>30</v>
      </c>
      <c r="J358" s="4">
        <v>21188.799721041691</v>
      </c>
      <c r="K358" s="5">
        <v>4</v>
      </c>
      <c r="L358" s="4">
        <v>4237.7599442083383</v>
      </c>
      <c r="M358" s="5">
        <v>1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24.309760200797562</v>
      </c>
      <c r="S358" s="6">
        <v>33.333335876464801</v>
      </c>
      <c r="U358" s="10">
        <f t="shared" si="10"/>
        <v>16989179.616331223</v>
      </c>
      <c r="W358" s="14">
        <f t="shared" si="11"/>
        <v>-12896562.950212028</v>
      </c>
    </row>
    <row r="359" spans="1:23" ht="15" customHeight="1" x14ac:dyDescent="0.25">
      <c r="B359" s="13">
        <v>1635</v>
      </c>
      <c r="C359" s="3">
        <v>44286.511608796296</v>
      </c>
      <c r="D359" s="4">
        <v>15662760.753794018</v>
      </c>
      <c r="E359" s="5">
        <v>3384</v>
      </c>
      <c r="F359" s="4">
        <v>1322181.1025930017</v>
      </c>
      <c r="G359" s="5">
        <v>268</v>
      </c>
      <c r="H359" s="4">
        <v>186461.4375451669</v>
      </c>
      <c r="I359" s="5">
        <v>38</v>
      </c>
      <c r="J359" s="4">
        <v>25426.559665250032</v>
      </c>
      <c r="K359" s="5">
        <v>5</v>
      </c>
      <c r="L359" s="4">
        <v>4237.7599442083383</v>
      </c>
      <c r="M359" s="5">
        <v>1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24.309760200797562</v>
      </c>
      <c r="S359" s="6">
        <v>33.333335876464801</v>
      </c>
      <c r="U359" s="10">
        <f t="shared" si="10"/>
        <v>17201067.613541644</v>
      </c>
      <c r="W359" s="14">
        <f t="shared" si="11"/>
        <v>-12684674.953001607</v>
      </c>
    </row>
    <row r="360" spans="1:23" ht="15" customHeight="1" x14ac:dyDescent="0.25">
      <c r="B360" s="13">
        <v>1640</v>
      </c>
      <c r="C360" s="3">
        <v>44286.511666666665</v>
      </c>
      <c r="D360" s="4">
        <v>16328089.065034728</v>
      </c>
      <c r="E360" s="5">
        <v>3608</v>
      </c>
      <c r="F360" s="4">
        <v>1038251.1863310429</v>
      </c>
      <c r="G360" s="5">
        <v>216</v>
      </c>
      <c r="H360" s="4">
        <v>122895.03838204181</v>
      </c>
      <c r="I360" s="5">
        <v>23</v>
      </c>
      <c r="J360" s="4">
        <v>25426.559665250032</v>
      </c>
      <c r="K360" s="5">
        <v>6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24.309760200797562</v>
      </c>
      <c r="S360" s="6">
        <v>33.496734619140597</v>
      </c>
      <c r="U360" s="10">
        <f t="shared" si="10"/>
        <v>17514661.849413063</v>
      </c>
      <c r="W360" s="14">
        <f t="shared" si="11"/>
        <v>-12371080.717130188</v>
      </c>
    </row>
    <row r="361" spans="1:23" ht="15" customHeight="1" x14ac:dyDescent="0.25">
      <c r="B361" s="13">
        <v>1645</v>
      </c>
      <c r="C361" s="3">
        <v>44286.511724537035</v>
      </c>
      <c r="D361" s="4">
        <v>15963641.70983281</v>
      </c>
      <c r="E361" s="5">
        <v>3491</v>
      </c>
      <c r="F361" s="4">
        <v>1169621.7446015014</v>
      </c>
      <c r="G361" s="5">
        <v>246</v>
      </c>
      <c r="H361" s="4">
        <v>127132.79832625015</v>
      </c>
      <c r="I361" s="5">
        <v>25</v>
      </c>
      <c r="J361" s="4">
        <v>21188.799721041691</v>
      </c>
      <c r="K361" s="5">
        <v>5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24.309760200797562</v>
      </c>
      <c r="S361" s="6">
        <v>33.496734619140597</v>
      </c>
      <c r="U361" s="10">
        <f t="shared" si="10"/>
        <v>17281585.052481603</v>
      </c>
      <c r="W361" s="14">
        <f t="shared" si="11"/>
        <v>-12604157.514061648</v>
      </c>
    </row>
    <row r="362" spans="1:23" ht="15" customHeight="1" x14ac:dyDescent="0.25">
      <c r="B362" s="13">
        <v>1650</v>
      </c>
      <c r="C362" s="3">
        <v>44286.511782407404</v>
      </c>
      <c r="D362" s="4">
        <v>15561054.51513302</v>
      </c>
      <c r="E362" s="5">
        <v>3381</v>
      </c>
      <c r="F362" s="4">
        <v>1233188.1437646265</v>
      </c>
      <c r="G362" s="5">
        <v>248</v>
      </c>
      <c r="H362" s="4">
        <v>182223.67760095856</v>
      </c>
      <c r="I362" s="5">
        <v>36</v>
      </c>
      <c r="J362" s="4">
        <v>29664.319609458369</v>
      </c>
      <c r="K362" s="5">
        <v>6</v>
      </c>
      <c r="L362" s="4">
        <v>4237.7599442083383</v>
      </c>
      <c r="M362" s="5">
        <v>0</v>
      </c>
      <c r="N362" s="4">
        <v>4237.7599442083383</v>
      </c>
      <c r="O362" s="5">
        <v>1</v>
      </c>
      <c r="P362" s="5">
        <v>5</v>
      </c>
      <c r="Q362" s="6">
        <v>2.3597372509961577E-4</v>
      </c>
      <c r="R362" s="6">
        <v>24.309760200797562</v>
      </c>
      <c r="S362" s="6">
        <v>33.496734619140597</v>
      </c>
      <c r="U362" s="10">
        <f t="shared" si="10"/>
        <v>17014606.175996479</v>
      </c>
      <c r="W362" s="14">
        <f t="shared" si="11"/>
        <v>-12871136.390546773</v>
      </c>
    </row>
    <row r="363" spans="1:23" ht="15" customHeight="1" x14ac:dyDescent="0.25">
      <c r="B363" s="13">
        <v>1655</v>
      </c>
      <c r="C363" s="3">
        <v>44286.511840277781</v>
      </c>
      <c r="D363" s="4">
        <v>15751753.712622395</v>
      </c>
      <c r="E363" s="5">
        <v>3456</v>
      </c>
      <c r="F363" s="4">
        <v>1106055.3454383763</v>
      </c>
      <c r="G363" s="5">
        <v>228</v>
      </c>
      <c r="H363" s="4">
        <v>139846.07815887517</v>
      </c>
      <c r="I363" s="5">
        <v>29</v>
      </c>
      <c r="J363" s="4">
        <v>16951.039776833353</v>
      </c>
      <c r="K363" s="5">
        <v>3</v>
      </c>
      <c r="L363" s="4">
        <v>4237.7599442083383</v>
      </c>
      <c r="M363" s="5">
        <v>0</v>
      </c>
      <c r="N363" s="4">
        <v>4237.7599442083383</v>
      </c>
      <c r="O363" s="5">
        <v>1</v>
      </c>
      <c r="P363" s="5">
        <v>5</v>
      </c>
      <c r="Q363" s="6">
        <v>2.3597372509961577E-4</v>
      </c>
      <c r="R363" s="6">
        <v>24.309760200797562</v>
      </c>
      <c r="S363" s="6">
        <v>33.496734619140597</v>
      </c>
      <c r="U363" s="10">
        <f t="shared" si="10"/>
        <v>17023081.695884895</v>
      </c>
      <c r="W363" s="14">
        <f t="shared" si="11"/>
        <v>-12862660.870658357</v>
      </c>
    </row>
    <row r="364" spans="1:23" ht="15" customHeight="1" x14ac:dyDescent="0.25">
      <c r="B364" s="13">
        <v>1660</v>
      </c>
      <c r="C364" s="3">
        <v>44286.51189814815</v>
      </c>
      <c r="D364" s="4">
        <v>17459570.970138356</v>
      </c>
      <c r="E364" s="5">
        <v>3805</v>
      </c>
      <c r="F364" s="4">
        <v>1334894.3824256267</v>
      </c>
      <c r="G364" s="5">
        <v>281</v>
      </c>
      <c r="H364" s="4">
        <v>144083.83810308352</v>
      </c>
      <c r="I364" s="5">
        <v>28</v>
      </c>
      <c r="J364" s="4">
        <v>25426.559665250032</v>
      </c>
      <c r="K364" s="5">
        <v>5</v>
      </c>
      <c r="L364" s="4">
        <v>4237.7599442083383</v>
      </c>
      <c r="M364" s="5">
        <v>1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24.309760200797562</v>
      </c>
      <c r="S364" s="6">
        <v>33.333335876464801</v>
      </c>
      <c r="U364" s="10">
        <f t="shared" si="10"/>
        <v>18968213.510276526</v>
      </c>
      <c r="W364" s="14">
        <f t="shared" si="11"/>
        <v>-10917529.056266725</v>
      </c>
    </row>
    <row r="365" spans="1:23" ht="15" customHeight="1" x14ac:dyDescent="0.25">
      <c r="B365" s="13">
        <v>1665</v>
      </c>
      <c r="C365" s="3">
        <v>44286.511956018519</v>
      </c>
      <c r="D365" s="4">
        <v>16959515.296721771</v>
      </c>
      <c r="E365" s="5">
        <v>3703</v>
      </c>
      <c r="F365" s="4">
        <v>1267090.2233182932</v>
      </c>
      <c r="G365" s="5">
        <v>262</v>
      </c>
      <c r="H365" s="4">
        <v>156797.11793570852</v>
      </c>
      <c r="I365" s="5">
        <v>34</v>
      </c>
      <c r="J365" s="4">
        <v>12713.279832625016</v>
      </c>
      <c r="K365" s="5">
        <v>3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24.309760200797562</v>
      </c>
      <c r="S365" s="6">
        <v>33.333335876464801</v>
      </c>
      <c r="U365" s="10">
        <f t="shared" si="10"/>
        <v>18396115.917808399</v>
      </c>
      <c r="W365" s="14">
        <f t="shared" si="11"/>
        <v>-11489626.648734853</v>
      </c>
    </row>
    <row r="366" spans="1:23" ht="15" customHeight="1" x14ac:dyDescent="0.25">
      <c r="B366" s="13">
        <v>1670</v>
      </c>
      <c r="C366" s="3">
        <v>44286.512013888889</v>
      </c>
      <c r="D366" s="4">
        <v>16239096.106206352</v>
      </c>
      <c r="E366" s="5">
        <v>3531</v>
      </c>
      <c r="F366" s="4">
        <v>1275565.7432067099</v>
      </c>
      <c r="G366" s="5">
        <v>256</v>
      </c>
      <c r="H366" s="4">
        <v>190699.19748937522</v>
      </c>
      <c r="I366" s="5">
        <v>40</v>
      </c>
      <c r="J366" s="4">
        <v>21188.799721041691</v>
      </c>
      <c r="K366" s="5">
        <v>5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24.309760200797562</v>
      </c>
      <c r="S366" s="6">
        <v>33.496734619140597</v>
      </c>
      <c r="U366" s="10">
        <f t="shared" si="10"/>
        <v>17726549.846623477</v>
      </c>
      <c r="W366" s="14">
        <f t="shared" si="11"/>
        <v>-12159192.719919775</v>
      </c>
    </row>
    <row r="367" spans="1:23" ht="15" customHeight="1" x14ac:dyDescent="0.25">
      <c r="B367" s="13">
        <v>1675</v>
      </c>
      <c r="C367" s="3">
        <v>44286.512071759258</v>
      </c>
      <c r="D367" s="4">
        <v>16463697.383249395</v>
      </c>
      <c r="E367" s="5">
        <v>3578</v>
      </c>
      <c r="F367" s="4">
        <v>1300992.3028719597</v>
      </c>
      <c r="G367" s="5">
        <v>253</v>
      </c>
      <c r="H367" s="4">
        <v>228839.03698725029</v>
      </c>
      <c r="I367" s="5">
        <v>45</v>
      </c>
      <c r="J367" s="4">
        <v>38139.839497875051</v>
      </c>
      <c r="K367" s="5">
        <v>6</v>
      </c>
      <c r="L367" s="4">
        <v>12713.279832625016</v>
      </c>
      <c r="M367" s="5">
        <v>2</v>
      </c>
      <c r="N367" s="4">
        <v>4237.7599442083383</v>
      </c>
      <c r="O367" s="5">
        <v>1</v>
      </c>
      <c r="P367" s="5">
        <v>5</v>
      </c>
      <c r="Q367" s="6">
        <v>2.3597372509961577E-4</v>
      </c>
      <c r="R367" s="6">
        <v>24.309760200797562</v>
      </c>
      <c r="S367" s="6">
        <v>33.496734619140597</v>
      </c>
      <c r="U367" s="10">
        <f t="shared" si="10"/>
        <v>18048619.602383312</v>
      </c>
      <c r="W367" s="14">
        <f t="shared" si="11"/>
        <v>-11837122.964159939</v>
      </c>
    </row>
    <row r="368" spans="1:23" ht="15" customHeight="1" x14ac:dyDescent="0.25">
      <c r="A368" s="13">
        <v>28</v>
      </c>
      <c r="B368" s="13">
        <v>1680</v>
      </c>
      <c r="C368" s="3">
        <v>44286.512129629627</v>
      </c>
      <c r="D368" s="4">
        <v>15921264.110390728</v>
      </c>
      <c r="E368" s="5">
        <v>3489</v>
      </c>
      <c r="F368" s="4">
        <v>1135719.6650478349</v>
      </c>
      <c r="G368" s="5">
        <v>244</v>
      </c>
      <c r="H368" s="4">
        <v>101706.23866100013</v>
      </c>
      <c r="I368" s="5">
        <v>21</v>
      </c>
      <c r="J368" s="4">
        <v>12713.279832625016</v>
      </c>
      <c r="K368" s="5">
        <v>3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24.309760200797562</v>
      </c>
      <c r="S368" s="6">
        <v>33.333335876464801</v>
      </c>
      <c r="U368" s="10">
        <f t="shared" si="10"/>
        <v>17171403.293932185</v>
      </c>
      <c r="W368" s="14">
        <f t="shared" si="11"/>
        <v>-12714339.272611067</v>
      </c>
    </row>
    <row r="369" spans="1:23" ht="15" customHeight="1" x14ac:dyDescent="0.25">
      <c r="B369" s="13">
        <v>1685</v>
      </c>
      <c r="C369" s="3">
        <v>44286.512187499997</v>
      </c>
      <c r="D369" s="4">
        <v>17366340.25136577</v>
      </c>
      <c r="E369" s="5">
        <v>3765</v>
      </c>
      <c r="F369" s="4">
        <v>1411174.0614213767</v>
      </c>
      <c r="G369" s="5">
        <v>293</v>
      </c>
      <c r="H369" s="4">
        <v>169510.39776833353</v>
      </c>
      <c r="I369" s="5">
        <v>36</v>
      </c>
      <c r="J369" s="4">
        <v>16951.039776833353</v>
      </c>
      <c r="K369" s="5">
        <v>3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24.309760200797562</v>
      </c>
      <c r="S369" s="6">
        <v>33.496734619140597</v>
      </c>
      <c r="U369" s="10">
        <f t="shared" si="10"/>
        <v>18968213.510276519</v>
      </c>
      <c r="W369" s="14">
        <f t="shared" si="11"/>
        <v>-10917529.056266733</v>
      </c>
    </row>
    <row r="370" spans="1:23" ht="15" customHeight="1" x14ac:dyDescent="0.25">
      <c r="B370" s="13">
        <v>1690</v>
      </c>
      <c r="C370" s="3">
        <v>44286.512245370373</v>
      </c>
      <c r="D370" s="4">
        <v>17709598.806846645</v>
      </c>
      <c r="E370" s="5">
        <v>3814</v>
      </c>
      <c r="F370" s="4">
        <v>1546782.3796360437</v>
      </c>
      <c r="G370" s="5">
        <v>305</v>
      </c>
      <c r="H370" s="4">
        <v>254265.5966525003</v>
      </c>
      <c r="I370" s="5">
        <v>51</v>
      </c>
      <c r="J370" s="4">
        <v>38139.839497875051</v>
      </c>
      <c r="K370" s="5">
        <v>9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24.309760200797562</v>
      </c>
      <c r="S370" s="6">
        <v>33.496734619140597</v>
      </c>
      <c r="U370" s="10">
        <f t="shared" si="10"/>
        <v>19548786.622633066</v>
      </c>
      <c r="W370" s="14">
        <f t="shared" si="11"/>
        <v>-10336955.943910185</v>
      </c>
    </row>
    <row r="371" spans="1:23" ht="15" customHeight="1" x14ac:dyDescent="0.25">
      <c r="B371" s="13">
        <v>1695</v>
      </c>
      <c r="C371" s="3">
        <v>44286.512303240743</v>
      </c>
      <c r="D371" s="4">
        <v>17234969.693095312</v>
      </c>
      <c r="E371" s="5">
        <v>3684</v>
      </c>
      <c r="F371" s="4">
        <v>1623062.0586317936</v>
      </c>
      <c r="G371" s="5">
        <v>333</v>
      </c>
      <c r="H371" s="4">
        <v>211887.99721041691</v>
      </c>
      <c r="I371" s="5">
        <v>44</v>
      </c>
      <c r="J371" s="4">
        <v>25426.559665250032</v>
      </c>
      <c r="K371" s="5">
        <v>6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24.309760200797562</v>
      </c>
      <c r="S371" s="6">
        <v>33.496734619140597</v>
      </c>
      <c r="U371" s="10">
        <f t="shared" si="10"/>
        <v>19095346.308602773</v>
      </c>
      <c r="W371" s="14">
        <f t="shared" si="11"/>
        <v>-10790396.257940479</v>
      </c>
    </row>
    <row r="372" spans="1:23" ht="15" customHeight="1" x14ac:dyDescent="0.25">
      <c r="B372" s="13">
        <v>1700</v>
      </c>
      <c r="C372" s="3">
        <v>44286.512361111112</v>
      </c>
      <c r="D372" s="4">
        <v>17722312.086679272</v>
      </c>
      <c r="E372" s="5">
        <v>3788</v>
      </c>
      <c r="F372" s="4">
        <v>1669677.4180180854</v>
      </c>
      <c r="G372" s="5">
        <v>335</v>
      </c>
      <c r="H372" s="4">
        <v>250027.83670829199</v>
      </c>
      <c r="I372" s="5">
        <v>48</v>
      </c>
      <c r="J372" s="4">
        <v>46615.359386291726</v>
      </c>
      <c r="K372" s="5">
        <v>10</v>
      </c>
      <c r="L372" s="4">
        <v>4237.7599442083383</v>
      </c>
      <c r="M372" s="5">
        <v>1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24.309760200797562</v>
      </c>
      <c r="S372" s="6">
        <v>33.333335876464801</v>
      </c>
      <c r="U372" s="10">
        <f t="shared" si="10"/>
        <v>19692870.460736148</v>
      </c>
      <c r="W372" s="14">
        <f t="shared" si="11"/>
        <v>-10192872.105807103</v>
      </c>
    </row>
    <row r="373" spans="1:23" ht="15" customHeight="1" x14ac:dyDescent="0.25">
      <c r="B373" s="13">
        <v>1705</v>
      </c>
      <c r="C373" s="3">
        <v>44286.512418981481</v>
      </c>
      <c r="D373" s="4">
        <v>17332438.171812106</v>
      </c>
      <c r="E373" s="5">
        <v>3752</v>
      </c>
      <c r="F373" s="4">
        <v>1432362.8611424186</v>
      </c>
      <c r="G373" s="5">
        <v>295</v>
      </c>
      <c r="H373" s="4">
        <v>182223.67760095856</v>
      </c>
      <c r="I373" s="5">
        <v>41</v>
      </c>
      <c r="J373" s="4">
        <v>8475.5198884166766</v>
      </c>
      <c r="K373" s="5">
        <v>1</v>
      </c>
      <c r="L373" s="4">
        <v>4237.7599442083383</v>
      </c>
      <c r="M373" s="5">
        <v>1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24.309760200797562</v>
      </c>
      <c r="S373" s="6">
        <v>33.496734619140597</v>
      </c>
      <c r="U373" s="10">
        <f t="shared" si="10"/>
        <v>18959737.990388107</v>
      </c>
      <c r="W373" s="14">
        <f t="shared" si="11"/>
        <v>-10926004.576155145</v>
      </c>
    </row>
    <row r="374" spans="1:23" ht="15" customHeight="1" x14ac:dyDescent="0.25">
      <c r="B374" s="13">
        <v>1710</v>
      </c>
      <c r="C374" s="3">
        <v>44286.512476851851</v>
      </c>
      <c r="D374" s="4">
        <v>16794242.658897646</v>
      </c>
      <c r="E374" s="5">
        <v>3664</v>
      </c>
      <c r="F374" s="4">
        <v>1267090.2233182932</v>
      </c>
      <c r="G374" s="5">
        <v>271</v>
      </c>
      <c r="H374" s="4">
        <v>118657.27843783348</v>
      </c>
      <c r="I374" s="5">
        <v>25</v>
      </c>
      <c r="J374" s="4">
        <v>12713.279832625016</v>
      </c>
      <c r="K374" s="5">
        <v>3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24.309760200797562</v>
      </c>
      <c r="S374" s="6">
        <v>33.496734619140597</v>
      </c>
      <c r="U374" s="10">
        <f t="shared" si="10"/>
        <v>18192703.440486398</v>
      </c>
      <c r="W374" s="14">
        <f t="shared" si="11"/>
        <v>-11693039.126056854</v>
      </c>
    </row>
    <row r="375" spans="1:23" ht="15" customHeight="1" x14ac:dyDescent="0.25">
      <c r="B375" s="13">
        <v>1715</v>
      </c>
      <c r="C375" s="3">
        <v>44286.51253472222</v>
      </c>
      <c r="D375" s="4">
        <v>17056983.775438562</v>
      </c>
      <c r="E375" s="5">
        <v>3728</v>
      </c>
      <c r="F375" s="4">
        <v>1258614.7034298766</v>
      </c>
      <c r="G375" s="5">
        <v>251</v>
      </c>
      <c r="H375" s="4">
        <v>194936.95743358356</v>
      </c>
      <c r="I375" s="5">
        <v>39</v>
      </c>
      <c r="J375" s="4">
        <v>29664.319609458369</v>
      </c>
      <c r="K375" s="5">
        <v>7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24.309760200797562</v>
      </c>
      <c r="S375" s="6">
        <v>33.496734619140597</v>
      </c>
      <c r="U375" s="10">
        <f t="shared" si="10"/>
        <v>18540199.755911484</v>
      </c>
      <c r="W375" s="14">
        <f t="shared" si="11"/>
        <v>-11345542.810631767</v>
      </c>
    </row>
    <row r="376" spans="1:23" ht="15" customHeight="1" x14ac:dyDescent="0.25">
      <c r="B376" s="13">
        <v>1720</v>
      </c>
      <c r="C376" s="3">
        <v>44286.512592592589</v>
      </c>
      <c r="D376" s="4">
        <v>16929850.977112312</v>
      </c>
      <c r="E376" s="5">
        <v>3700</v>
      </c>
      <c r="F376" s="4">
        <v>1250139.1835414597</v>
      </c>
      <c r="G376" s="5">
        <v>255</v>
      </c>
      <c r="H376" s="4">
        <v>169510.39776833353</v>
      </c>
      <c r="I376" s="5">
        <v>34</v>
      </c>
      <c r="J376" s="4">
        <v>25426.559665250032</v>
      </c>
      <c r="K376" s="5">
        <v>6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24.309760200797562</v>
      </c>
      <c r="S376" s="6">
        <v>33.496734619140597</v>
      </c>
      <c r="U376" s="10">
        <f t="shared" si="10"/>
        <v>18374927.118087355</v>
      </c>
      <c r="W376" s="14">
        <f t="shared" si="11"/>
        <v>-11510815.448455896</v>
      </c>
    </row>
    <row r="377" spans="1:23" ht="15" customHeight="1" x14ac:dyDescent="0.25">
      <c r="B377" s="13">
        <v>1725</v>
      </c>
      <c r="C377" s="3">
        <v>44286.512650462966</v>
      </c>
      <c r="D377" s="4">
        <v>16434033.063639937</v>
      </c>
      <c r="E377" s="5">
        <v>3586</v>
      </c>
      <c r="F377" s="4">
        <v>1237425.9037088349</v>
      </c>
      <c r="G377" s="5">
        <v>252</v>
      </c>
      <c r="H377" s="4">
        <v>169510.39776833353</v>
      </c>
      <c r="I377" s="5">
        <v>34</v>
      </c>
      <c r="J377" s="4">
        <v>25426.559665250032</v>
      </c>
      <c r="K377" s="5">
        <v>4</v>
      </c>
      <c r="L377" s="4">
        <v>8475.5198884166766</v>
      </c>
      <c r="M377" s="5">
        <v>2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24.309760200797562</v>
      </c>
      <c r="S377" s="6">
        <v>33.496734619140597</v>
      </c>
      <c r="U377" s="10">
        <f t="shared" si="10"/>
        <v>17874871.444670774</v>
      </c>
      <c r="W377" s="14">
        <f t="shared" si="11"/>
        <v>-12010871.121872477</v>
      </c>
    </row>
    <row r="378" spans="1:23" ht="15" customHeight="1" x14ac:dyDescent="0.25">
      <c r="B378" s="13">
        <v>1730</v>
      </c>
      <c r="C378" s="3">
        <v>44286.512708333335</v>
      </c>
      <c r="D378" s="4">
        <v>16111963.307880104</v>
      </c>
      <c r="E378" s="5">
        <v>3542</v>
      </c>
      <c r="F378" s="4">
        <v>1101817.5854941679</v>
      </c>
      <c r="G378" s="5">
        <v>228</v>
      </c>
      <c r="H378" s="4">
        <v>135608.31821466683</v>
      </c>
      <c r="I378" s="5">
        <v>30</v>
      </c>
      <c r="J378" s="4">
        <v>8475.5198884166766</v>
      </c>
      <c r="K378" s="5">
        <v>2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24.309760200797562</v>
      </c>
      <c r="S378" s="6">
        <v>33.496734619140597</v>
      </c>
      <c r="U378" s="10">
        <f t="shared" si="10"/>
        <v>17357864.731477354</v>
      </c>
      <c r="W378" s="14">
        <f t="shared" si="11"/>
        <v>-12527877.835065898</v>
      </c>
    </row>
    <row r="379" spans="1:23" ht="15" customHeight="1" x14ac:dyDescent="0.25">
      <c r="B379" s="13">
        <v>1735</v>
      </c>
      <c r="C379" s="3">
        <v>44286.512766203705</v>
      </c>
      <c r="D379" s="4">
        <v>15336453.238089977</v>
      </c>
      <c r="E379" s="5">
        <v>3368</v>
      </c>
      <c r="F379" s="4">
        <v>1063677.7459962929</v>
      </c>
      <c r="G379" s="5">
        <v>216</v>
      </c>
      <c r="H379" s="4">
        <v>148321.59804729183</v>
      </c>
      <c r="I379" s="5">
        <v>31</v>
      </c>
      <c r="J379" s="4">
        <v>16951.039776833353</v>
      </c>
      <c r="K379" s="5">
        <v>4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24.309760200797562</v>
      </c>
      <c r="S379" s="6">
        <v>33.496734619140597</v>
      </c>
      <c r="U379" s="10">
        <f t="shared" si="10"/>
        <v>16565403.621910395</v>
      </c>
      <c r="W379" s="14">
        <f t="shared" si="11"/>
        <v>-13320338.944632856</v>
      </c>
    </row>
    <row r="380" spans="1:23" ht="15" customHeight="1" x14ac:dyDescent="0.25">
      <c r="A380" s="13">
        <v>29</v>
      </c>
      <c r="B380" s="13">
        <v>1740</v>
      </c>
      <c r="C380" s="3">
        <v>44286.512824074074</v>
      </c>
      <c r="D380" s="4">
        <v>15755991.472566603</v>
      </c>
      <c r="E380" s="5">
        <v>3450</v>
      </c>
      <c r="F380" s="4">
        <v>1135719.6650478349</v>
      </c>
      <c r="G380" s="5">
        <v>232</v>
      </c>
      <c r="H380" s="4">
        <v>152559.3579915002</v>
      </c>
      <c r="I380" s="5">
        <v>33</v>
      </c>
      <c r="J380" s="4">
        <v>12713.279832625016</v>
      </c>
      <c r="K380" s="5">
        <v>2</v>
      </c>
      <c r="L380" s="4">
        <v>4237.7599442083383</v>
      </c>
      <c r="M380" s="5">
        <v>1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24.309760200797562</v>
      </c>
      <c r="S380" s="6">
        <v>33.496734619140597</v>
      </c>
      <c r="U380" s="10">
        <f t="shared" si="10"/>
        <v>17061221.53538277</v>
      </c>
      <c r="W380" s="14">
        <f t="shared" si="11"/>
        <v>-12824521.031160481</v>
      </c>
    </row>
    <row r="381" spans="1:23" ht="15" customHeight="1" x14ac:dyDescent="0.25">
      <c r="B381" s="13">
        <v>1745</v>
      </c>
      <c r="C381" s="3">
        <v>44286.512881944444</v>
      </c>
      <c r="D381" s="4">
        <v>17018843.935940687</v>
      </c>
      <c r="E381" s="5">
        <v>3704</v>
      </c>
      <c r="F381" s="4">
        <v>1322181.1025930017</v>
      </c>
      <c r="G381" s="5">
        <v>276</v>
      </c>
      <c r="H381" s="4">
        <v>152559.3579915002</v>
      </c>
      <c r="I381" s="5">
        <v>31</v>
      </c>
      <c r="J381" s="4">
        <v>21188.799721041691</v>
      </c>
      <c r="K381" s="5">
        <v>5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24.309760200797562</v>
      </c>
      <c r="S381" s="6">
        <v>33.496734619140597</v>
      </c>
      <c r="U381" s="10">
        <f t="shared" si="10"/>
        <v>18514773.196246229</v>
      </c>
      <c r="W381" s="14">
        <f t="shared" si="11"/>
        <v>-11370969.370297022</v>
      </c>
    </row>
    <row r="382" spans="1:23" ht="15" customHeight="1" x14ac:dyDescent="0.25">
      <c r="B382" s="13">
        <v>1750</v>
      </c>
      <c r="C382" s="3">
        <v>44286.512939814813</v>
      </c>
      <c r="D382" s="4">
        <v>16455221.863360979</v>
      </c>
      <c r="E382" s="5">
        <v>3615</v>
      </c>
      <c r="F382" s="4">
        <v>1135719.6650478349</v>
      </c>
      <c r="G382" s="5">
        <v>241</v>
      </c>
      <c r="H382" s="4">
        <v>114419.51849362515</v>
      </c>
      <c r="I382" s="5">
        <v>24</v>
      </c>
      <c r="J382" s="4">
        <v>12713.279832625016</v>
      </c>
      <c r="K382" s="5">
        <v>3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24.309760200797562</v>
      </c>
      <c r="S382" s="6">
        <v>33.496734619140597</v>
      </c>
      <c r="U382" s="10">
        <f t="shared" si="10"/>
        <v>17718074.326735064</v>
      </c>
      <c r="W382" s="14">
        <f t="shared" si="11"/>
        <v>-12167668.239808187</v>
      </c>
    </row>
    <row r="383" spans="1:23" ht="15" customHeight="1" x14ac:dyDescent="0.25">
      <c r="B383" s="13">
        <v>1755</v>
      </c>
      <c r="C383" s="3">
        <v>44286.512997685182</v>
      </c>
      <c r="D383" s="4">
        <v>16760340.579343978</v>
      </c>
      <c r="E383" s="5">
        <v>3663</v>
      </c>
      <c r="F383" s="4">
        <v>1237425.9037088349</v>
      </c>
      <c r="G383" s="5">
        <v>249</v>
      </c>
      <c r="H383" s="4">
        <v>182223.67760095856</v>
      </c>
      <c r="I383" s="5">
        <v>38</v>
      </c>
      <c r="J383" s="4">
        <v>21188.799721041691</v>
      </c>
      <c r="K383" s="5">
        <v>5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24.309760200797562</v>
      </c>
      <c r="S383" s="6">
        <v>33.496734619140597</v>
      </c>
      <c r="U383" s="10">
        <f t="shared" si="10"/>
        <v>18201178.96037481</v>
      </c>
      <c r="W383" s="14">
        <f t="shared" si="11"/>
        <v>-11684563.606168441</v>
      </c>
    </row>
    <row r="384" spans="1:23" ht="15" customHeight="1" x14ac:dyDescent="0.25">
      <c r="B384" s="13">
        <v>1760</v>
      </c>
      <c r="C384" s="3">
        <v>44286.513055555559</v>
      </c>
      <c r="D384" s="4">
        <v>16455221.863360979</v>
      </c>
      <c r="E384" s="5">
        <v>3541</v>
      </c>
      <c r="F384" s="4">
        <v>1449313.9009192518</v>
      </c>
      <c r="G384" s="5">
        <v>286</v>
      </c>
      <c r="H384" s="4">
        <v>237314.55687566695</v>
      </c>
      <c r="I384" s="5">
        <v>48</v>
      </c>
      <c r="J384" s="4">
        <v>33902.079553666706</v>
      </c>
      <c r="K384" s="5">
        <v>6</v>
      </c>
      <c r="L384" s="4">
        <v>8475.5198884166766</v>
      </c>
      <c r="M384" s="5">
        <v>2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24.309760200797562</v>
      </c>
      <c r="S384" s="6">
        <v>33.496734619140597</v>
      </c>
      <c r="U384" s="10">
        <f t="shared" si="10"/>
        <v>18184227.920597982</v>
      </c>
      <c r="W384" s="14">
        <f t="shared" si="11"/>
        <v>-11701514.64594527</v>
      </c>
    </row>
    <row r="385" spans="1:23" ht="15" customHeight="1" x14ac:dyDescent="0.25">
      <c r="B385" s="13">
        <v>1765</v>
      </c>
      <c r="C385" s="3">
        <v>44286.513113425928</v>
      </c>
      <c r="D385" s="4">
        <v>16442508.583528355</v>
      </c>
      <c r="E385" s="5">
        <v>3632</v>
      </c>
      <c r="F385" s="4">
        <v>1050964.4661636681</v>
      </c>
      <c r="G385" s="5">
        <v>208</v>
      </c>
      <c r="H385" s="4">
        <v>169510.39776833353</v>
      </c>
      <c r="I385" s="5">
        <v>33</v>
      </c>
      <c r="J385" s="4">
        <v>29664.319609458369</v>
      </c>
      <c r="K385" s="5">
        <v>6</v>
      </c>
      <c r="L385" s="4">
        <v>4237.7599442083383</v>
      </c>
      <c r="M385" s="5">
        <v>1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24.309760200797562</v>
      </c>
      <c r="S385" s="6">
        <v>33.496734619140597</v>
      </c>
      <c r="U385" s="10">
        <f t="shared" si="10"/>
        <v>17696885.527014025</v>
      </c>
      <c r="W385" s="14">
        <f t="shared" si="11"/>
        <v>-12188857.039529227</v>
      </c>
    </row>
    <row r="386" spans="1:23" ht="15" customHeight="1" x14ac:dyDescent="0.25">
      <c r="B386" s="13">
        <v>1770</v>
      </c>
      <c r="C386" s="3">
        <v>44286.513171296298</v>
      </c>
      <c r="D386" s="4">
        <v>15866173.231116021</v>
      </c>
      <c r="E386" s="5">
        <v>3470</v>
      </c>
      <c r="F386" s="4">
        <v>1161146.2247130848</v>
      </c>
      <c r="G386" s="5">
        <v>237</v>
      </c>
      <c r="H386" s="4">
        <v>156797.11793570852</v>
      </c>
      <c r="I386" s="5">
        <v>36</v>
      </c>
      <c r="J386" s="4">
        <v>4237.7599442083383</v>
      </c>
      <c r="K386" s="5">
        <v>1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24.309760200797562</v>
      </c>
      <c r="S386" s="6">
        <v>33.496734619140597</v>
      </c>
      <c r="U386" s="10">
        <f t="shared" si="10"/>
        <v>17188354.333709024</v>
      </c>
      <c r="W386" s="14">
        <f t="shared" si="11"/>
        <v>-12697388.232834227</v>
      </c>
    </row>
    <row r="387" spans="1:23" ht="15" customHeight="1" x14ac:dyDescent="0.25">
      <c r="B387" s="13">
        <v>1775</v>
      </c>
      <c r="C387" s="3">
        <v>44286.513229166667</v>
      </c>
      <c r="D387" s="4">
        <v>15391544.117364684</v>
      </c>
      <c r="E387" s="5">
        <v>3352</v>
      </c>
      <c r="F387" s="4">
        <v>1186572.7843783346</v>
      </c>
      <c r="G387" s="5">
        <v>247</v>
      </c>
      <c r="H387" s="4">
        <v>139846.07815887517</v>
      </c>
      <c r="I387" s="5">
        <v>28</v>
      </c>
      <c r="J387" s="4">
        <v>21188.799721041691</v>
      </c>
      <c r="K387" s="5">
        <v>5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24.309760200797562</v>
      </c>
      <c r="S387" s="6">
        <v>33.496734619140597</v>
      </c>
      <c r="U387" s="10">
        <f t="shared" si="10"/>
        <v>16739151.779622937</v>
      </c>
      <c r="W387" s="14">
        <f t="shared" si="11"/>
        <v>-13146590.786920315</v>
      </c>
    </row>
    <row r="388" spans="1:23" ht="15" customHeight="1" x14ac:dyDescent="0.25">
      <c r="B388" s="13">
        <v>1780</v>
      </c>
      <c r="C388" s="3">
        <v>44286.513287037036</v>
      </c>
      <c r="D388" s="4">
        <v>15823795.631673936</v>
      </c>
      <c r="E388" s="5">
        <v>3444</v>
      </c>
      <c r="F388" s="4">
        <v>1228950.3838204183</v>
      </c>
      <c r="G388" s="5">
        <v>263</v>
      </c>
      <c r="H388" s="4">
        <v>114419.51849362515</v>
      </c>
      <c r="I388" s="5">
        <v>22</v>
      </c>
      <c r="J388" s="4">
        <v>21188.799721041691</v>
      </c>
      <c r="K388" s="5">
        <v>5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24.309760200797562</v>
      </c>
      <c r="S388" s="6">
        <v>33.496734619140597</v>
      </c>
      <c r="U388" s="10">
        <f t="shared" si="10"/>
        <v>17188354.33370902</v>
      </c>
      <c r="W388" s="14">
        <f t="shared" si="11"/>
        <v>-12697388.232834231</v>
      </c>
    </row>
    <row r="389" spans="1:23" ht="15" customHeight="1" x14ac:dyDescent="0.25">
      <c r="B389" s="13">
        <v>1785</v>
      </c>
      <c r="C389" s="3">
        <v>44286.513344907406</v>
      </c>
      <c r="D389" s="4">
        <v>16277235.945704229</v>
      </c>
      <c r="E389" s="5">
        <v>3545</v>
      </c>
      <c r="F389" s="4">
        <v>1254376.9434856682</v>
      </c>
      <c r="G389" s="5">
        <v>258</v>
      </c>
      <c r="H389" s="4">
        <v>161034.87787991686</v>
      </c>
      <c r="I389" s="5">
        <v>34</v>
      </c>
      <c r="J389" s="4">
        <v>16951.039776833353</v>
      </c>
      <c r="K389" s="5">
        <v>4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24.309760200797562</v>
      </c>
      <c r="S389" s="6">
        <v>33.496734619140597</v>
      </c>
      <c r="U389" s="10">
        <f t="shared" si="10"/>
        <v>17709598.806846648</v>
      </c>
      <c r="W389" s="14">
        <f t="shared" si="11"/>
        <v>-12176143.759696603</v>
      </c>
    </row>
    <row r="390" spans="1:23" ht="15" customHeight="1" x14ac:dyDescent="0.25">
      <c r="B390" s="13">
        <v>1790</v>
      </c>
      <c r="C390" s="3">
        <v>44286.513402777775</v>
      </c>
      <c r="D390" s="4">
        <v>15967879.46977702</v>
      </c>
      <c r="E390" s="5">
        <v>3496</v>
      </c>
      <c r="F390" s="4">
        <v>1152670.7048246681</v>
      </c>
      <c r="G390" s="5">
        <v>233</v>
      </c>
      <c r="H390" s="4">
        <v>165272.63782412521</v>
      </c>
      <c r="I390" s="5">
        <v>32</v>
      </c>
      <c r="J390" s="4">
        <v>29664.319609458369</v>
      </c>
      <c r="K390" s="5">
        <v>7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24.309760200797562</v>
      </c>
      <c r="S390" s="6">
        <v>33.496734619140597</v>
      </c>
      <c r="U390" s="10">
        <f t="shared" si="10"/>
        <v>17315487.132035274</v>
      </c>
      <c r="W390" s="14">
        <f t="shared" si="11"/>
        <v>-12570255.434507977</v>
      </c>
    </row>
    <row r="391" spans="1:23" ht="15" customHeight="1" x14ac:dyDescent="0.25">
      <c r="B391" s="13">
        <v>1795</v>
      </c>
      <c r="C391" s="3">
        <v>44286.513460648152</v>
      </c>
      <c r="D391" s="4">
        <v>16010257.069219103</v>
      </c>
      <c r="E391" s="5">
        <v>3503</v>
      </c>
      <c r="F391" s="4">
        <v>1165383.9846572932</v>
      </c>
      <c r="G391" s="5">
        <v>235</v>
      </c>
      <c r="H391" s="4">
        <v>169510.39776833353</v>
      </c>
      <c r="I391" s="5">
        <v>36</v>
      </c>
      <c r="J391" s="4">
        <v>16951.039776833353</v>
      </c>
      <c r="K391" s="5">
        <v>4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24.309760200797562</v>
      </c>
      <c r="S391" s="6">
        <v>33.496734619140597</v>
      </c>
      <c r="U391" s="10">
        <f t="shared" si="10"/>
        <v>17362102.491421562</v>
      </c>
      <c r="W391" s="14">
        <f t="shared" si="11"/>
        <v>-12523640.07512169</v>
      </c>
    </row>
    <row r="392" spans="1:23" ht="15" customHeight="1" x14ac:dyDescent="0.25">
      <c r="A392" s="13">
        <v>30</v>
      </c>
      <c r="B392" s="13">
        <v>1800</v>
      </c>
      <c r="C392" s="3">
        <v>44286.513518518521</v>
      </c>
      <c r="D392" s="4">
        <v>17027319.455829103</v>
      </c>
      <c r="E392" s="5">
        <v>3674</v>
      </c>
      <c r="F392" s="4">
        <v>1457789.4208076685</v>
      </c>
      <c r="G392" s="5">
        <v>299</v>
      </c>
      <c r="H392" s="4">
        <v>190699.19748937522</v>
      </c>
      <c r="I392" s="5">
        <v>39</v>
      </c>
      <c r="J392" s="4">
        <v>25426.559665250032</v>
      </c>
      <c r="K392" s="5">
        <v>6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24.309760200797562</v>
      </c>
      <c r="S392" s="6">
        <v>33.496734619140597</v>
      </c>
      <c r="U392" s="10">
        <f t="shared" si="10"/>
        <v>18701234.633791395</v>
      </c>
      <c r="W392" s="14">
        <f t="shared" si="11"/>
        <v>-11184507.932751857</v>
      </c>
    </row>
    <row r="393" spans="1:23" ht="15" customHeight="1" x14ac:dyDescent="0.25">
      <c r="B393" s="13">
        <v>1805</v>
      </c>
      <c r="C393" s="3">
        <v>44286.51357638889</v>
      </c>
      <c r="D393" s="4">
        <v>17107836.894769061</v>
      </c>
      <c r="E393" s="5">
        <v>3695</v>
      </c>
      <c r="F393" s="4">
        <v>1449313.9009192518</v>
      </c>
      <c r="G393" s="5">
        <v>289</v>
      </c>
      <c r="H393" s="4">
        <v>224601.27704304195</v>
      </c>
      <c r="I393" s="5">
        <v>48</v>
      </c>
      <c r="J393" s="4">
        <v>21188.799721041691</v>
      </c>
      <c r="K393" s="5">
        <v>5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24.309760200797562</v>
      </c>
      <c r="S393" s="6">
        <v>33.496734619140597</v>
      </c>
      <c r="U393" s="10">
        <f t="shared" ref="U393" si="12">SUM(D393,F393,H393,J393,L393,N393)</f>
        <v>18802940.872452393</v>
      </c>
      <c r="W393" s="14">
        <f t="shared" ref="W393" si="13">U393-$V$31</f>
        <v>-11082801.694090858</v>
      </c>
    </row>
    <row r="394" spans="1:23" ht="15" customHeight="1" x14ac:dyDescent="0.25">
      <c r="C394" s="7" t="s">
        <v>28</v>
      </c>
      <c r="D394" s="8">
        <f t="shared" ref="D394:S394" si="14">AVERAGE(D8:D393)</f>
        <v>20153095.582138255</v>
      </c>
      <c r="E394" s="8">
        <f t="shared" si="14"/>
        <v>4245.0077720207255</v>
      </c>
      <c r="F394" s="8">
        <f t="shared" si="14"/>
        <v>2163771.6830157442</v>
      </c>
      <c r="G394" s="8">
        <f t="shared" si="14"/>
        <v>436.1761658031088</v>
      </c>
      <c r="H394" s="8">
        <f t="shared" si="14"/>
        <v>315361.79895695427</v>
      </c>
      <c r="I394" s="8">
        <f t="shared" si="14"/>
        <v>64.637305699481871</v>
      </c>
      <c r="J394" s="8">
        <f t="shared" si="14"/>
        <v>41444.413962141123</v>
      </c>
      <c r="K394" s="8">
        <f t="shared" si="14"/>
        <v>8.7512953367875639</v>
      </c>
      <c r="L394" s="8">
        <f t="shared" si="14"/>
        <v>4358.525123965579</v>
      </c>
      <c r="M394" s="8">
        <f t="shared" si="14"/>
        <v>0.80310880829015541</v>
      </c>
      <c r="N394" s="8">
        <f t="shared" si="14"/>
        <v>955.14278535265612</v>
      </c>
      <c r="O394" s="8">
        <f t="shared" si="14"/>
        <v>0.22538860103626943</v>
      </c>
      <c r="P394" s="8">
        <f t="shared" si="14"/>
        <v>5</v>
      </c>
      <c r="Q394" s="9">
        <f t="shared" si="14"/>
        <v>2.3597372509961606E-4</v>
      </c>
      <c r="R394" s="9">
        <f t="shared" si="14"/>
        <v>24.005165112198704</v>
      </c>
      <c r="S394" s="9">
        <f t="shared" si="14"/>
        <v>33.917930859975861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37894049.421110965</v>
      </c>
      <c r="E395" s="11">
        <f t="shared" si="15"/>
        <v>7285</v>
      </c>
      <c r="F395" s="10">
        <f t="shared" si="15"/>
        <v>7115198.9463258004</v>
      </c>
      <c r="G395" s="11">
        <f t="shared" si="15"/>
        <v>1409</v>
      </c>
      <c r="H395" s="10">
        <f t="shared" si="15"/>
        <v>2072264.6127178776</v>
      </c>
      <c r="I395" s="11">
        <f t="shared" si="15"/>
        <v>361</v>
      </c>
      <c r="J395" s="10">
        <f t="shared" si="15"/>
        <v>542433.2728586673</v>
      </c>
      <c r="K395" s="11">
        <f t="shared" si="15"/>
        <v>120</v>
      </c>
      <c r="L395" s="10">
        <f t="shared" si="15"/>
        <v>46615.359386291726</v>
      </c>
      <c r="M395" s="11">
        <f t="shared" si="15"/>
        <v>9</v>
      </c>
      <c r="N395" s="10">
        <f t="shared" si="15"/>
        <v>21188.799721041691</v>
      </c>
      <c r="O395" s="11">
        <f t="shared" si="15"/>
        <v>5</v>
      </c>
      <c r="P395" s="11">
        <f t="shared" si="15"/>
        <v>5</v>
      </c>
      <c r="Q395" s="12">
        <f t="shared" si="15"/>
        <v>2.3597372509961577E-4</v>
      </c>
      <c r="R395" s="12">
        <f t="shared" si="15"/>
        <v>24.309760200797562</v>
      </c>
      <c r="S395" s="12">
        <f t="shared" si="15"/>
        <v>34.477127075195298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14675362.686793476</v>
      </c>
      <c r="E396" s="11">
        <f t="shared" si="16"/>
        <v>3190</v>
      </c>
      <c r="F396" s="10">
        <f t="shared" si="16"/>
        <v>974684.78716791782</v>
      </c>
      <c r="G396" s="11">
        <f t="shared" si="16"/>
        <v>196</v>
      </c>
      <c r="H396" s="10">
        <f t="shared" si="16"/>
        <v>101706.23866100013</v>
      </c>
      <c r="I396" s="11">
        <f t="shared" si="16"/>
        <v>21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23.766695659467224</v>
      </c>
      <c r="S396" s="12">
        <f t="shared" si="16"/>
        <v>33.333335876464801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4287990.1156560145</v>
      </c>
      <c r="E397" s="10">
        <f t="shared" si="17"/>
        <v>763.21172187471711</v>
      </c>
      <c r="F397" s="10">
        <f t="shared" si="17"/>
        <v>1093375.4522808271</v>
      </c>
      <c r="G397" s="10">
        <f t="shared" si="17"/>
        <v>213.36665607344096</v>
      </c>
      <c r="H397" s="10">
        <f t="shared" si="17"/>
        <v>207936.7703833596</v>
      </c>
      <c r="I397" s="10">
        <f t="shared" si="17"/>
        <v>40.609423217039058</v>
      </c>
      <c r="J397" s="10">
        <f t="shared" si="17"/>
        <v>42106.10885710537</v>
      </c>
      <c r="K397" s="10">
        <f t="shared" si="17"/>
        <v>9.075172976396134</v>
      </c>
      <c r="L397" s="10">
        <f t="shared" si="17"/>
        <v>5798.0130553826921</v>
      </c>
      <c r="M397" s="10">
        <f t="shared" si="17"/>
        <v>1.1107927079694286</v>
      </c>
      <c r="N397" s="10">
        <f t="shared" si="17"/>
        <v>2379.5759688885801</v>
      </c>
      <c r="O397" s="10">
        <f t="shared" si="17"/>
        <v>0.56151740547283746</v>
      </c>
      <c r="P397" s="10">
        <f t="shared" si="17"/>
        <v>0</v>
      </c>
      <c r="Q397" s="12">
        <f t="shared" si="17"/>
        <v>2.9854256138277816E-19</v>
      </c>
      <c r="R397" s="12">
        <f t="shared" si="17"/>
        <v>0.2279279421853487</v>
      </c>
      <c r="S397" s="12">
        <f t="shared" si="17"/>
        <v>0.30689877539039029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V1c_2</oddHeader>
    <oddFooter xml:space="preserve"> &amp;LPage &amp;P of &amp;N&amp;RSignature: Administrator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E15AC-76A4-4D5A-ABC1-C4906502387F}">
  <dimension ref="A1:W397"/>
  <sheetViews>
    <sheetView zoomScale="55" zoomScaleNormal="55" workbookViewId="0">
      <pane ySplit="7" topLeftCell="A8" activePane="bottomLeft" state="frozenSplit"/>
      <selection pane="bottomLeft" activeCell="I45" sqref="I45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7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7"/>
      <c r="D5" s="2" t="s">
        <v>37</v>
      </c>
      <c r="E5" s="2" t="s">
        <v>37</v>
      </c>
      <c r="F5" s="2" t="s">
        <v>37</v>
      </c>
      <c r="G5" s="2" t="s">
        <v>37</v>
      </c>
      <c r="H5" s="2" t="s">
        <v>37</v>
      </c>
      <c r="I5" s="2" t="s">
        <v>37</v>
      </c>
      <c r="J5" s="2" t="s">
        <v>37</v>
      </c>
      <c r="K5" s="2" t="s">
        <v>37</v>
      </c>
      <c r="L5" s="2" t="s">
        <v>37</v>
      </c>
      <c r="M5" s="2" t="s">
        <v>37</v>
      </c>
      <c r="N5" s="2" t="s">
        <v>37</v>
      </c>
      <c r="O5" s="2" t="s">
        <v>37</v>
      </c>
      <c r="P5" s="2" t="s">
        <v>37</v>
      </c>
      <c r="Q5" s="2" t="s">
        <v>37</v>
      </c>
      <c r="R5" s="2" t="s">
        <v>37</v>
      </c>
      <c r="S5" s="2" t="s">
        <v>37</v>
      </c>
    </row>
    <row r="6" spans="1:23" ht="15" customHeight="1" x14ac:dyDescent="0.15">
      <c r="C6" s="17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7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44287.352025462962</v>
      </c>
      <c r="D8" s="4">
        <v>1330656.6224814183</v>
      </c>
      <c r="E8" s="5">
        <v>214</v>
      </c>
      <c r="F8" s="4">
        <v>423775.99442083383</v>
      </c>
      <c r="G8" s="5">
        <v>79</v>
      </c>
      <c r="H8" s="4">
        <v>88992.958828375122</v>
      </c>
      <c r="I8" s="5">
        <v>16</v>
      </c>
      <c r="J8" s="4">
        <v>21188.799721041691</v>
      </c>
      <c r="K8" s="5">
        <v>2</v>
      </c>
      <c r="L8" s="4">
        <v>12713.279832625016</v>
      </c>
      <c r="M8" s="5">
        <v>1</v>
      </c>
      <c r="N8" s="4">
        <v>8475.5198884166766</v>
      </c>
      <c r="O8" s="5">
        <v>2</v>
      </c>
      <c r="P8" s="5">
        <v>5</v>
      </c>
      <c r="Q8" s="6">
        <v>2.3597372509961577E-4</v>
      </c>
      <c r="R8" s="6">
        <v>23.495161269525781</v>
      </c>
      <c r="S8" s="6">
        <v>22.222221374511701</v>
      </c>
      <c r="U8" s="10">
        <f>SUM(D8,F8,H8,J8,L8,N8)</f>
        <v>1885803.1751727108</v>
      </c>
      <c r="W8" s="14">
        <f>U8-$V$31</f>
        <v>-10448903.435769692</v>
      </c>
    </row>
    <row r="9" spans="1:23" ht="15" customHeight="1" x14ac:dyDescent="0.25">
      <c r="B9" s="13">
        <v>-115</v>
      </c>
      <c r="C9" s="3">
        <v>44287.352083333331</v>
      </c>
      <c r="D9" s="4">
        <v>1589159.9790781268</v>
      </c>
      <c r="E9" s="5">
        <v>265</v>
      </c>
      <c r="F9" s="4">
        <v>466153.59386291722</v>
      </c>
      <c r="G9" s="5">
        <v>81</v>
      </c>
      <c r="H9" s="4">
        <v>122895.03838204181</v>
      </c>
      <c r="I9" s="5">
        <v>19</v>
      </c>
      <c r="J9" s="4">
        <v>42377.599442083381</v>
      </c>
      <c r="K9" s="5">
        <v>9</v>
      </c>
      <c r="L9" s="4">
        <v>4237.7599442083383</v>
      </c>
      <c r="M9" s="5">
        <v>0</v>
      </c>
      <c r="N9" s="4">
        <v>4237.7599442083383</v>
      </c>
      <c r="O9" s="5">
        <v>1</v>
      </c>
      <c r="P9" s="5">
        <v>5</v>
      </c>
      <c r="Q9" s="6">
        <v>2.3597372509961577E-4</v>
      </c>
      <c r="R9" s="6">
        <v>23.495161269525781</v>
      </c>
      <c r="S9" s="6">
        <v>22.222221374511701</v>
      </c>
      <c r="U9" s="10">
        <f t="shared" ref="U9:U72" si="0">SUM(D9,F9,H9,J9,L9,N9)</f>
        <v>2229061.7306535863</v>
      </c>
      <c r="W9" s="14">
        <f t="shared" ref="W9:W72" si="1">U9-$V$31</f>
        <v>-10105644.880288817</v>
      </c>
    </row>
    <row r="10" spans="1:23" ht="15" customHeight="1" x14ac:dyDescent="0.25">
      <c r="B10" s="13">
        <v>-110</v>
      </c>
      <c r="C10" s="3">
        <v>44287.352141203701</v>
      </c>
      <c r="D10" s="4">
        <v>4186906.8248778386</v>
      </c>
      <c r="E10" s="5">
        <v>698</v>
      </c>
      <c r="F10" s="4">
        <v>1228950.3838204183</v>
      </c>
      <c r="G10" s="5">
        <v>208</v>
      </c>
      <c r="H10" s="4">
        <v>347496.31542508374</v>
      </c>
      <c r="I10" s="5">
        <v>67</v>
      </c>
      <c r="J10" s="4">
        <v>63566.399163125076</v>
      </c>
      <c r="K10" s="5">
        <v>11</v>
      </c>
      <c r="L10" s="4">
        <v>16951.039776833353</v>
      </c>
      <c r="M10" s="5">
        <v>4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23.495161269525781</v>
      </c>
      <c r="S10" s="6">
        <v>22.222221374511701</v>
      </c>
      <c r="U10" s="10">
        <f t="shared" si="0"/>
        <v>5843870.9630632997</v>
      </c>
      <c r="W10" s="14">
        <f t="shared" si="1"/>
        <v>-6490835.6478791032</v>
      </c>
    </row>
    <row r="11" spans="1:23" ht="15" customHeight="1" x14ac:dyDescent="0.25">
      <c r="B11" s="13">
        <v>-105</v>
      </c>
      <c r="C11" s="3">
        <v>44287.352199074077</v>
      </c>
      <c r="D11" s="4">
        <v>7195716.3852657583</v>
      </c>
      <c r="E11" s="5">
        <v>1136</v>
      </c>
      <c r="F11" s="4">
        <v>2381621.0886450862</v>
      </c>
      <c r="G11" s="5">
        <v>405</v>
      </c>
      <c r="H11" s="4">
        <v>665328.31124070915</v>
      </c>
      <c r="I11" s="5">
        <v>133</v>
      </c>
      <c r="J11" s="4">
        <v>101706.23866100013</v>
      </c>
      <c r="K11" s="5">
        <v>19</v>
      </c>
      <c r="L11" s="4">
        <v>21188.799721041691</v>
      </c>
      <c r="M11" s="5">
        <v>4</v>
      </c>
      <c r="N11" s="4">
        <v>4237.7599442083383</v>
      </c>
      <c r="O11" s="5">
        <v>1</v>
      </c>
      <c r="P11" s="5">
        <v>5</v>
      </c>
      <c r="Q11" s="6">
        <v>2.3597372509961577E-4</v>
      </c>
      <c r="R11" s="6">
        <v>23.495161269525781</v>
      </c>
      <c r="S11" s="6">
        <v>22.222221374511701</v>
      </c>
      <c r="U11" s="10">
        <f t="shared" si="0"/>
        <v>10369798.583477803</v>
      </c>
      <c r="W11" s="14">
        <f t="shared" si="1"/>
        <v>-1964908.0274646003</v>
      </c>
    </row>
    <row r="12" spans="1:23" ht="15" customHeight="1" x14ac:dyDescent="0.25">
      <c r="B12" s="13">
        <v>-100</v>
      </c>
      <c r="C12" s="3">
        <v>44287.352256944447</v>
      </c>
      <c r="D12" s="4">
        <v>9878218.4299496375</v>
      </c>
      <c r="E12" s="5">
        <v>1639</v>
      </c>
      <c r="F12" s="4">
        <v>2932529.8813921702</v>
      </c>
      <c r="G12" s="5">
        <v>519</v>
      </c>
      <c r="H12" s="4">
        <v>733132.47034804255</v>
      </c>
      <c r="I12" s="5">
        <v>138</v>
      </c>
      <c r="J12" s="4">
        <v>148321.59804729183</v>
      </c>
      <c r="K12" s="5">
        <v>33</v>
      </c>
      <c r="L12" s="4">
        <v>8475.5198884166766</v>
      </c>
      <c r="M12" s="5">
        <v>1</v>
      </c>
      <c r="N12" s="4">
        <v>4237.7599442083383</v>
      </c>
      <c r="O12" s="5">
        <v>1</v>
      </c>
      <c r="P12" s="5">
        <v>5</v>
      </c>
      <c r="Q12" s="6">
        <v>2.3597372509961577E-4</v>
      </c>
      <c r="R12" s="6">
        <v>23.495161269525781</v>
      </c>
      <c r="S12" s="6">
        <v>22.222221374511701</v>
      </c>
      <c r="U12" s="10">
        <f t="shared" si="0"/>
        <v>13704915.659569766</v>
      </c>
      <c r="W12" s="14">
        <f t="shared" si="1"/>
        <v>1370209.0486273635</v>
      </c>
    </row>
    <row r="13" spans="1:23" ht="15" customHeight="1" x14ac:dyDescent="0.25">
      <c r="B13" s="13">
        <v>-95</v>
      </c>
      <c r="C13" s="3">
        <v>44287.352314814816</v>
      </c>
      <c r="D13" s="4">
        <v>16806955.93873027</v>
      </c>
      <c r="E13" s="5">
        <v>2797</v>
      </c>
      <c r="F13" s="4">
        <v>4953941.3747795476</v>
      </c>
      <c r="G13" s="5">
        <v>901</v>
      </c>
      <c r="H13" s="4">
        <v>1135719.6650478349</v>
      </c>
      <c r="I13" s="5">
        <v>213</v>
      </c>
      <c r="J13" s="4">
        <v>233076.79693145861</v>
      </c>
      <c r="K13" s="5">
        <v>46</v>
      </c>
      <c r="L13" s="4">
        <v>38139.839497875051</v>
      </c>
      <c r="M13" s="5">
        <v>7</v>
      </c>
      <c r="N13" s="4">
        <v>8475.5198884166766</v>
      </c>
      <c r="O13" s="5">
        <v>2</v>
      </c>
      <c r="P13" s="5">
        <v>5</v>
      </c>
      <c r="Q13" s="6">
        <v>2.3597372509961577E-4</v>
      </c>
      <c r="R13" s="6">
        <v>23.495161269525781</v>
      </c>
      <c r="S13" s="6">
        <v>22.222221374511701</v>
      </c>
      <c r="U13" s="10">
        <f t="shared" si="0"/>
        <v>23176309.134875402</v>
      </c>
      <c r="W13" s="14">
        <f t="shared" si="1"/>
        <v>10841602.523932999</v>
      </c>
    </row>
    <row r="14" spans="1:23" ht="15" customHeight="1" x14ac:dyDescent="0.25">
      <c r="B14" s="13">
        <v>-90</v>
      </c>
      <c r="C14" s="3">
        <v>44287.352372685185</v>
      </c>
      <c r="D14" s="4">
        <v>16001781.549330687</v>
      </c>
      <c r="E14" s="5">
        <v>2595</v>
      </c>
      <c r="F14" s="4">
        <v>5004794.4941100478</v>
      </c>
      <c r="G14" s="5">
        <v>920</v>
      </c>
      <c r="H14" s="4">
        <v>1106055.3454383763</v>
      </c>
      <c r="I14" s="5">
        <v>196</v>
      </c>
      <c r="J14" s="4">
        <v>275454.39637354197</v>
      </c>
      <c r="K14" s="5">
        <v>59</v>
      </c>
      <c r="L14" s="4">
        <v>25426.559665250032</v>
      </c>
      <c r="M14" s="5">
        <v>4</v>
      </c>
      <c r="N14" s="4">
        <v>8475.5198884166766</v>
      </c>
      <c r="O14" s="5">
        <v>2</v>
      </c>
      <c r="P14" s="5">
        <v>5</v>
      </c>
      <c r="Q14" s="6">
        <v>2.3597372509961577E-4</v>
      </c>
      <c r="R14" s="6">
        <v>23.495161269525781</v>
      </c>
      <c r="S14" s="6">
        <v>22.222221374511701</v>
      </c>
      <c r="U14" s="10">
        <f t="shared" si="0"/>
        <v>22421987.864806321</v>
      </c>
      <c r="W14" s="14">
        <f t="shared" si="1"/>
        <v>10087281.253863918</v>
      </c>
    </row>
    <row r="15" spans="1:23" ht="15" customHeight="1" x14ac:dyDescent="0.25">
      <c r="B15" s="13">
        <v>-85</v>
      </c>
      <c r="C15" s="3">
        <v>44287.352430555555</v>
      </c>
      <c r="D15" s="4">
        <v>12408161.116642015</v>
      </c>
      <c r="E15" s="5">
        <v>2052</v>
      </c>
      <c r="F15" s="4">
        <v>3712277.7111265045</v>
      </c>
      <c r="G15" s="5">
        <v>709</v>
      </c>
      <c r="H15" s="4">
        <v>707705.91068279254</v>
      </c>
      <c r="I15" s="5">
        <v>145</v>
      </c>
      <c r="J15" s="4">
        <v>93230.718772583452</v>
      </c>
      <c r="K15" s="5">
        <v>17</v>
      </c>
      <c r="L15" s="4">
        <v>21188.799721041691</v>
      </c>
      <c r="M15" s="5">
        <v>5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23.495161269525781</v>
      </c>
      <c r="S15" s="6">
        <v>22.222221374511701</v>
      </c>
      <c r="U15" s="10">
        <f t="shared" si="0"/>
        <v>16942564.256944936</v>
      </c>
      <c r="W15" s="14">
        <f t="shared" si="1"/>
        <v>4607857.6460025329</v>
      </c>
    </row>
    <row r="16" spans="1:23" ht="15" customHeight="1" x14ac:dyDescent="0.25">
      <c r="B16" s="13">
        <v>-80</v>
      </c>
      <c r="C16" s="3">
        <v>44287.352488425924</v>
      </c>
      <c r="D16" s="4">
        <v>10776623.538121806</v>
      </c>
      <c r="E16" s="5">
        <v>1787</v>
      </c>
      <c r="F16" s="4">
        <v>3203746.5178215043</v>
      </c>
      <c r="G16" s="5">
        <v>606</v>
      </c>
      <c r="H16" s="4">
        <v>635663.99163125083</v>
      </c>
      <c r="I16" s="5">
        <v>130</v>
      </c>
      <c r="J16" s="4">
        <v>84755.198884166763</v>
      </c>
      <c r="K16" s="5">
        <v>17</v>
      </c>
      <c r="L16" s="4">
        <v>12713.279832625016</v>
      </c>
      <c r="M16" s="5">
        <v>2</v>
      </c>
      <c r="N16" s="4">
        <v>4237.7599442083383</v>
      </c>
      <c r="O16" s="5">
        <v>1</v>
      </c>
      <c r="P16" s="5">
        <v>5</v>
      </c>
      <c r="Q16" s="6">
        <v>2.3597372509961577E-4</v>
      </c>
      <c r="R16" s="6">
        <v>23.495161269525781</v>
      </c>
      <c r="S16" s="6">
        <v>22.222221374511701</v>
      </c>
      <c r="U16" s="10">
        <f t="shared" si="0"/>
        <v>14717740.286235562</v>
      </c>
      <c r="W16" s="14">
        <f t="shared" si="1"/>
        <v>2383033.6752931587</v>
      </c>
    </row>
    <row r="17" spans="1:23" ht="15" customHeight="1" x14ac:dyDescent="0.25">
      <c r="B17" s="13">
        <v>-75</v>
      </c>
      <c r="C17" s="3">
        <v>44287.352546296293</v>
      </c>
      <c r="D17" s="4">
        <v>10463029.302250387</v>
      </c>
      <c r="E17" s="5">
        <v>1715</v>
      </c>
      <c r="F17" s="4">
        <v>3195270.9979330874</v>
      </c>
      <c r="G17" s="5">
        <v>626</v>
      </c>
      <c r="H17" s="4">
        <v>542433.2728586673</v>
      </c>
      <c r="I17" s="5">
        <v>107</v>
      </c>
      <c r="J17" s="4">
        <v>88992.958828375122</v>
      </c>
      <c r="K17" s="5">
        <v>16</v>
      </c>
      <c r="L17" s="4">
        <v>21188.799721041691</v>
      </c>
      <c r="M17" s="5">
        <v>5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23.495161269525781</v>
      </c>
      <c r="S17" s="6">
        <v>22.222221374511701</v>
      </c>
      <c r="U17" s="10">
        <f t="shared" si="0"/>
        <v>14310915.33159156</v>
      </c>
      <c r="W17" s="14">
        <f t="shared" si="1"/>
        <v>1976208.7206491567</v>
      </c>
    </row>
    <row r="18" spans="1:23" ht="15" customHeight="1" x14ac:dyDescent="0.25">
      <c r="B18" s="13">
        <v>-70</v>
      </c>
      <c r="C18" s="3">
        <v>44287.35260416667</v>
      </c>
      <c r="D18" s="4">
        <v>7581352.5401887177</v>
      </c>
      <c r="E18" s="5">
        <v>1220</v>
      </c>
      <c r="F18" s="4">
        <v>2411285.4082545447</v>
      </c>
      <c r="G18" s="5">
        <v>457</v>
      </c>
      <c r="H18" s="4">
        <v>474629.11375133391</v>
      </c>
      <c r="I18" s="5">
        <v>94</v>
      </c>
      <c r="J18" s="4">
        <v>76279.678995750102</v>
      </c>
      <c r="K18" s="5">
        <v>17</v>
      </c>
      <c r="L18" s="4">
        <v>4237.7599442083383</v>
      </c>
      <c r="M18" s="5">
        <v>1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23.495161269525781</v>
      </c>
      <c r="S18" s="6">
        <v>22.222221374511701</v>
      </c>
      <c r="U18" s="10">
        <f t="shared" si="0"/>
        <v>10547784.501134554</v>
      </c>
      <c r="W18" s="14">
        <f t="shared" si="1"/>
        <v>-1786922.1098078489</v>
      </c>
    </row>
    <row r="19" spans="1:23" ht="15" customHeight="1" x14ac:dyDescent="0.25">
      <c r="B19" s="13">
        <v>-65</v>
      </c>
      <c r="C19" s="3">
        <v>44287.352662037039</v>
      </c>
      <c r="D19" s="4">
        <v>7882233.4962275093</v>
      </c>
      <c r="E19" s="5">
        <v>1305</v>
      </c>
      <c r="F19" s="4">
        <v>2351956.7690356281</v>
      </c>
      <c r="G19" s="5">
        <v>439</v>
      </c>
      <c r="H19" s="4">
        <v>491580.15352816723</v>
      </c>
      <c r="I19" s="5">
        <v>101</v>
      </c>
      <c r="J19" s="4">
        <v>63566.399163125076</v>
      </c>
      <c r="K19" s="5">
        <v>13</v>
      </c>
      <c r="L19" s="4">
        <v>8475.5198884166766</v>
      </c>
      <c r="M19" s="5">
        <v>1</v>
      </c>
      <c r="N19" s="4">
        <v>4237.7599442083383</v>
      </c>
      <c r="O19" s="5">
        <v>1</v>
      </c>
      <c r="P19" s="5">
        <v>5</v>
      </c>
      <c r="Q19" s="6">
        <v>2.3597372509961577E-4</v>
      </c>
      <c r="R19" s="6">
        <v>23.495161269525781</v>
      </c>
      <c r="S19" s="6">
        <v>22.222221374511701</v>
      </c>
      <c r="U19" s="10">
        <f t="shared" si="0"/>
        <v>10802050.097787052</v>
      </c>
      <c r="W19" s="14">
        <f t="shared" si="1"/>
        <v>-1532656.5131553505</v>
      </c>
    </row>
    <row r="20" spans="1:23" ht="15" customHeight="1" x14ac:dyDescent="0.25">
      <c r="A20" s="13">
        <v>-1</v>
      </c>
      <c r="B20" s="13">
        <v>-60</v>
      </c>
      <c r="C20" s="3">
        <v>44287.352719907409</v>
      </c>
      <c r="D20" s="4">
        <v>12128468.960324265</v>
      </c>
      <c r="E20" s="5">
        <v>1980</v>
      </c>
      <c r="F20" s="4">
        <v>3737704.2707917541</v>
      </c>
      <c r="G20" s="5">
        <v>729</v>
      </c>
      <c r="H20" s="4">
        <v>648377.27146387578</v>
      </c>
      <c r="I20" s="5">
        <v>133</v>
      </c>
      <c r="J20" s="4">
        <v>84755.198884166763</v>
      </c>
      <c r="K20" s="5">
        <v>17</v>
      </c>
      <c r="L20" s="4">
        <v>12713.279832625016</v>
      </c>
      <c r="M20" s="5">
        <v>3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23.495161269525781</v>
      </c>
      <c r="S20" s="6">
        <v>22.222221374511701</v>
      </c>
      <c r="U20" s="10">
        <f t="shared" si="0"/>
        <v>16612018.981296688</v>
      </c>
      <c r="W20" s="14">
        <f t="shared" si="1"/>
        <v>4277312.3703542855</v>
      </c>
    </row>
    <row r="21" spans="1:23" ht="15" customHeight="1" x14ac:dyDescent="0.25">
      <c r="B21" s="13">
        <v>-55</v>
      </c>
      <c r="C21" s="3">
        <v>44287.352777777778</v>
      </c>
      <c r="D21" s="4">
        <v>10166386.106155803</v>
      </c>
      <c r="E21" s="5">
        <v>1666</v>
      </c>
      <c r="F21" s="4">
        <v>3106278.0391047122</v>
      </c>
      <c r="G21" s="5">
        <v>618</v>
      </c>
      <c r="H21" s="4">
        <v>487342.39358395891</v>
      </c>
      <c r="I21" s="5">
        <v>98</v>
      </c>
      <c r="J21" s="4">
        <v>72041.919051541758</v>
      </c>
      <c r="K21" s="5">
        <v>17</v>
      </c>
      <c r="L21" s="4">
        <v>0</v>
      </c>
      <c r="M21" s="5">
        <v>0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23.495161269525781</v>
      </c>
      <c r="S21" s="6">
        <v>22.222221374511701</v>
      </c>
      <c r="U21" s="10">
        <f t="shared" si="0"/>
        <v>13832048.457896017</v>
      </c>
      <c r="W21" s="14">
        <f t="shared" si="1"/>
        <v>1497341.8469536137</v>
      </c>
    </row>
    <row r="22" spans="1:23" ht="15" customHeight="1" x14ac:dyDescent="0.25">
      <c r="B22" s="13">
        <v>-50</v>
      </c>
      <c r="C22" s="3">
        <v>44287.352835648147</v>
      </c>
      <c r="D22" s="4">
        <v>7615254.6197423842</v>
      </c>
      <c r="E22" s="5">
        <v>1215</v>
      </c>
      <c r="F22" s="4">
        <v>2466376.2875292529</v>
      </c>
      <c r="G22" s="5">
        <v>487</v>
      </c>
      <c r="H22" s="4">
        <v>402587.19469979219</v>
      </c>
      <c r="I22" s="5">
        <v>89</v>
      </c>
      <c r="J22" s="4">
        <v>25426.559665250032</v>
      </c>
      <c r="K22" s="5">
        <v>5</v>
      </c>
      <c r="L22" s="4">
        <v>4237.7599442083383</v>
      </c>
      <c r="M22" s="5">
        <v>1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23.495161269525781</v>
      </c>
      <c r="S22" s="6">
        <v>22.222221374511701</v>
      </c>
      <c r="U22" s="10">
        <f t="shared" si="0"/>
        <v>10513882.421580886</v>
      </c>
      <c r="W22" s="14">
        <f t="shared" si="1"/>
        <v>-1820824.1893615164</v>
      </c>
    </row>
    <row r="23" spans="1:23" ht="15" customHeight="1" x14ac:dyDescent="0.25">
      <c r="B23" s="13">
        <v>-45</v>
      </c>
      <c r="C23" s="3">
        <v>44287.352893518517</v>
      </c>
      <c r="D23" s="4">
        <v>13302328.464869974</v>
      </c>
      <c r="E23" s="5">
        <v>2232</v>
      </c>
      <c r="F23" s="4">
        <v>3843648.2693969626</v>
      </c>
      <c r="G23" s="5">
        <v>787</v>
      </c>
      <c r="H23" s="4">
        <v>508531.1933050006</v>
      </c>
      <c r="I23" s="5">
        <v>114</v>
      </c>
      <c r="J23" s="4">
        <v>25426.559665250032</v>
      </c>
      <c r="K23" s="5">
        <v>6</v>
      </c>
      <c r="L23" s="4">
        <v>0</v>
      </c>
      <c r="M23" s="5">
        <v>0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23.495161269525781</v>
      </c>
      <c r="S23" s="6">
        <v>22.222221374511701</v>
      </c>
      <c r="U23" s="10">
        <f t="shared" si="0"/>
        <v>17679934.487237189</v>
      </c>
      <c r="W23" s="14">
        <f t="shared" si="1"/>
        <v>5345227.8762947861</v>
      </c>
    </row>
    <row r="24" spans="1:23" ht="15" customHeight="1" x14ac:dyDescent="0.25">
      <c r="B24" s="13">
        <v>-40</v>
      </c>
      <c r="C24" s="3">
        <v>44287.352951388886</v>
      </c>
      <c r="D24" s="4">
        <v>9272218.7579278443</v>
      </c>
      <c r="E24" s="5">
        <v>1575</v>
      </c>
      <c r="F24" s="4">
        <v>2597746.8457997115</v>
      </c>
      <c r="G24" s="5">
        <v>531</v>
      </c>
      <c r="H24" s="4">
        <v>347496.31542508374</v>
      </c>
      <c r="I24" s="5">
        <v>73</v>
      </c>
      <c r="J24" s="4">
        <v>38139.839497875051</v>
      </c>
      <c r="K24" s="5">
        <v>7</v>
      </c>
      <c r="L24" s="4">
        <v>8475.5198884166766</v>
      </c>
      <c r="M24" s="5">
        <v>1</v>
      </c>
      <c r="N24" s="4">
        <v>4237.7599442083383</v>
      </c>
      <c r="O24" s="5">
        <v>1</v>
      </c>
      <c r="P24" s="5">
        <v>5</v>
      </c>
      <c r="Q24" s="6">
        <v>2.3597372509961577E-4</v>
      </c>
      <c r="R24" s="6">
        <v>23.495161269525781</v>
      </c>
      <c r="S24" s="6">
        <v>22.3856201171875</v>
      </c>
      <c r="U24" s="10">
        <f t="shared" si="0"/>
        <v>12268315.038483139</v>
      </c>
      <c r="W24" s="14">
        <f t="shared" si="1"/>
        <v>-66391.572459263727</v>
      </c>
    </row>
    <row r="25" spans="1:23" ht="15" customHeight="1" x14ac:dyDescent="0.25">
      <c r="B25" s="13">
        <v>-35</v>
      </c>
      <c r="C25" s="3">
        <v>44287.353009259263</v>
      </c>
      <c r="D25" s="4">
        <v>10051966.587662181</v>
      </c>
      <c r="E25" s="5">
        <v>1722</v>
      </c>
      <c r="F25" s="4">
        <v>2754543.9637354203</v>
      </c>
      <c r="G25" s="5">
        <v>540</v>
      </c>
      <c r="H25" s="4">
        <v>466153.59386291722</v>
      </c>
      <c r="I25" s="5">
        <v>95</v>
      </c>
      <c r="J25" s="4">
        <v>63566.399163125076</v>
      </c>
      <c r="K25" s="5">
        <v>15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23.495161269525781</v>
      </c>
      <c r="S25" s="6">
        <v>22.3856201171875</v>
      </c>
      <c r="U25" s="10">
        <f t="shared" si="0"/>
        <v>13336230.544423643</v>
      </c>
      <c r="W25" s="14">
        <f t="shared" si="1"/>
        <v>1001523.9334812406</v>
      </c>
    </row>
    <row r="26" spans="1:23" ht="15" customHeight="1" x14ac:dyDescent="0.25">
      <c r="B26" s="13">
        <v>-30</v>
      </c>
      <c r="C26" s="3">
        <v>44287.353067129632</v>
      </c>
      <c r="D26" s="4">
        <v>8327198.2903693849</v>
      </c>
      <c r="E26" s="5">
        <v>1359</v>
      </c>
      <c r="F26" s="4">
        <v>2568082.526190253</v>
      </c>
      <c r="G26" s="5">
        <v>513</v>
      </c>
      <c r="H26" s="4">
        <v>394111.67481137544</v>
      </c>
      <c r="I26" s="5">
        <v>88</v>
      </c>
      <c r="J26" s="4">
        <v>21188.799721041691</v>
      </c>
      <c r="K26" s="5">
        <v>4</v>
      </c>
      <c r="L26" s="4">
        <v>4237.7599442083383</v>
      </c>
      <c r="M26" s="5">
        <v>1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23.495161269525781</v>
      </c>
      <c r="S26" s="6">
        <v>22.3856201171875</v>
      </c>
      <c r="U26" s="10">
        <f t="shared" si="0"/>
        <v>11314819.051036265</v>
      </c>
      <c r="W26" s="14">
        <f t="shared" si="1"/>
        <v>-1019887.5599061381</v>
      </c>
    </row>
    <row r="27" spans="1:23" ht="15" customHeight="1" x14ac:dyDescent="0.25">
      <c r="B27" s="13">
        <v>-25</v>
      </c>
      <c r="C27" s="3">
        <v>44287.353125000001</v>
      </c>
      <c r="D27" s="4">
        <v>8657743.5660176352</v>
      </c>
      <c r="E27" s="5">
        <v>1439</v>
      </c>
      <c r="F27" s="4">
        <v>2559607.0063018366</v>
      </c>
      <c r="G27" s="5">
        <v>519</v>
      </c>
      <c r="H27" s="4">
        <v>360209.5952577088</v>
      </c>
      <c r="I27" s="5">
        <v>78</v>
      </c>
      <c r="J27" s="4">
        <v>29664.319609458369</v>
      </c>
      <c r="K27" s="5">
        <v>6</v>
      </c>
      <c r="L27" s="4">
        <v>4237.7599442083383</v>
      </c>
      <c r="M27" s="5">
        <v>1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23.495161269525781</v>
      </c>
      <c r="S27" s="6">
        <v>22.3856201171875</v>
      </c>
      <c r="U27" s="10">
        <f t="shared" si="0"/>
        <v>11611462.247130847</v>
      </c>
      <c r="W27" s="14">
        <f t="shared" si="1"/>
        <v>-723244.36381155625</v>
      </c>
    </row>
    <row r="28" spans="1:23" ht="15" customHeight="1" x14ac:dyDescent="0.25">
      <c r="B28" s="13">
        <v>-20</v>
      </c>
      <c r="C28" s="3">
        <v>44287.353182870371</v>
      </c>
      <c r="D28" s="4">
        <v>8623841.4864639696</v>
      </c>
      <c r="E28" s="5">
        <v>1416</v>
      </c>
      <c r="F28" s="4">
        <v>2623173.4054649617</v>
      </c>
      <c r="G28" s="5">
        <v>506</v>
      </c>
      <c r="H28" s="4">
        <v>478866.87369554222</v>
      </c>
      <c r="I28" s="5">
        <v>103</v>
      </c>
      <c r="J28" s="4">
        <v>42377.599442083381</v>
      </c>
      <c r="K28" s="5">
        <v>10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23.495161269525781</v>
      </c>
      <c r="S28" s="6">
        <v>22.222221374511701</v>
      </c>
      <c r="U28" s="10">
        <f>SUM(D28,F28,H28,J28,L28,N28)</f>
        <v>11768259.365066558</v>
      </c>
      <c r="W28" s="14">
        <f t="shared" si="1"/>
        <v>-566447.24587584473</v>
      </c>
    </row>
    <row r="29" spans="1:23" ht="15" customHeight="1" x14ac:dyDescent="0.25">
      <c r="B29" s="13">
        <v>-15</v>
      </c>
      <c r="C29" s="3">
        <v>44287.35324074074</v>
      </c>
      <c r="D29" s="4">
        <v>5373479.6092561735</v>
      </c>
      <c r="E29" s="5">
        <v>908</v>
      </c>
      <c r="F29" s="4">
        <v>1525593.5799150018</v>
      </c>
      <c r="G29" s="5">
        <v>279</v>
      </c>
      <c r="H29" s="4">
        <v>343258.55548087542</v>
      </c>
      <c r="I29" s="5">
        <v>75</v>
      </c>
      <c r="J29" s="4">
        <v>25426.559665250032</v>
      </c>
      <c r="K29" s="5">
        <v>6</v>
      </c>
      <c r="L29" s="4">
        <v>0</v>
      </c>
      <c r="M29" s="5">
        <v>0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23.495161269525781</v>
      </c>
      <c r="S29" s="6">
        <v>22.222221374511701</v>
      </c>
      <c r="U29" s="10">
        <f t="shared" si="0"/>
        <v>7267758.3043173002</v>
      </c>
      <c r="W29" s="14">
        <f t="shared" si="1"/>
        <v>-5066948.3066251026</v>
      </c>
    </row>
    <row r="30" spans="1:23" ht="15" customHeight="1" x14ac:dyDescent="0.25">
      <c r="B30" s="13">
        <v>-10</v>
      </c>
      <c r="C30" s="3">
        <v>44287.353298611109</v>
      </c>
      <c r="D30" s="4">
        <v>7526261.6609140094</v>
      </c>
      <c r="E30" s="5">
        <v>1240</v>
      </c>
      <c r="F30" s="4">
        <v>2271439.3300956697</v>
      </c>
      <c r="G30" s="5">
        <v>450</v>
      </c>
      <c r="H30" s="4">
        <v>364447.35520191712</v>
      </c>
      <c r="I30" s="5">
        <v>75</v>
      </c>
      <c r="J30" s="4">
        <v>46615.359386291726</v>
      </c>
      <c r="K30" s="5">
        <v>11</v>
      </c>
      <c r="L30" s="4">
        <v>0</v>
      </c>
      <c r="M30" s="5">
        <v>0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23.495161269525781</v>
      </c>
      <c r="S30" s="6">
        <v>22.222221374511701</v>
      </c>
      <c r="U30" s="10">
        <f t="shared" si="0"/>
        <v>10208763.705597887</v>
      </c>
      <c r="W30" s="14">
        <f t="shared" si="1"/>
        <v>-2125942.905344516</v>
      </c>
    </row>
    <row r="31" spans="1:23" ht="15" customHeight="1" x14ac:dyDescent="0.25">
      <c r="B31" s="13">
        <v>-5</v>
      </c>
      <c r="C31" s="3">
        <v>44287.353356481479</v>
      </c>
      <c r="D31" s="4">
        <v>9386638.2764214706</v>
      </c>
      <c r="E31" s="5">
        <v>1582</v>
      </c>
      <c r="F31" s="4">
        <v>2682502.0446838783</v>
      </c>
      <c r="G31" s="5">
        <v>510</v>
      </c>
      <c r="H31" s="4">
        <v>521244.47313762561</v>
      </c>
      <c r="I31" s="5">
        <v>106</v>
      </c>
      <c r="J31" s="4">
        <v>72041.919051541758</v>
      </c>
      <c r="K31" s="5">
        <v>16</v>
      </c>
      <c r="L31" s="4">
        <v>4237.7599442083383</v>
      </c>
      <c r="M31" s="5">
        <v>1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23.495161269525781</v>
      </c>
      <c r="S31" s="6">
        <v>22.222221374511701</v>
      </c>
      <c r="U31" s="10">
        <f t="shared" si="0"/>
        <v>12666664.473238725</v>
      </c>
      <c r="V31" s="10">
        <f>AVERAGE(U8:U31)</f>
        <v>12334706.610942403</v>
      </c>
      <c r="W31" s="14">
        <f t="shared" si="1"/>
        <v>331957.86229632236</v>
      </c>
    </row>
    <row r="32" spans="1:23" ht="15" customHeight="1" x14ac:dyDescent="0.25">
      <c r="A32" s="13">
        <v>0</v>
      </c>
      <c r="B32" s="13">
        <v>0</v>
      </c>
      <c r="C32" s="3">
        <v>44287.353414351855</v>
      </c>
      <c r="D32" s="4">
        <v>4623396.0991312973</v>
      </c>
      <c r="E32" s="5">
        <v>746</v>
      </c>
      <c r="F32" s="4">
        <v>1462027.1807518767</v>
      </c>
      <c r="G32" s="5">
        <v>291</v>
      </c>
      <c r="H32" s="4">
        <v>228839.03698725029</v>
      </c>
      <c r="I32" s="5">
        <v>51</v>
      </c>
      <c r="J32" s="4">
        <v>12713.279832625016</v>
      </c>
      <c r="K32" s="5">
        <v>3</v>
      </c>
      <c r="L32" s="4">
        <v>0</v>
      </c>
      <c r="M32" s="5">
        <v>0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23.495161269525781</v>
      </c>
      <c r="S32" s="6">
        <v>22.222221374511701</v>
      </c>
      <c r="U32" s="10">
        <f t="shared" si="0"/>
        <v>6326975.5967030497</v>
      </c>
      <c r="W32" s="14">
        <f t="shared" si="1"/>
        <v>-6007731.0142393531</v>
      </c>
    </row>
    <row r="33" spans="1:23" ht="15" customHeight="1" x14ac:dyDescent="0.25">
      <c r="B33" s="13">
        <v>5</v>
      </c>
      <c r="C33" s="3">
        <v>44287.353472222225</v>
      </c>
      <c r="D33" s="4">
        <v>5068360.8932731729</v>
      </c>
      <c r="E33" s="5">
        <v>814</v>
      </c>
      <c r="F33" s="4">
        <v>1618824.2986875854</v>
      </c>
      <c r="G33" s="5">
        <v>326</v>
      </c>
      <c r="H33" s="4">
        <v>237314.55687566695</v>
      </c>
      <c r="I33" s="5">
        <v>52</v>
      </c>
      <c r="J33" s="4">
        <v>16951.039776833353</v>
      </c>
      <c r="K33" s="5">
        <v>4</v>
      </c>
      <c r="L33" s="4">
        <v>0</v>
      </c>
      <c r="M33" s="5">
        <v>0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23.495161269525781</v>
      </c>
      <c r="S33" s="6">
        <v>22.222221374511701</v>
      </c>
      <c r="U33" s="10">
        <f t="shared" si="0"/>
        <v>6941450.7886132589</v>
      </c>
      <c r="W33" s="14">
        <f t="shared" si="1"/>
        <v>-5393255.822329144</v>
      </c>
    </row>
    <row r="34" spans="1:23" ht="15" customHeight="1" x14ac:dyDescent="0.25">
      <c r="B34" s="13">
        <v>10</v>
      </c>
      <c r="C34" s="3">
        <v>44287.353530092594</v>
      </c>
      <c r="D34" s="4">
        <v>6729562.791402841</v>
      </c>
      <c r="E34" s="5">
        <v>1064</v>
      </c>
      <c r="F34" s="4">
        <v>2220586.2107651695</v>
      </c>
      <c r="G34" s="5">
        <v>450</v>
      </c>
      <c r="H34" s="4">
        <v>313594.23587141704</v>
      </c>
      <c r="I34" s="5">
        <v>58</v>
      </c>
      <c r="J34" s="4">
        <v>67804.159107333413</v>
      </c>
      <c r="K34" s="5">
        <v>15</v>
      </c>
      <c r="L34" s="4">
        <v>4237.7599442083383</v>
      </c>
      <c r="M34" s="5">
        <v>1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23.495161269525781</v>
      </c>
      <c r="S34" s="6">
        <v>22.222221374511701</v>
      </c>
      <c r="U34" s="10">
        <f t="shared" si="0"/>
        <v>9335785.1570909694</v>
      </c>
      <c r="W34" s="14">
        <f t="shared" si="1"/>
        <v>-2998921.4538514335</v>
      </c>
    </row>
    <row r="35" spans="1:23" ht="15" customHeight="1" x14ac:dyDescent="0.25">
      <c r="B35" s="13">
        <v>15</v>
      </c>
      <c r="C35" s="3">
        <v>44287.353587962964</v>
      </c>
      <c r="D35" s="4">
        <v>8322960.530425177</v>
      </c>
      <c r="E35" s="5">
        <v>1367</v>
      </c>
      <c r="F35" s="4">
        <v>2529942.6866923785</v>
      </c>
      <c r="G35" s="5">
        <v>499</v>
      </c>
      <c r="H35" s="4">
        <v>415300.4745324172</v>
      </c>
      <c r="I35" s="5">
        <v>91</v>
      </c>
      <c r="J35" s="4">
        <v>29664.319609458369</v>
      </c>
      <c r="K35" s="5">
        <v>6</v>
      </c>
      <c r="L35" s="4">
        <v>4237.7599442083383</v>
      </c>
      <c r="M35" s="5">
        <v>1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23.495161269525781</v>
      </c>
      <c r="S35" s="6">
        <v>22.222221374511701</v>
      </c>
      <c r="U35" s="10">
        <f t="shared" si="0"/>
        <v>11302105.771203639</v>
      </c>
      <c r="W35" s="14">
        <f>U35-$V$31</f>
        <v>-1032600.8397387639</v>
      </c>
    </row>
    <row r="36" spans="1:23" ht="15" customHeight="1" x14ac:dyDescent="0.25">
      <c r="B36" s="13">
        <v>20</v>
      </c>
      <c r="C36" s="3">
        <v>44287.353645833333</v>
      </c>
      <c r="D36" s="4">
        <v>6212556.0782094244</v>
      </c>
      <c r="E36" s="5">
        <v>1058</v>
      </c>
      <c r="F36" s="4">
        <v>1729006.0572370021</v>
      </c>
      <c r="G36" s="5">
        <v>331</v>
      </c>
      <c r="H36" s="4">
        <v>326307.51570404205</v>
      </c>
      <c r="I36" s="5">
        <v>72</v>
      </c>
      <c r="J36" s="4">
        <v>21188.799721041691</v>
      </c>
      <c r="K36" s="5">
        <v>4</v>
      </c>
      <c r="L36" s="4">
        <v>4237.7599442083383</v>
      </c>
      <c r="M36" s="5">
        <v>0</v>
      </c>
      <c r="N36" s="4">
        <v>4237.7599442083383</v>
      </c>
      <c r="O36" s="5">
        <v>1</v>
      </c>
      <c r="P36" s="5">
        <v>5</v>
      </c>
      <c r="Q36" s="6">
        <v>2.3597372509961577E-4</v>
      </c>
      <c r="R36" s="6">
        <v>23.495161269525781</v>
      </c>
      <c r="S36" s="6">
        <v>22.222221374511701</v>
      </c>
      <c r="U36" s="10">
        <f t="shared" si="0"/>
        <v>8297533.9707599264</v>
      </c>
      <c r="W36" s="14">
        <f t="shared" si="1"/>
        <v>-4037172.6401824765</v>
      </c>
    </row>
    <row r="37" spans="1:23" ht="15" customHeight="1" x14ac:dyDescent="0.25">
      <c r="B37" s="13">
        <v>25</v>
      </c>
      <c r="C37" s="3">
        <v>44287.353703703702</v>
      </c>
      <c r="D37" s="4">
        <v>9789225.4711212628</v>
      </c>
      <c r="E37" s="5">
        <v>1693</v>
      </c>
      <c r="F37" s="4">
        <v>2614697.8855765448</v>
      </c>
      <c r="G37" s="5">
        <v>503</v>
      </c>
      <c r="H37" s="4">
        <v>483104.63363975059</v>
      </c>
      <c r="I37" s="5">
        <v>103</v>
      </c>
      <c r="J37" s="4">
        <v>46615.359386291726</v>
      </c>
      <c r="K37" s="5">
        <v>11</v>
      </c>
      <c r="L37" s="4">
        <v>0</v>
      </c>
      <c r="M37" s="5">
        <v>0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23.495161269525781</v>
      </c>
      <c r="S37" s="6">
        <v>22.222221374511701</v>
      </c>
      <c r="U37" s="10">
        <f t="shared" si="0"/>
        <v>12933643.349723849</v>
      </c>
      <c r="W37" s="14">
        <f t="shared" si="1"/>
        <v>598936.73878144659</v>
      </c>
    </row>
    <row r="38" spans="1:23" ht="15" customHeight="1" x14ac:dyDescent="0.25">
      <c r="B38" s="13">
        <v>30</v>
      </c>
      <c r="C38" s="3">
        <v>44287.353761574072</v>
      </c>
      <c r="D38" s="4">
        <v>8017841.8144421764</v>
      </c>
      <c r="E38" s="5">
        <v>1362</v>
      </c>
      <c r="F38" s="4">
        <v>2246012.7704304191</v>
      </c>
      <c r="G38" s="5">
        <v>438</v>
      </c>
      <c r="H38" s="4">
        <v>389873.91486716713</v>
      </c>
      <c r="I38" s="5">
        <v>86</v>
      </c>
      <c r="J38" s="4">
        <v>25426.559665250032</v>
      </c>
      <c r="K38" s="5">
        <v>5</v>
      </c>
      <c r="L38" s="4">
        <v>4237.7599442083383</v>
      </c>
      <c r="M38" s="5">
        <v>1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23.495161269525781</v>
      </c>
      <c r="S38" s="6">
        <v>22.222221374511701</v>
      </c>
      <c r="U38" s="10">
        <f t="shared" si="0"/>
        <v>10683392.81934922</v>
      </c>
      <c r="W38" s="14">
        <f t="shared" si="1"/>
        <v>-1651313.7915931828</v>
      </c>
    </row>
    <row r="39" spans="1:23" ht="15" customHeight="1" x14ac:dyDescent="0.25">
      <c r="B39" s="13">
        <v>35</v>
      </c>
      <c r="C39" s="3">
        <v>44287.353819444441</v>
      </c>
      <c r="D39" s="4">
        <v>8386526.929588302</v>
      </c>
      <c r="E39" s="5">
        <v>1472</v>
      </c>
      <c r="F39" s="4">
        <v>2148544.2917136275</v>
      </c>
      <c r="G39" s="5">
        <v>416</v>
      </c>
      <c r="H39" s="4">
        <v>385636.15492295881</v>
      </c>
      <c r="I39" s="5">
        <v>79</v>
      </c>
      <c r="J39" s="4">
        <v>50853.119330500063</v>
      </c>
      <c r="K39" s="5">
        <v>10</v>
      </c>
      <c r="L39" s="4">
        <v>8475.5198884166766</v>
      </c>
      <c r="M39" s="5">
        <v>1</v>
      </c>
      <c r="N39" s="4">
        <v>4237.7599442083383</v>
      </c>
      <c r="O39" s="5">
        <v>1</v>
      </c>
      <c r="P39" s="5">
        <v>5</v>
      </c>
      <c r="Q39" s="6">
        <v>2.3597372509961577E-4</v>
      </c>
      <c r="R39" s="6">
        <v>23.495161269525781</v>
      </c>
      <c r="S39" s="6">
        <v>22.222221374511701</v>
      </c>
      <c r="U39" s="10">
        <f t="shared" si="0"/>
        <v>10984273.775388012</v>
      </c>
      <c r="W39" s="14">
        <f t="shared" si="1"/>
        <v>-1350432.8355543911</v>
      </c>
    </row>
    <row r="40" spans="1:23" ht="15" customHeight="1" x14ac:dyDescent="0.25">
      <c r="B40" s="13">
        <v>40</v>
      </c>
      <c r="C40" s="3">
        <v>44287.353877314818</v>
      </c>
      <c r="D40" s="4">
        <v>9174750.2792110536</v>
      </c>
      <c r="E40" s="5">
        <v>1773</v>
      </c>
      <c r="F40" s="4">
        <v>1661201.8981296688</v>
      </c>
      <c r="G40" s="5">
        <v>336</v>
      </c>
      <c r="H40" s="4">
        <v>237314.55687566695</v>
      </c>
      <c r="I40" s="5">
        <v>52</v>
      </c>
      <c r="J40" s="4">
        <v>16951.039776833353</v>
      </c>
      <c r="K40" s="5">
        <v>3</v>
      </c>
      <c r="L40" s="4">
        <v>4237.7599442083383</v>
      </c>
      <c r="M40" s="5">
        <v>1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23.495161269525781</v>
      </c>
      <c r="S40" s="6">
        <v>22.3856201171875</v>
      </c>
      <c r="U40" s="10">
        <f t="shared" si="0"/>
        <v>11094455.53393743</v>
      </c>
      <c r="W40" s="14">
        <f t="shared" si="1"/>
        <v>-1240251.0770049728</v>
      </c>
    </row>
    <row r="41" spans="1:23" ht="15" customHeight="1" x14ac:dyDescent="0.25">
      <c r="B41" s="13">
        <v>45</v>
      </c>
      <c r="C41" s="3">
        <v>44287.353935185187</v>
      </c>
      <c r="D41" s="4">
        <v>6326975.5967030488</v>
      </c>
      <c r="E41" s="5">
        <v>1106</v>
      </c>
      <c r="F41" s="4">
        <v>1640013.0984086269</v>
      </c>
      <c r="G41" s="5">
        <v>329</v>
      </c>
      <c r="H41" s="4">
        <v>245790.07676408361</v>
      </c>
      <c r="I41" s="5">
        <v>50</v>
      </c>
      <c r="J41" s="4">
        <v>33902.079553666706</v>
      </c>
      <c r="K41" s="5">
        <v>8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23.495161269525781</v>
      </c>
      <c r="S41" s="6">
        <v>22.3856201171875</v>
      </c>
      <c r="U41" s="10">
        <f t="shared" si="0"/>
        <v>8246680.8514294252</v>
      </c>
      <c r="W41" s="14">
        <f t="shared" si="1"/>
        <v>-4088025.7595129777</v>
      </c>
    </row>
    <row r="42" spans="1:23" ht="15" customHeight="1" x14ac:dyDescent="0.25">
      <c r="B42" s="13">
        <v>50</v>
      </c>
      <c r="C42" s="3">
        <v>44287.353993055556</v>
      </c>
      <c r="D42" s="4">
        <v>6208318.3182652164</v>
      </c>
      <c r="E42" s="5">
        <v>1101</v>
      </c>
      <c r="F42" s="4">
        <v>1542544.6196918353</v>
      </c>
      <c r="G42" s="5">
        <v>307</v>
      </c>
      <c r="H42" s="4">
        <v>241552.3168198753</v>
      </c>
      <c r="I42" s="5">
        <v>50</v>
      </c>
      <c r="J42" s="4">
        <v>29664.319609458369</v>
      </c>
      <c r="K42" s="5">
        <v>5</v>
      </c>
      <c r="L42" s="4">
        <v>8475.5198884166766</v>
      </c>
      <c r="M42" s="5">
        <v>1</v>
      </c>
      <c r="N42" s="4">
        <v>4237.7599442083383</v>
      </c>
      <c r="O42" s="5">
        <v>1</v>
      </c>
      <c r="P42" s="5">
        <v>5</v>
      </c>
      <c r="Q42" s="6">
        <v>2.3597372509961577E-4</v>
      </c>
      <c r="R42" s="6">
        <v>23.495161269525781</v>
      </c>
      <c r="S42" s="6">
        <v>22.3856201171875</v>
      </c>
      <c r="U42" s="10">
        <f t="shared" si="0"/>
        <v>8034792.854219011</v>
      </c>
      <c r="W42" s="14">
        <f>U42-$V$31</f>
        <v>-4299913.7567233918</v>
      </c>
    </row>
    <row r="43" spans="1:23" ht="15" customHeight="1" x14ac:dyDescent="0.25">
      <c r="B43" s="13">
        <v>55</v>
      </c>
      <c r="C43" s="3">
        <v>44287.354050925926</v>
      </c>
      <c r="D43" s="4">
        <v>13721866.6993466</v>
      </c>
      <c r="E43" s="5">
        <v>2634</v>
      </c>
      <c r="F43" s="4">
        <v>2559607.0063018366</v>
      </c>
      <c r="G43" s="5">
        <v>511</v>
      </c>
      <c r="H43" s="4">
        <v>394111.67481137544</v>
      </c>
      <c r="I43" s="5">
        <v>89</v>
      </c>
      <c r="J43" s="4">
        <v>16951.039776833353</v>
      </c>
      <c r="K43" s="5">
        <v>3</v>
      </c>
      <c r="L43" s="4">
        <v>4237.7599442083383</v>
      </c>
      <c r="M43" s="5">
        <v>0</v>
      </c>
      <c r="N43" s="4">
        <v>4237.7599442083383</v>
      </c>
      <c r="O43" s="5">
        <v>1</v>
      </c>
      <c r="P43" s="5">
        <v>5</v>
      </c>
      <c r="Q43" s="6">
        <v>2.3597372509961577E-4</v>
      </c>
      <c r="R43" s="6">
        <v>23.495161269525781</v>
      </c>
      <c r="S43" s="6">
        <v>22.3856201171875</v>
      </c>
      <c r="U43" s="10">
        <f t="shared" si="0"/>
        <v>16701011.940125063</v>
      </c>
      <c r="W43" s="14">
        <f t="shared" si="1"/>
        <v>4366305.3291826602</v>
      </c>
    </row>
    <row r="44" spans="1:23" ht="15" customHeight="1" x14ac:dyDescent="0.25">
      <c r="A44" s="13">
        <v>1</v>
      </c>
      <c r="B44" s="13">
        <v>60</v>
      </c>
      <c r="C44" s="3">
        <v>44287.354108796295</v>
      </c>
      <c r="D44" s="4">
        <v>16175529.707043229</v>
      </c>
      <c r="E44" s="5">
        <v>3104</v>
      </c>
      <c r="F44" s="4">
        <v>3021522.8402205454</v>
      </c>
      <c r="G44" s="5">
        <v>628</v>
      </c>
      <c r="H44" s="4">
        <v>360209.5952577088</v>
      </c>
      <c r="I44" s="5">
        <v>75</v>
      </c>
      <c r="J44" s="4">
        <v>42377.599442083381</v>
      </c>
      <c r="K44" s="5">
        <v>10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23.495161269525781</v>
      </c>
      <c r="S44" s="6">
        <v>22.3856201171875</v>
      </c>
      <c r="U44" s="10">
        <f t="shared" si="0"/>
        <v>19599639.741963569</v>
      </c>
      <c r="W44" s="14">
        <f t="shared" si="1"/>
        <v>7264933.1310211662</v>
      </c>
    </row>
    <row r="45" spans="1:23" ht="15" customHeight="1" x14ac:dyDescent="0.25">
      <c r="B45" s="13">
        <v>65</v>
      </c>
      <c r="C45" s="3">
        <v>44287.354166666664</v>
      </c>
      <c r="D45" s="4">
        <v>9043379.7209405955</v>
      </c>
      <c r="E45" s="5">
        <v>1718</v>
      </c>
      <c r="F45" s="4">
        <v>1762908.1367906688</v>
      </c>
      <c r="G45" s="5">
        <v>329</v>
      </c>
      <c r="H45" s="4">
        <v>368685.11514612543</v>
      </c>
      <c r="I45" s="5">
        <v>80</v>
      </c>
      <c r="J45" s="4">
        <v>29664.319609458369</v>
      </c>
      <c r="K45" s="5">
        <v>6</v>
      </c>
      <c r="L45" s="4">
        <v>4237.7599442083383</v>
      </c>
      <c r="M45" s="5">
        <v>1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23.495161269525781</v>
      </c>
      <c r="S45" s="6">
        <v>22.3856201171875</v>
      </c>
      <c r="U45" s="10">
        <f t="shared" si="0"/>
        <v>11208875.052431054</v>
      </c>
      <c r="W45" s="14">
        <f t="shared" si="1"/>
        <v>-1125831.5585113484</v>
      </c>
    </row>
    <row r="46" spans="1:23" ht="15" customHeight="1" x14ac:dyDescent="0.25">
      <c r="B46" s="13">
        <v>70</v>
      </c>
      <c r="C46" s="3">
        <v>44287.354224537034</v>
      </c>
      <c r="D46" s="4">
        <v>7382177.8228109255</v>
      </c>
      <c r="E46" s="5">
        <v>1367</v>
      </c>
      <c r="F46" s="4">
        <v>1589159.9790781268</v>
      </c>
      <c r="G46" s="5">
        <v>318</v>
      </c>
      <c r="H46" s="4">
        <v>241552.3168198753</v>
      </c>
      <c r="I46" s="5">
        <v>52</v>
      </c>
      <c r="J46" s="4">
        <v>21188.799721041691</v>
      </c>
      <c r="K46" s="5">
        <v>4</v>
      </c>
      <c r="L46" s="4">
        <v>4237.7599442083383</v>
      </c>
      <c r="M46" s="5">
        <v>1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23.495161269525781</v>
      </c>
      <c r="S46" s="6">
        <v>22.3856201171875</v>
      </c>
      <c r="U46" s="10">
        <f t="shared" si="0"/>
        <v>9238316.6783741768</v>
      </c>
      <c r="W46" s="14">
        <f t="shared" si="1"/>
        <v>-3096389.932568226</v>
      </c>
    </row>
    <row r="47" spans="1:23" ht="15" customHeight="1" x14ac:dyDescent="0.25">
      <c r="B47" s="13">
        <v>75</v>
      </c>
      <c r="C47" s="3">
        <v>44287.35428240741</v>
      </c>
      <c r="D47" s="4">
        <v>5220920.2512646727</v>
      </c>
      <c r="E47" s="5">
        <v>902</v>
      </c>
      <c r="F47" s="4">
        <v>1398460.7815887516</v>
      </c>
      <c r="G47" s="5">
        <v>277</v>
      </c>
      <c r="H47" s="4">
        <v>224601.27704304195</v>
      </c>
      <c r="I47" s="5">
        <v>45</v>
      </c>
      <c r="J47" s="4">
        <v>33902.079553666706</v>
      </c>
      <c r="K47" s="5">
        <v>6</v>
      </c>
      <c r="L47" s="4">
        <v>8475.5198884166766</v>
      </c>
      <c r="M47" s="5">
        <v>2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23.495161269525781</v>
      </c>
      <c r="S47" s="6">
        <v>22.3856201171875</v>
      </c>
      <c r="U47" s="10">
        <f t="shared" si="0"/>
        <v>6886359.9093385497</v>
      </c>
      <c r="W47" s="14">
        <f t="shared" si="1"/>
        <v>-5448346.7016038531</v>
      </c>
    </row>
    <row r="48" spans="1:23" ht="15" customHeight="1" x14ac:dyDescent="0.25">
      <c r="B48" s="13">
        <v>80</v>
      </c>
      <c r="C48" s="3">
        <v>44287.35434027778</v>
      </c>
      <c r="D48" s="4">
        <v>6293073.5171493823</v>
      </c>
      <c r="E48" s="5">
        <v>1116</v>
      </c>
      <c r="F48" s="4">
        <v>1563733.4194128769</v>
      </c>
      <c r="G48" s="5">
        <v>308</v>
      </c>
      <c r="H48" s="4">
        <v>258503.35659670865</v>
      </c>
      <c r="I48" s="5">
        <v>51</v>
      </c>
      <c r="J48" s="4">
        <v>42377.599442083381</v>
      </c>
      <c r="K48" s="5">
        <v>8</v>
      </c>
      <c r="L48" s="4">
        <v>8475.5198884166766</v>
      </c>
      <c r="M48" s="5">
        <v>1</v>
      </c>
      <c r="N48" s="4">
        <v>4237.7599442083383</v>
      </c>
      <c r="O48" s="5">
        <v>1</v>
      </c>
      <c r="P48" s="5">
        <v>5</v>
      </c>
      <c r="Q48" s="6">
        <v>2.3597372509961577E-4</v>
      </c>
      <c r="R48" s="6">
        <v>23.495161269525781</v>
      </c>
      <c r="S48" s="6">
        <v>22.3856201171875</v>
      </c>
      <c r="U48" s="10">
        <f t="shared" si="0"/>
        <v>8170401.1724336753</v>
      </c>
      <c r="W48" s="14">
        <f t="shared" si="1"/>
        <v>-4164305.4385087276</v>
      </c>
    </row>
    <row r="49" spans="1:23" ht="15" customHeight="1" x14ac:dyDescent="0.25">
      <c r="B49" s="13">
        <v>85</v>
      </c>
      <c r="C49" s="3">
        <v>44287.354398148149</v>
      </c>
      <c r="D49" s="4">
        <v>3229173.0774867539</v>
      </c>
      <c r="E49" s="5">
        <v>517</v>
      </c>
      <c r="F49" s="4">
        <v>1038251.1863310429</v>
      </c>
      <c r="G49" s="5">
        <v>206</v>
      </c>
      <c r="H49" s="4">
        <v>165272.63782412521</v>
      </c>
      <c r="I49" s="5">
        <v>35</v>
      </c>
      <c r="J49" s="4">
        <v>16951.039776833353</v>
      </c>
      <c r="K49" s="5">
        <v>4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23.495161269525781</v>
      </c>
      <c r="S49" s="6">
        <v>22.3856201171875</v>
      </c>
      <c r="U49" s="10">
        <f t="shared" si="0"/>
        <v>4449647.9414187558</v>
      </c>
      <c r="W49" s="14">
        <f t="shared" si="1"/>
        <v>-7885058.6695236471</v>
      </c>
    </row>
    <row r="50" spans="1:23" ht="15" customHeight="1" x14ac:dyDescent="0.25">
      <c r="B50" s="13">
        <v>90</v>
      </c>
      <c r="C50" s="3">
        <v>44287.354456018518</v>
      </c>
      <c r="D50" s="4">
        <v>3915690.1884485045</v>
      </c>
      <c r="E50" s="5">
        <v>664</v>
      </c>
      <c r="F50" s="4">
        <v>1101817.5854941679</v>
      </c>
      <c r="G50" s="5">
        <v>216</v>
      </c>
      <c r="H50" s="4">
        <v>186461.4375451669</v>
      </c>
      <c r="I50" s="5">
        <v>38</v>
      </c>
      <c r="J50" s="4">
        <v>25426.559665250032</v>
      </c>
      <c r="K50" s="5">
        <v>4</v>
      </c>
      <c r="L50" s="4">
        <v>8475.5198884166766</v>
      </c>
      <c r="M50" s="5">
        <v>1</v>
      </c>
      <c r="N50" s="4">
        <v>4237.7599442083383</v>
      </c>
      <c r="O50" s="5">
        <v>1</v>
      </c>
      <c r="P50" s="5">
        <v>5</v>
      </c>
      <c r="Q50" s="6">
        <v>2.3597372509961577E-4</v>
      </c>
      <c r="R50" s="6">
        <v>23.495161269525781</v>
      </c>
      <c r="S50" s="6">
        <v>22.3856201171875</v>
      </c>
      <c r="U50" s="10">
        <f t="shared" si="0"/>
        <v>5242109.0509857144</v>
      </c>
      <c r="W50" s="14">
        <f t="shared" si="1"/>
        <v>-7092597.5599566884</v>
      </c>
    </row>
    <row r="51" spans="1:23" ht="15" customHeight="1" x14ac:dyDescent="0.25">
      <c r="B51" s="13">
        <v>95</v>
      </c>
      <c r="C51" s="3">
        <v>44287.354513888888</v>
      </c>
      <c r="D51" s="4">
        <v>5932863.9218916744</v>
      </c>
      <c r="E51" s="5">
        <v>1050</v>
      </c>
      <c r="F51" s="4">
        <v>1483215.9804729186</v>
      </c>
      <c r="G51" s="5">
        <v>295</v>
      </c>
      <c r="H51" s="4">
        <v>233076.79693145861</v>
      </c>
      <c r="I51" s="5">
        <v>49</v>
      </c>
      <c r="J51" s="4">
        <v>25426.559665250032</v>
      </c>
      <c r="K51" s="5">
        <v>6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23.495161269525781</v>
      </c>
      <c r="S51" s="6">
        <v>22.3856201171875</v>
      </c>
      <c r="U51" s="10">
        <f t="shared" si="0"/>
        <v>7674583.2589613013</v>
      </c>
      <c r="W51" s="14">
        <f t="shared" si="1"/>
        <v>-4660123.3519811016</v>
      </c>
    </row>
    <row r="52" spans="1:23" ht="15" customHeight="1" x14ac:dyDescent="0.25">
      <c r="B52" s="13">
        <v>100</v>
      </c>
      <c r="C52" s="3">
        <v>44287.354571759257</v>
      </c>
      <c r="D52" s="4">
        <v>5170067.1319341725</v>
      </c>
      <c r="E52" s="5">
        <v>891</v>
      </c>
      <c r="F52" s="4">
        <v>1394223.0216445434</v>
      </c>
      <c r="G52" s="5">
        <v>274</v>
      </c>
      <c r="H52" s="4">
        <v>233076.79693145861</v>
      </c>
      <c r="I52" s="5">
        <v>46</v>
      </c>
      <c r="J52" s="4">
        <v>38139.839497875051</v>
      </c>
      <c r="K52" s="5">
        <v>6</v>
      </c>
      <c r="L52" s="4">
        <v>12713.279832625016</v>
      </c>
      <c r="M52" s="5">
        <v>2</v>
      </c>
      <c r="N52" s="4">
        <v>4237.7599442083383</v>
      </c>
      <c r="O52" s="5">
        <v>1</v>
      </c>
      <c r="P52" s="5">
        <v>5</v>
      </c>
      <c r="Q52" s="6">
        <v>2.3597372509961577E-4</v>
      </c>
      <c r="R52" s="6">
        <v>23.495161269525781</v>
      </c>
      <c r="S52" s="6">
        <v>22.3856201171875</v>
      </c>
      <c r="U52" s="10">
        <f t="shared" si="0"/>
        <v>6852457.8297848823</v>
      </c>
      <c r="W52" s="14">
        <f t="shared" si="1"/>
        <v>-5482248.7811575206</v>
      </c>
    </row>
    <row r="53" spans="1:23" ht="15" customHeight="1" x14ac:dyDescent="0.25">
      <c r="B53" s="13">
        <v>105</v>
      </c>
      <c r="C53" s="3">
        <v>44287.354629629626</v>
      </c>
      <c r="D53" s="4">
        <v>5445521.5283077145</v>
      </c>
      <c r="E53" s="5">
        <v>945</v>
      </c>
      <c r="F53" s="4">
        <v>1440838.3810308352</v>
      </c>
      <c r="G53" s="5">
        <v>299</v>
      </c>
      <c r="H53" s="4">
        <v>173748.15771254187</v>
      </c>
      <c r="I53" s="5">
        <v>36</v>
      </c>
      <c r="J53" s="4">
        <v>21188.799721041691</v>
      </c>
      <c r="K53" s="5">
        <v>5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23.495161269525781</v>
      </c>
      <c r="S53" s="6">
        <v>22.3856201171875</v>
      </c>
      <c r="U53" s="10">
        <f t="shared" si="0"/>
        <v>7081296.8667721329</v>
      </c>
      <c r="W53" s="14">
        <f t="shared" si="1"/>
        <v>-5253409.7441702699</v>
      </c>
    </row>
    <row r="54" spans="1:23" ht="15" customHeight="1" x14ac:dyDescent="0.25">
      <c r="B54" s="13">
        <v>110</v>
      </c>
      <c r="C54" s="3">
        <v>44287.354687500003</v>
      </c>
      <c r="D54" s="4">
        <v>7297422.6239267597</v>
      </c>
      <c r="E54" s="5">
        <v>1395</v>
      </c>
      <c r="F54" s="4">
        <v>1385747.5017561268</v>
      </c>
      <c r="G54" s="5">
        <v>286</v>
      </c>
      <c r="H54" s="4">
        <v>173748.15771254187</v>
      </c>
      <c r="I54" s="5">
        <v>37</v>
      </c>
      <c r="J54" s="4">
        <v>16951.039776833353</v>
      </c>
      <c r="K54" s="5">
        <v>4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23.495161269525781</v>
      </c>
      <c r="S54" s="6">
        <v>22.3856201171875</v>
      </c>
      <c r="U54" s="10">
        <f t="shared" si="0"/>
        <v>8873869.3231722619</v>
      </c>
      <c r="W54" s="14">
        <f t="shared" si="1"/>
        <v>-3460837.2877701409</v>
      </c>
    </row>
    <row r="55" spans="1:23" ht="15" customHeight="1" x14ac:dyDescent="0.25">
      <c r="B55" s="13">
        <v>115</v>
      </c>
      <c r="C55" s="3">
        <v>44287.354745370372</v>
      </c>
      <c r="D55" s="4">
        <v>9369687.236644635</v>
      </c>
      <c r="E55" s="5">
        <v>1828</v>
      </c>
      <c r="F55" s="4">
        <v>1623062.0586317936</v>
      </c>
      <c r="G55" s="5">
        <v>328</v>
      </c>
      <c r="H55" s="4">
        <v>233076.79693145861</v>
      </c>
      <c r="I55" s="5">
        <v>50</v>
      </c>
      <c r="J55" s="4">
        <v>21188.799721041691</v>
      </c>
      <c r="K55" s="5">
        <v>3</v>
      </c>
      <c r="L55" s="4">
        <v>8475.5198884166766</v>
      </c>
      <c r="M55" s="5">
        <v>2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23.495161269525781</v>
      </c>
      <c r="S55" s="6">
        <v>22.3856201171875</v>
      </c>
      <c r="U55" s="10">
        <f t="shared" si="0"/>
        <v>11255490.411817346</v>
      </c>
      <c r="W55" s="14">
        <f t="shared" si="1"/>
        <v>-1079216.1991250571</v>
      </c>
    </row>
    <row r="56" spans="1:23" ht="15" customHeight="1" x14ac:dyDescent="0.25">
      <c r="A56" s="13">
        <v>2</v>
      </c>
      <c r="B56" s="13">
        <v>120</v>
      </c>
      <c r="C56" s="3">
        <v>44287.354803240742</v>
      </c>
      <c r="D56" s="4">
        <v>12810748.311341807</v>
      </c>
      <c r="E56" s="5">
        <v>2620</v>
      </c>
      <c r="F56" s="4">
        <v>1707817.2575159606</v>
      </c>
      <c r="G56" s="5">
        <v>366</v>
      </c>
      <c r="H56" s="4">
        <v>156797.11793570852</v>
      </c>
      <c r="I56" s="5">
        <v>34</v>
      </c>
      <c r="J56" s="4">
        <v>12713.279832625016</v>
      </c>
      <c r="K56" s="5">
        <v>1</v>
      </c>
      <c r="L56" s="4">
        <v>8475.5198884166766</v>
      </c>
      <c r="M56" s="5">
        <v>2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23.495161269525781</v>
      </c>
      <c r="S56" s="6">
        <v>22.3856201171875</v>
      </c>
      <c r="U56" s="10">
        <f t="shared" si="0"/>
        <v>14696551.486514518</v>
      </c>
      <c r="W56" s="14">
        <f t="shared" si="1"/>
        <v>2361844.8755721152</v>
      </c>
    </row>
    <row r="57" spans="1:23" ht="15" customHeight="1" x14ac:dyDescent="0.25">
      <c r="B57" s="13">
        <v>125</v>
      </c>
      <c r="C57" s="3">
        <v>44287.354861111111</v>
      </c>
      <c r="D57" s="4">
        <v>12687853.272959765</v>
      </c>
      <c r="E57" s="5">
        <v>2553</v>
      </c>
      <c r="F57" s="4">
        <v>1868852.1353958771</v>
      </c>
      <c r="G57" s="5">
        <v>385</v>
      </c>
      <c r="H57" s="4">
        <v>237314.55687566695</v>
      </c>
      <c r="I57" s="5">
        <v>52</v>
      </c>
      <c r="J57" s="4">
        <v>16951.039776833353</v>
      </c>
      <c r="K57" s="5">
        <v>4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23.495161269525781</v>
      </c>
      <c r="S57" s="6">
        <v>22.549018859863299</v>
      </c>
      <c r="U57" s="10">
        <f t="shared" si="0"/>
        <v>14810971.005008142</v>
      </c>
      <c r="W57" s="14">
        <f t="shared" si="1"/>
        <v>2476264.3940657396</v>
      </c>
    </row>
    <row r="58" spans="1:23" ht="15" customHeight="1" x14ac:dyDescent="0.25">
      <c r="B58" s="13">
        <v>130</v>
      </c>
      <c r="C58" s="3">
        <v>44287.35491898148</v>
      </c>
      <c r="D58" s="4">
        <v>6865171.1096175089</v>
      </c>
      <c r="E58" s="5">
        <v>1348</v>
      </c>
      <c r="F58" s="4">
        <v>1152670.7048246681</v>
      </c>
      <c r="G58" s="5">
        <v>230</v>
      </c>
      <c r="H58" s="4">
        <v>177985.91765675024</v>
      </c>
      <c r="I58" s="5">
        <v>38</v>
      </c>
      <c r="J58" s="4">
        <v>16951.039776833353</v>
      </c>
      <c r="K58" s="5">
        <v>3</v>
      </c>
      <c r="L58" s="4">
        <v>4237.7599442083383</v>
      </c>
      <c r="M58" s="5">
        <v>1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23.495161269525781</v>
      </c>
      <c r="S58" s="6">
        <v>22.549018859863299</v>
      </c>
      <c r="U58" s="10">
        <f t="shared" si="0"/>
        <v>8217016.5318199694</v>
      </c>
      <c r="W58" s="14">
        <f t="shared" si="1"/>
        <v>-4117690.0791224334</v>
      </c>
    </row>
    <row r="59" spans="1:23" ht="15" customHeight="1" x14ac:dyDescent="0.25">
      <c r="B59" s="13">
        <v>135</v>
      </c>
      <c r="C59" s="3">
        <v>44287.35497685185</v>
      </c>
      <c r="D59" s="4">
        <v>11708930.725847639</v>
      </c>
      <c r="E59" s="5">
        <v>2342</v>
      </c>
      <c r="F59" s="4">
        <v>1784096.9365117105</v>
      </c>
      <c r="G59" s="5">
        <v>360</v>
      </c>
      <c r="H59" s="4">
        <v>258503.35659670865</v>
      </c>
      <c r="I59" s="5">
        <v>55</v>
      </c>
      <c r="J59" s="4">
        <v>25426.559665250032</v>
      </c>
      <c r="K59" s="5">
        <v>6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23.495161269525781</v>
      </c>
      <c r="S59" s="6">
        <v>22.549018859863299</v>
      </c>
      <c r="U59" s="10">
        <f t="shared" si="0"/>
        <v>13776957.578621307</v>
      </c>
      <c r="W59" s="14">
        <f t="shared" si="1"/>
        <v>1442250.9676789045</v>
      </c>
    </row>
    <row r="60" spans="1:23" ht="15" customHeight="1" x14ac:dyDescent="0.25">
      <c r="B60" s="13">
        <v>140</v>
      </c>
      <c r="C60" s="3">
        <v>44287.355034722219</v>
      </c>
      <c r="D60" s="4">
        <v>13641349.260406641</v>
      </c>
      <c r="E60" s="5">
        <v>2753</v>
      </c>
      <c r="F60" s="4">
        <v>1974796.1340010858</v>
      </c>
      <c r="G60" s="5">
        <v>404</v>
      </c>
      <c r="H60" s="4">
        <v>262741.11654091702</v>
      </c>
      <c r="I60" s="5">
        <v>54</v>
      </c>
      <c r="J60" s="4">
        <v>33902.079553666706</v>
      </c>
      <c r="K60" s="5">
        <v>7</v>
      </c>
      <c r="L60" s="4">
        <v>4237.7599442083383</v>
      </c>
      <c r="M60" s="5">
        <v>1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23.495161269525781</v>
      </c>
      <c r="S60" s="6">
        <v>22.549018859863299</v>
      </c>
      <c r="U60" s="10">
        <f t="shared" si="0"/>
        <v>15917026.350446519</v>
      </c>
      <c r="W60" s="14">
        <f t="shared" si="1"/>
        <v>3582319.7395041157</v>
      </c>
    </row>
    <row r="61" spans="1:23" ht="15" customHeight="1" x14ac:dyDescent="0.25">
      <c r="B61" s="13">
        <v>145</v>
      </c>
      <c r="C61" s="3">
        <v>44287.355092592596</v>
      </c>
      <c r="D61" s="4">
        <v>9246792.1982625946</v>
      </c>
      <c r="E61" s="5">
        <v>1792</v>
      </c>
      <c r="F61" s="4">
        <v>1652726.3782412522</v>
      </c>
      <c r="G61" s="5">
        <v>325</v>
      </c>
      <c r="H61" s="4">
        <v>275454.39637354197</v>
      </c>
      <c r="I61" s="5">
        <v>57</v>
      </c>
      <c r="J61" s="4">
        <v>33902.079553666706</v>
      </c>
      <c r="K61" s="5">
        <v>6</v>
      </c>
      <c r="L61" s="4">
        <v>8475.5198884166766</v>
      </c>
      <c r="M61" s="5">
        <v>1</v>
      </c>
      <c r="N61" s="4">
        <v>4237.7599442083383</v>
      </c>
      <c r="O61" s="5">
        <v>1</v>
      </c>
      <c r="P61" s="5">
        <v>5</v>
      </c>
      <c r="Q61" s="6">
        <v>2.3597372509961577E-4</v>
      </c>
      <c r="R61" s="6">
        <v>23.495161269525781</v>
      </c>
      <c r="S61" s="6">
        <v>22.549018859863299</v>
      </c>
      <c r="U61" s="10">
        <f t="shared" si="0"/>
        <v>11221588.33226368</v>
      </c>
      <c r="W61" s="14">
        <f t="shared" si="1"/>
        <v>-1113118.2786787227</v>
      </c>
    </row>
    <row r="62" spans="1:23" ht="15" customHeight="1" x14ac:dyDescent="0.25">
      <c r="B62" s="13">
        <v>150</v>
      </c>
      <c r="C62" s="3">
        <v>44287.355150462965</v>
      </c>
      <c r="D62" s="4">
        <v>5432808.2484750897</v>
      </c>
      <c r="E62" s="5">
        <v>1001</v>
      </c>
      <c r="F62" s="4">
        <v>1190810.5443225431</v>
      </c>
      <c r="G62" s="5">
        <v>228</v>
      </c>
      <c r="H62" s="4">
        <v>224601.27704304195</v>
      </c>
      <c r="I62" s="5">
        <v>52</v>
      </c>
      <c r="J62" s="4">
        <v>4237.7599442083383</v>
      </c>
      <c r="K62" s="5">
        <v>1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23.495161269525781</v>
      </c>
      <c r="S62" s="6">
        <v>22.549018859863299</v>
      </c>
      <c r="U62" s="10">
        <f t="shared" si="0"/>
        <v>6852457.8297848823</v>
      </c>
      <c r="W62" s="14">
        <f t="shared" si="1"/>
        <v>-5482248.7811575206</v>
      </c>
    </row>
    <row r="63" spans="1:23" ht="15" customHeight="1" x14ac:dyDescent="0.25">
      <c r="B63" s="13">
        <v>155</v>
      </c>
      <c r="C63" s="3">
        <v>44287.355208333334</v>
      </c>
      <c r="D63" s="4">
        <v>8471282.1284724679</v>
      </c>
      <c r="E63" s="5">
        <v>1648</v>
      </c>
      <c r="F63" s="4">
        <v>1487453.7404171268</v>
      </c>
      <c r="G63" s="5">
        <v>309</v>
      </c>
      <c r="H63" s="4">
        <v>177985.91765675024</v>
      </c>
      <c r="I63" s="5">
        <v>38</v>
      </c>
      <c r="J63" s="4">
        <v>16951.039776833353</v>
      </c>
      <c r="K63" s="5">
        <v>4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23.495161269525781</v>
      </c>
      <c r="S63" s="6">
        <v>22.3856201171875</v>
      </c>
      <c r="U63" s="10">
        <f t="shared" si="0"/>
        <v>10153672.826323178</v>
      </c>
      <c r="W63" s="14">
        <f t="shared" si="1"/>
        <v>-2181033.7846192252</v>
      </c>
    </row>
    <row r="64" spans="1:23" ht="15" customHeight="1" x14ac:dyDescent="0.25">
      <c r="B64" s="13">
        <v>160</v>
      </c>
      <c r="C64" s="3">
        <v>44287.355266203704</v>
      </c>
      <c r="D64" s="4">
        <v>6729562.791402841</v>
      </c>
      <c r="E64" s="5">
        <v>1270</v>
      </c>
      <c r="F64" s="4">
        <v>1347607.6622582516</v>
      </c>
      <c r="G64" s="5">
        <v>273</v>
      </c>
      <c r="H64" s="4">
        <v>190699.19748937522</v>
      </c>
      <c r="I64" s="5">
        <v>39</v>
      </c>
      <c r="J64" s="4">
        <v>25426.559665250032</v>
      </c>
      <c r="K64" s="5">
        <v>6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23.495161269525781</v>
      </c>
      <c r="S64" s="6">
        <v>22.549018859863299</v>
      </c>
      <c r="U64" s="10">
        <f t="shared" si="0"/>
        <v>8293296.2108157175</v>
      </c>
      <c r="W64" s="14">
        <f t="shared" si="1"/>
        <v>-4041410.4001266854</v>
      </c>
    </row>
    <row r="65" spans="1:23" ht="15" customHeight="1" x14ac:dyDescent="0.25">
      <c r="B65" s="13">
        <v>165</v>
      </c>
      <c r="C65" s="3">
        <v>44287.355324074073</v>
      </c>
      <c r="D65" s="4">
        <v>5352290.8095351318</v>
      </c>
      <c r="E65" s="5">
        <v>997</v>
      </c>
      <c r="F65" s="4">
        <v>1127244.145159418</v>
      </c>
      <c r="G65" s="5">
        <v>222</v>
      </c>
      <c r="H65" s="4">
        <v>186461.4375451669</v>
      </c>
      <c r="I65" s="5">
        <v>39</v>
      </c>
      <c r="J65" s="4">
        <v>21188.799721041691</v>
      </c>
      <c r="K65" s="5">
        <v>4</v>
      </c>
      <c r="L65" s="4">
        <v>4237.7599442083383</v>
      </c>
      <c r="M65" s="5">
        <v>1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23.495161269525781</v>
      </c>
      <c r="S65" s="6">
        <v>22.549018859863299</v>
      </c>
      <c r="U65" s="10">
        <f t="shared" si="0"/>
        <v>6691422.9519049665</v>
      </c>
      <c r="W65" s="14">
        <f t="shared" si="1"/>
        <v>-5643283.6590374364</v>
      </c>
    </row>
    <row r="66" spans="1:23" ht="15" customHeight="1" x14ac:dyDescent="0.25">
      <c r="B66" s="13">
        <v>170</v>
      </c>
      <c r="C66" s="3">
        <v>44287.355381944442</v>
      </c>
      <c r="D66" s="4">
        <v>5746402.4843465071</v>
      </c>
      <c r="E66" s="5">
        <v>1056</v>
      </c>
      <c r="F66" s="4">
        <v>1271327.9832625017</v>
      </c>
      <c r="G66" s="5">
        <v>252</v>
      </c>
      <c r="H66" s="4">
        <v>203412.47732200025</v>
      </c>
      <c r="I66" s="5">
        <v>40</v>
      </c>
      <c r="J66" s="4">
        <v>33902.079553666706</v>
      </c>
      <c r="K66" s="5">
        <v>8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23.495161269525781</v>
      </c>
      <c r="S66" s="6">
        <v>22.3856201171875</v>
      </c>
      <c r="U66" s="10">
        <f t="shared" si="0"/>
        <v>7255045.0244846754</v>
      </c>
      <c r="W66" s="14">
        <f t="shared" si="1"/>
        <v>-5079661.5864577275</v>
      </c>
    </row>
    <row r="67" spans="1:23" ht="15" customHeight="1" x14ac:dyDescent="0.25">
      <c r="B67" s="13">
        <v>175</v>
      </c>
      <c r="C67" s="3">
        <v>44287.355439814812</v>
      </c>
      <c r="D67" s="4">
        <v>5831157.6832306739</v>
      </c>
      <c r="E67" s="5">
        <v>1104</v>
      </c>
      <c r="F67" s="4">
        <v>1152670.7048246681</v>
      </c>
      <c r="G67" s="5">
        <v>228</v>
      </c>
      <c r="H67" s="4">
        <v>186461.4375451669</v>
      </c>
      <c r="I67" s="5">
        <v>42</v>
      </c>
      <c r="J67" s="4">
        <v>8475.5198884166766</v>
      </c>
      <c r="K67" s="5">
        <v>0</v>
      </c>
      <c r="L67" s="4">
        <v>8475.5198884166766</v>
      </c>
      <c r="M67" s="5">
        <v>2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23.495161269525781</v>
      </c>
      <c r="S67" s="6">
        <v>22.549018859863299</v>
      </c>
      <c r="U67" s="10">
        <f t="shared" si="0"/>
        <v>7187240.8653773433</v>
      </c>
      <c r="W67" s="14">
        <f t="shared" si="1"/>
        <v>-5147465.7455650596</v>
      </c>
    </row>
    <row r="68" spans="1:23" ht="15" customHeight="1" x14ac:dyDescent="0.25">
      <c r="A68" s="13">
        <v>3</v>
      </c>
      <c r="B68" s="13">
        <v>180</v>
      </c>
      <c r="C68" s="3">
        <v>44287.355497685188</v>
      </c>
      <c r="D68" s="4">
        <v>7988177.4948327187</v>
      </c>
      <c r="E68" s="5">
        <v>1539</v>
      </c>
      <c r="F68" s="4">
        <v>1466264.9406960851</v>
      </c>
      <c r="G68" s="5">
        <v>296</v>
      </c>
      <c r="H68" s="4">
        <v>211887.99721041691</v>
      </c>
      <c r="I68" s="5">
        <v>42</v>
      </c>
      <c r="J68" s="4">
        <v>33902.079553666706</v>
      </c>
      <c r="K68" s="5">
        <v>6</v>
      </c>
      <c r="L68" s="4">
        <v>8475.5198884166766</v>
      </c>
      <c r="M68" s="5">
        <v>0</v>
      </c>
      <c r="N68" s="4">
        <v>8475.5198884166766</v>
      </c>
      <c r="O68" s="5">
        <v>2</v>
      </c>
      <c r="P68" s="5">
        <v>5</v>
      </c>
      <c r="Q68" s="6">
        <v>2.3597372509961577E-4</v>
      </c>
      <c r="R68" s="6">
        <v>23.495161269525781</v>
      </c>
      <c r="S68" s="6">
        <v>22.549018859863299</v>
      </c>
      <c r="U68" s="10">
        <f t="shared" si="0"/>
        <v>9717183.5520697199</v>
      </c>
      <c r="W68" s="14">
        <f t="shared" si="1"/>
        <v>-2617523.058872683</v>
      </c>
    </row>
    <row r="69" spans="1:23" ht="15" customHeight="1" x14ac:dyDescent="0.25">
      <c r="B69" s="13">
        <v>185</v>
      </c>
      <c r="C69" s="3">
        <v>44287.355555555558</v>
      </c>
      <c r="D69" s="4">
        <v>12429349.916363057</v>
      </c>
      <c r="E69" s="5">
        <v>2537</v>
      </c>
      <c r="F69" s="4">
        <v>1678152.937906502</v>
      </c>
      <c r="G69" s="5">
        <v>329</v>
      </c>
      <c r="H69" s="4">
        <v>283929.91626195872</v>
      </c>
      <c r="I69" s="5">
        <v>64</v>
      </c>
      <c r="J69" s="4">
        <v>12713.279832625016</v>
      </c>
      <c r="K69" s="5">
        <v>3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23.495161269525781</v>
      </c>
      <c r="S69" s="6">
        <v>22.549018859863299</v>
      </c>
      <c r="U69" s="10">
        <f t="shared" si="0"/>
        <v>14404146.050364142</v>
      </c>
      <c r="W69" s="14">
        <f t="shared" si="1"/>
        <v>2069439.4394217394</v>
      </c>
    </row>
    <row r="70" spans="1:23" ht="15" customHeight="1" x14ac:dyDescent="0.25">
      <c r="B70" s="13">
        <v>190</v>
      </c>
      <c r="C70" s="3">
        <v>44287.355613425927</v>
      </c>
      <c r="D70" s="4">
        <v>7195716.3852657583</v>
      </c>
      <c r="E70" s="5">
        <v>1337</v>
      </c>
      <c r="F70" s="4">
        <v>1529831.3398592102</v>
      </c>
      <c r="G70" s="5">
        <v>317</v>
      </c>
      <c r="H70" s="4">
        <v>186461.4375451669</v>
      </c>
      <c r="I70" s="5">
        <v>37</v>
      </c>
      <c r="J70" s="4">
        <v>29664.319609458369</v>
      </c>
      <c r="K70" s="5">
        <v>6</v>
      </c>
      <c r="L70" s="4">
        <v>4237.7599442083383</v>
      </c>
      <c r="M70" s="5">
        <v>1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23.495161269525781</v>
      </c>
      <c r="S70" s="6">
        <v>22.549018859863299</v>
      </c>
      <c r="U70" s="10">
        <f t="shared" si="0"/>
        <v>8945911.2422238011</v>
      </c>
      <c r="W70" s="14">
        <f t="shared" si="1"/>
        <v>-3388795.3687186018</v>
      </c>
    </row>
    <row r="71" spans="1:23" ht="15" customHeight="1" x14ac:dyDescent="0.25">
      <c r="B71" s="13">
        <v>195</v>
      </c>
      <c r="C71" s="3">
        <v>44287.355671296296</v>
      </c>
      <c r="D71" s="4">
        <v>9166274.7593226358</v>
      </c>
      <c r="E71" s="5">
        <v>1734</v>
      </c>
      <c r="F71" s="4">
        <v>1817999.0160653773</v>
      </c>
      <c r="G71" s="5">
        <v>360</v>
      </c>
      <c r="H71" s="4">
        <v>292405.43615037535</v>
      </c>
      <c r="I71" s="5">
        <v>63</v>
      </c>
      <c r="J71" s="4">
        <v>25426.559665250032</v>
      </c>
      <c r="K71" s="5">
        <v>5</v>
      </c>
      <c r="L71" s="4">
        <v>4237.7599442083383</v>
      </c>
      <c r="M71" s="5">
        <v>1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23.495161269525781</v>
      </c>
      <c r="S71" s="6">
        <v>22.549018859863299</v>
      </c>
      <c r="U71" s="10">
        <f t="shared" si="0"/>
        <v>11306343.531147847</v>
      </c>
      <c r="W71" s="14">
        <f t="shared" si="1"/>
        <v>-1028363.0797945559</v>
      </c>
    </row>
    <row r="72" spans="1:23" ht="15" customHeight="1" x14ac:dyDescent="0.25">
      <c r="B72" s="13">
        <v>200</v>
      </c>
      <c r="C72" s="3">
        <v>44287.355729166666</v>
      </c>
      <c r="D72" s="4">
        <v>7916135.5757811759</v>
      </c>
      <c r="E72" s="5">
        <v>1497</v>
      </c>
      <c r="F72" s="4">
        <v>1572208.9393012936</v>
      </c>
      <c r="G72" s="5">
        <v>320</v>
      </c>
      <c r="H72" s="4">
        <v>216125.75715462526</v>
      </c>
      <c r="I72" s="5">
        <v>48</v>
      </c>
      <c r="J72" s="4">
        <v>12713.279832625016</v>
      </c>
      <c r="K72" s="5">
        <v>2</v>
      </c>
      <c r="L72" s="4">
        <v>4237.7599442083383</v>
      </c>
      <c r="M72" s="5">
        <v>0</v>
      </c>
      <c r="N72" s="4">
        <v>4237.7599442083383</v>
      </c>
      <c r="O72" s="5">
        <v>1</v>
      </c>
      <c r="P72" s="5">
        <v>5</v>
      </c>
      <c r="Q72" s="6">
        <v>2.3597372509961577E-4</v>
      </c>
      <c r="R72" s="6">
        <v>23.495161269525781</v>
      </c>
      <c r="S72" s="6">
        <v>22.549018859863299</v>
      </c>
      <c r="U72" s="10">
        <f t="shared" si="0"/>
        <v>9725659.0719581358</v>
      </c>
      <c r="W72" s="14">
        <f t="shared" si="1"/>
        <v>-2609047.538984267</v>
      </c>
    </row>
    <row r="73" spans="1:23" ht="15" customHeight="1" x14ac:dyDescent="0.25">
      <c r="B73" s="13">
        <v>205</v>
      </c>
      <c r="C73" s="3">
        <v>44287.355787037035</v>
      </c>
      <c r="D73" s="4">
        <v>7199954.1452099672</v>
      </c>
      <c r="E73" s="5">
        <v>1395</v>
      </c>
      <c r="F73" s="4">
        <v>1288279.0230393349</v>
      </c>
      <c r="G73" s="5">
        <v>267</v>
      </c>
      <c r="H73" s="4">
        <v>156797.11793570852</v>
      </c>
      <c r="I73" s="5">
        <v>33</v>
      </c>
      <c r="J73" s="4">
        <v>16951.039776833353</v>
      </c>
      <c r="K73" s="5">
        <v>4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23.495161269525781</v>
      </c>
      <c r="S73" s="6">
        <v>22.549018859863299</v>
      </c>
      <c r="U73" s="10">
        <f t="shared" ref="U73:U136" si="2">SUM(D73,F73,H73,J73,L73,N73)</f>
        <v>8661981.3259618431</v>
      </c>
      <c r="W73" s="14">
        <f t="shared" ref="W73:W136" si="3">U73-$V$31</f>
        <v>-3672725.2849805597</v>
      </c>
    </row>
    <row r="74" spans="1:23" ht="15" customHeight="1" x14ac:dyDescent="0.25">
      <c r="B74" s="13">
        <v>210</v>
      </c>
      <c r="C74" s="3">
        <v>44287.355844907404</v>
      </c>
      <c r="D74" s="4">
        <v>6369353.1961451331</v>
      </c>
      <c r="E74" s="5">
        <v>1176</v>
      </c>
      <c r="F74" s="4">
        <v>1385747.5017561268</v>
      </c>
      <c r="G74" s="5">
        <v>274</v>
      </c>
      <c r="H74" s="4">
        <v>224601.27704304195</v>
      </c>
      <c r="I74" s="5">
        <v>51</v>
      </c>
      <c r="J74" s="4">
        <v>8475.5198884166766</v>
      </c>
      <c r="K74" s="5">
        <v>2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23.495161269525781</v>
      </c>
      <c r="S74" s="6">
        <v>22.549018859863299</v>
      </c>
      <c r="U74" s="10">
        <f t="shared" si="2"/>
        <v>7988177.4948327187</v>
      </c>
      <c r="W74" s="14">
        <f t="shared" si="3"/>
        <v>-4346529.1161096841</v>
      </c>
    </row>
    <row r="75" spans="1:23" ht="15" customHeight="1" x14ac:dyDescent="0.25">
      <c r="B75" s="13">
        <v>215</v>
      </c>
      <c r="C75" s="3">
        <v>44287.355902777781</v>
      </c>
      <c r="D75" s="4">
        <v>6059996.7202179236</v>
      </c>
      <c r="E75" s="5">
        <v>1092</v>
      </c>
      <c r="F75" s="4">
        <v>1432362.8611424186</v>
      </c>
      <c r="G75" s="5">
        <v>290</v>
      </c>
      <c r="H75" s="4">
        <v>203412.47732200025</v>
      </c>
      <c r="I75" s="5">
        <v>43</v>
      </c>
      <c r="J75" s="4">
        <v>21188.799721041691</v>
      </c>
      <c r="K75" s="5">
        <v>5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23.495161269525781</v>
      </c>
      <c r="S75" s="6">
        <v>22.549018859863299</v>
      </c>
      <c r="U75" s="10">
        <f t="shared" si="2"/>
        <v>7716960.8584033838</v>
      </c>
      <c r="W75" s="14">
        <f t="shared" si="3"/>
        <v>-4617745.7525390191</v>
      </c>
    </row>
    <row r="76" spans="1:23" ht="15" customHeight="1" x14ac:dyDescent="0.25">
      <c r="B76" s="13">
        <v>220</v>
      </c>
      <c r="C76" s="3">
        <v>44287.35596064815</v>
      </c>
      <c r="D76" s="4">
        <v>5542990.007024507</v>
      </c>
      <c r="E76" s="5">
        <v>999</v>
      </c>
      <c r="F76" s="4">
        <v>1309467.8227603764</v>
      </c>
      <c r="G76" s="5">
        <v>264</v>
      </c>
      <c r="H76" s="4">
        <v>190699.19748937522</v>
      </c>
      <c r="I76" s="5">
        <v>40</v>
      </c>
      <c r="J76" s="4">
        <v>21188.799721041691</v>
      </c>
      <c r="K76" s="5">
        <v>5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23.495161269525781</v>
      </c>
      <c r="S76" s="6">
        <v>22.549018859863299</v>
      </c>
      <c r="U76" s="10">
        <f t="shared" si="2"/>
        <v>7064345.8269953001</v>
      </c>
      <c r="W76" s="14">
        <f t="shared" si="3"/>
        <v>-5270360.7839471027</v>
      </c>
    </row>
    <row r="77" spans="1:23" ht="15" customHeight="1" x14ac:dyDescent="0.25">
      <c r="B77" s="13">
        <v>225</v>
      </c>
      <c r="C77" s="3">
        <v>44287.35601851852</v>
      </c>
      <c r="D77" s="4">
        <v>4847997.37617434</v>
      </c>
      <c r="E77" s="5">
        <v>884</v>
      </c>
      <c r="F77" s="4">
        <v>1101817.5854941679</v>
      </c>
      <c r="G77" s="5">
        <v>225</v>
      </c>
      <c r="H77" s="4">
        <v>148321.59804729183</v>
      </c>
      <c r="I77" s="5">
        <v>30</v>
      </c>
      <c r="J77" s="4">
        <v>21188.799721041691</v>
      </c>
      <c r="K77" s="5">
        <v>3</v>
      </c>
      <c r="L77" s="4">
        <v>8475.5198884166766</v>
      </c>
      <c r="M77" s="5">
        <v>2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23.495161269525781</v>
      </c>
      <c r="S77" s="6">
        <v>22.549018859863299</v>
      </c>
      <c r="U77" s="10">
        <f t="shared" si="2"/>
        <v>6127800.8793252585</v>
      </c>
      <c r="W77" s="14">
        <f t="shared" si="3"/>
        <v>-6206905.7316171443</v>
      </c>
    </row>
    <row r="78" spans="1:23" ht="15" customHeight="1" x14ac:dyDescent="0.25">
      <c r="B78" s="13">
        <v>230</v>
      </c>
      <c r="C78" s="3">
        <v>44287.356076388889</v>
      </c>
      <c r="D78" s="4">
        <v>4911563.7753374642</v>
      </c>
      <c r="E78" s="5">
        <v>902</v>
      </c>
      <c r="F78" s="4">
        <v>1089104.305661543</v>
      </c>
      <c r="G78" s="5">
        <v>210</v>
      </c>
      <c r="H78" s="4">
        <v>199174.71737779194</v>
      </c>
      <c r="I78" s="5">
        <v>44</v>
      </c>
      <c r="J78" s="4">
        <v>12713.279832625016</v>
      </c>
      <c r="K78" s="5">
        <v>3</v>
      </c>
      <c r="L78" s="4">
        <v>0</v>
      </c>
      <c r="M78" s="5">
        <v>0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23.495161269525781</v>
      </c>
      <c r="S78" s="6">
        <v>22.549018859863299</v>
      </c>
      <c r="U78" s="10">
        <f t="shared" si="2"/>
        <v>6212556.0782094244</v>
      </c>
      <c r="W78" s="14">
        <f t="shared" si="3"/>
        <v>-6122150.5327329785</v>
      </c>
    </row>
    <row r="79" spans="1:23" ht="15" customHeight="1" x14ac:dyDescent="0.25">
      <c r="B79" s="13">
        <v>235</v>
      </c>
      <c r="C79" s="3">
        <v>44287.356134259258</v>
      </c>
      <c r="D79" s="4">
        <v>5763353.5241233408</v>
      </c>
      <c r="E79" s="5">
        <v>1042</v>
      </c>
      <c r="F79" s="4">
        <v>1347607.6622582516</v>
      </c>
      <c r="G79" s="5">
        <v>262</v>
      </c>
      <c r="H79" s="4">
        <v>237314.55687566695</v>
      </c>
      <c r="I79" s="5">
        <v>52</v>
      </c>
      <c r="J79" s="4">
        <v>16951.039776833353</v>
      </c>
      <c r="K79" s="5">
        <v>4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23.495161269525781</v>
      </c>
      <c r="S79" s="6">
        <v>22.549018859863299</v>
      </c>
      <c r="U79" s="10">
        <f t="shared" si="2"/>
        <v>7365226.7830340927</v>
      </c>
      <c r="W79" s="14">
        <f t="shared" si="3"/>
        <v>-4969479.8279083101</v>
      </c>
    </row>
    <row r="80" spans="1:23" ht="15" customHeight="1" x14ac:dyDescent="0.25">
      <c r="A80" s="13">
        <v>4</v>
      </c>
      <c r="B80" s="13">
        <v>240</v>
      </c>
      <c r="C80" s="3">
        <v>44287.356192129628</v>
      </c>
      <c r="D80" s="4">
        <v>6026094.6406642571</v>
      </c>
      <c r="E80" s="5">
        <v>1075</v>
      </c>
      <c r="F80" s="4">
        <v>1470502.7006402933</v>
      </c>
      <c r="G80" s="5">
        <v>290</v>
      </c>
      <c r="H80" s="4">
        <v>241552.3168198753</v>
      </c>
      <c r="I80" s="5">
        <v>51</v>
      </c>
      <c r="J80" s="4">
        <v>25426.559665250032</v>
      </c>
      <c r="K80" s="5">
        <v>6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23.495161269525781</v>
      </c>
      <c r="S80" s="6">
        <v>22.549018859863299</v>
      </c>
      <c r="U80" s="10">
        <f t="shared" si="2"/>
        <v>7763576.2177896751</v>
      </c>
      <c r="W80" s="14">
        <f t="shared" si="3"/>
        <v>-4571130.3931527277</v>
      </c>
    </row>
    <row r="81" spans="1:23" ht="15" customHeight="1" x14ac:dyDescent="0.25">
      <c r="B81" s="13">
        <v>245</v>
      </c>
      <c r="C81" s="3">
        <v>44287.356249999997</v>
      </c>
      <c r="D81" s="4">
        <v>6216793.8381536324</v>
      </c>
      <c r="E81" s="5">
        <v>1079</v>
      </c>
      <c r="F81" s="4">
        <v>1644250.8583528353</v>
      </c>
      <c r="G81" s="5">
        <v>322</v>
      </c>
      <c r="H81" s="4">
        <v>279692.15631775034</v>
      </c>
      <c r="I81" s="5">
        <v>58</v>
      </c>
      <c r="J81" s="4">
        <v>33902.079553666706</v>
      </c>
      <c r="K81" s="5">
        <v>7</v>
      </c>
      <c r="L81" s="4">
        <v>4237.7599442083383</v>
      </c>
      <c r="M81" s="5">
        <v>1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23.495161269525781</v>
      </c>
      <c r="S81" s="6">
        <v>22.549018859863299</v>
      </c>
      <c r="U81" s="10">
        <f t="shared" si="2"/>
        <v>8178876.6923220921</v>
      </c>
      <c r="W81" s="14">
        <f t="shared" si="3"/>
        <v>-4155829.9186203107</v>
      </c>
    </row>
    <row r="82" spans="1:23" ht="15" customHeight="1" x14ac:dyDescent="0.25">
      <c r="B82" s="13">
        <v>250</v>
      </c>
      <c r="C82" s="3">
        <v>44287.356307870374</v>
      </c>
      <c r="D82" s="4">
        <v>5636220.7257970897</v>
      </c>
      <c r="E82" s="5">
        <v>1009</v>
      </c>
      <c r="F82" s="4">
        <v>1360320.9420908766</v>
      </c>
      <c r="G82" s="5">
        <v>269</v>
      </c>
      <c r="H82" s="4">
        <v>220363.5170988336</v>
      </c>
      <c r="I82" s="5">
        <v>47</v>
      </c>
      <c r="J82" s="4">
        <v>21188.799721041691</v>
      </c>
      <c r="K82" s="5">
        <v>5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23.495161269525781</v>
      </c>
      <c r="S82" s="6">
        <v>22.549018859863299</v>
      </c>
      <c r="U82" s="10">
        <f t="shared" si="2"/>
        <v>7238093.9847078416</v>
      </c>
      <c r="W82" s="14">
        <f t="shared" si="3"/>
        <v>-5096612.6262345612</v>
      </c>
    </row>
    <row r="83" spans="1:23" ht="15" customHeight="1" x14ac:dyDescent="0.25">
      <c r="B83" s="13">
        <v>255</v>
      </c>
      <c r="C83" s="3">
        <v>44287.356365740743</v>
      </c>
      <c r="D83" s="4">
        <v>5704024.8849044237</v>
      </c>
      <c r="E83" s="5">
        <v>997</v>
      </c>
      <c r="F83" s="4">
        <v>1478978.2205287102</v>
      </c>
      <c r="G83" s="5">
        <v>285</v>
      </c>
      <c r="H83" s="4">
        <v>271216.63642933365</v>
      </c>
      <c r="I83" s="5">
        <v>61</v>
      </c>
      <c r="J83" s="4">
        <v>12713.279832625016</v>
      </c>
      <c r="K83" s="5">
        <v>3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23.495161269525781</v>
      </c>
      <c r="S83" s="6">
        <v>22.549018859863299</v>
      </c>
      <c r="U83" s="10">
        <f t="shared" si="2"/>
        <v>7466933.0216950933</v>
      </c>
      <c r="W83" s="14">
        <f t="shared" si="3"/>
        <v>-4867773.5892473096</v>
      </c>
    </row>
    <row r="84" spans="1:23" ht="15" customHeight="1" x14ac:dyDescent="0.25">
      <c r="B84" s="13">
        <v>260</v>
      </c>
      <c r="C84" s="3">
        <v>44287.356423611112</v>
      </c>
      <c r="D84" s="4">
        <v>4996318.974221631</v>
      </c>
      <c r="E84" s="5">
        <v>888</v>
      </c>
      <c r="F84" s="4">
        <v>1233188.1437646265</v>
      </c>
      <c r="G84" s="5">
        <v>247</v>
      </c>
      <c r="H84" s="4">
        <v>186461.4375451669</v>
      </c>
      <c r="I84" s="5">
        <v>42</v>
      </c>
      <c r="J84" s="4">
        <v>8475.5198884166766</v>
      </c>
      <c r="K84" s="5">
        <v>2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23.495161269525781</v>
      </c>
      <c r="S84" s="6">
        <v>22.549018859863299</v>
      </c>
      <c r="U84" s="10">
        <f t="shared" si="2"/>
        <v>6424444.0754198413</v>
      </c>
      <c r="W84" s="14">
        <f t="shared" si="3"/>
        <v>-5910262.5355225615</v>
      </c>
    </row>
    <row r="85" spans="1:23" ht="15" customHeight="1" x14ac:dyDescent="0.25">
      <c r="B85" s="13">
        <v>265</v>
      </c>
      <c r="C85" s="3">
        <v>44287.356481481482</v>
      </c>
      <c r="D85" s="4">
        <v>6017619.1207758412</v>
      </c>
      <c r="E85" s="5">
        <v>1165</v>
      </c>
      <c r="F85" s="4">
        <v>1080628.7857731264</v>
      </c>
      <c r="G85" s="5">
        <v>219</v>
      </c>
      <c r="H85" s="4">
        <v>152559.3579915002</v>
      </c>
      <c r="I85" s="5">
        <v>33</v>
      </c>
      <c r="J85" s="4">
        <v>12713.279832625016</v>
      </c>
      <c r="K85" s="5">
        <v>3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23.495161269525781</v>
      </c>
      <c r="S85" s="6">
        <v>22.549018859863299</v>
      </c>
      <c r="U85" s="10">
        <f t="shared" si="2"/>
        <v>7263520.5443730922</v>
      </c>
      <c r="W85" s="14">
        <f t="shared" si="3"/>
        <v>-5071186.0665693106</v>
      </c>
    </row>
    <row r="86" spans="1:23" ht="15" customHeight="1" x14ac:dyDescent="0.25">
      <c r="B86" s="13">
        <v>270</v>
      </c>
      <c r="C86" s="3">
        <v>44287.356539351851</v>
      </c>
      <c r="D86" s="4">
        <v>8458568.848639844</v>
      </c>
      <c r="E86" s="5">
        <v>1640</v>
      </c>
      <c r="F86" s="4">
        <v>1508642.5401381685</v>
      </c>
      <c r="G86" s="5">
        <v>311</v>
      </c>
      <c r="H86" s="4">
        <v>190699.19748937522</v>
      </c>
      <c r="I86" s="5">
        <v>37</v>
      </c>
      <c r="J86" s="4">
        <v>33902.079553666706</v>
      </c>
      <c r="K86" s="5">
        <v>7</v>
      </c>
      <c r="L86" s="4">
        <v>4237.7599442083383</v>
      </c>
      <c r="M86" s="5">
        <v>1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23.495161269525781</v>
      </c>
      <c r="S86" s="6">
        <v>22.549018859863299</v>
      </c>
      <c r="U86" s="10">
        <f t="shared" si="2"/>
        <v>10196050.425765263</v>
      </c>
      <c r="W86" s="14">
        <f t="shared" si="3"/>
        <v>-2138656.1851771399</v>
      </c>
    </row>
    <row r="87" spans="1:23" ht="15" customHeight="1" x14ac:dyDescent="0.25">
      <c r="B87" s="13">
        <v>275</v>
      </c>
      <c r="C87" s="3">
        <v>44287.35659722222</v>
      </c>
      <c r="D87" s="4">
        <v>9772274.431344429</v>
      </c>
      <c r="E87" s="5">
        <v>1941</v>
      </c>
      <c r="F87" s="4">
        <v>1546782.3796360437</v>
      </c>
      <c r="G87" s="5">
        <v>318</v>
      </c>
      <c r="H87" s="4">
        <v>199174.71737779194</v>
      </c>
      <c r="I87" s="5">
        <v>43</v>
      </c>
      <c r="J87" s="4">
        <v>16951.039776833353</v>
      </c>
      <c r="K87" s="5">
        <v>3</v>
      </c>
      <c r="L87" s="4">
        <v>4237.7599442083383</v>
      </c>
      <c r="M87" s="5">
        <v>1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23.495161269525781</v>
      </c>
      <c r="S87" s="6">
        <v>22.549018859863299</v>
      </c>
      <c r="U87" s="10">
        <f t="shared" si="2"/>
        <v>11539420.328079306</v>
      </c>
      <c r="W87" s="14">
        <f t="shared" si="3"/>
        <v>-795286.28286309727</v>
      </c>
    </row>
    <row r="88" spans="1:23" ht="15" customHeight="1" x14ac:dyDescent="0.25">
      <c r="B88" s="13">
        <v>280</v>
      </c>
      <c r="C88" s="3">
        <v>44287.35665509259</v>
      </c>
      <c r="D88" s="4">
        <v>8289058.4508715104</v>
      </c>
      <c r="E88" s="5">
        <v>1617</v>
      </c>
      <c r="F88" s="4">
        <v>1436600.6210866268</v>
      </c>
      <c r="G88" s="5">
        <v>278</v>
      </c>
      <c r="H88" s="4">
        <v>258503.35659670865</v>
      </c>
      <c r="I88" s="5">
        <v>56</v>
      </c>
      <c r="J88" s="4">
        <v>21188.799721041691</v>
      </c>
      <c r="K88" s="5">
        <v>4</v>
      </c>
      <c r="L88" s="4">
        <v>4237.7599442083383</v>
      </c>
      <c r="M88" s="5">
        <v>1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23.495161269525781</v>
      </c>
      <c r="S88" s="6">
        <v>22.549018859863299</v>
      </c>
      <c r="U88" s="10">
        <f t="shared" si="2"/>
        <v>10009588.988220096</v>
      </c>
      <c r="W88" s="14">
        <f t="shared" si="3"/>
        <v>-2325117.6227223072</v>
      </c>
    </row>
    <row r="89" spans="1:23" ht="15" customHeight="1" x14ac:dyDescent="0.25">
      <c r="B89" s="13">
        <v>285</v>
      </c>
      <c r="C89" s="3">
        <v>44287.356712962966</v>
      </c>
      <c r="D89" s="4">
        <v>6102374.319660007</v>
      </c>
      <c r="E89" s="5">
        <v>1149</v>
      </c>
      <c r="F89" s="4">
        <v>1233188.1437646265</v>
      </c>
      <c r="G89" s="5">
        <v>248</v>
      </c>
      <c r="H89" s="4">
        <v>182223.67760095856</v>
      </c>
      <c r="I89" s="5">
        <v>36</v>
      </c>
      <c r="J89" s="4">
        <v>29664.319609458369</v>
      </c>
      <c r="K89" s="5">
        <v>5</v>
      </c>
      <c r="L89" s="4">
        <v>8475.5198884166766</v>
      </c>
      <c r="M89" s="5">
        <v>2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23.495161269525781</v>
      </c>
      <c r="S89" s="6">
        <v>22.549018859863299</v>
      </c>
      <c r="U89" s="10">
        <f t="shared" si="2"/>
        <v>7555925.9805234671</v>
      </c>
      <c r="W89" s="14">
        <f t="shared" si="3"/>
        <v>-4778780.6304189358</v>
      </c>
    </row>
    <row r="90" spans="1:23" ht="15" customHeight="1" x14ac:dyDescent="0.25">
      <c r="B90" s="13">
        <v>290</v>
      </c>
      <c r="C90" s="3">
        <v>44287.356770833336</v>
      </c>
      <c r="D90" s="4">
        <v>5784542.3238443825</v>
      </c>
      <c r="E90" s="5">
        <v>1055</v>
      </c>
      <c r="F90" s="4">
        <v>1313705.582704585</v>
      </c>
      <c r="G90" s="5">
        <v>268</v>
      </c>
      <c r="H90" s="4">
        <v>177985.91765675024</v>
      </c>
      <c r="I90" s="5">
        <v>40</v>
      </c>
      <c r="J90" s="4">
        <v>8475.5198884166766</v>
      </c>
      <c r="K90" s="5">
        <v>2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23.495161269525781</v>
      </c>
      <c r="S90" s="6">
        <v>22.549018859863299</v>
      </c>
      <c r="U90" s="10">
        <f t="shared" si="2"/>
        <v>7284709.3440941349</v>
      </c>
      <c r="W90" s="14">
        <f t="shared" si="3"/>
        <v>-5049997.266848268</v>
      </c>
    </row>
    <row r="91" spans="1:23" ht="15" customHeight="1" x14ac:dyDescent="0.25">
      <c r="B91" s="13">
        <v>295</v>
      </c>
      <c r="C91" s="3">
        <v>44287.356828703705</v>
      </c>
      <c r="D91" s="4">
        <v>5712500.4047928406</v>
      </c>
      <c r="E91" s="5">
        <v>1045</v>
      </c>
      <c r="F91" s="4">
        <v>1284041.2630951265</v>
      </c>
      <c r="G91" s="5">
        <v>267</v>
      </c>
      <c r="H91" s="4">
        <v>152559.3579915002</v>
      </c>
      <c r="I91" s="5">
        <v>33</v>
      </c>
      <c r="J91" s="4">
        <v>12713.279832625016</v>
      </c>
      <c r="K91" s="5">
        <v>3</v>
      </c>
      <c r="L91" s="4">
        <v>0</v>
      </c>
      <c r="M91" s="5">
        <v>0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23.495161269525781</v>
      </c>
      <c r="S91" s="6">
        <v>22.549018859863299</v>
      </c>
      <c r="U91" s="10">
        <f t="shared" si="2"/>
        <v>7161814.3057120917</v>
      </c>
      <c r="W91" s="14">
        <f t="shared" si="3"/>
        <v>-5172892.3052303111</v>
      </c>
    </row>
    <row r="92" spans="1:23" ht="15" customHeight="1" x14ac:dyDescent="0.25">
      <c r="A92" s="13">
        <v>5</v>
      </c>
      <c r="B92" s="13">
        <v>300</v>
      </c>
      <c r="C92" s="3">
        <v>44287.356886574074</v>
      </c>
      <c r="D92" s="4">
        <v>4924277.055170089</v>
      </c>
      <c r="E92" s="5">
        <v>912</v>
      </c>
      <c r="F92" s="4">
        <v>1059439.9860520847</v>
      </c>
      <c r="G92" s="5">
        <v>211</v>
      </c>
      <c r="H92" s="4">
        <v>165272.63782412521</v>
      </c>
      <c r="I92" s="5">
        <v>37</v>
      </c>
      <c r="J92" s="4">
        <v>8475.5198884166766</v>
      </c>
      <c r="K92" s="5">
        <v>2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23.495161269525781</v>
      </c>
      <c r="S92" s="6">
        <v>22.549018859863299</v>
      </c>
      <c r="U92" s="10">
        <f t="shared" si="2"/>
        <v>6157465.1989347162</v>
      </c>
      <c r="W92" s="14">
        <f t="shared" si="3"/>
        <v>-6177241.4120076867</v>
      </c>
    </row>
    <row r="93" spans="1:23" ht="15" customHeight="1" x14ac:dyDescent="0.25">
      <c r="B93" s="13">
        <v>305</v>
      </c>
      <c r="C93" s="3">
        <v>44287.356944444444</v>
      </c>
      <c r="D93" s="4">
        <v>5106500.7327710483</v>
      </c>
      <c r="E93" s="5">
        <v>939</v>
      </c>
      <c r="F93" s="4">
        <v>1127244.145159418</v>
      </c>
      <c r="G93" s="5">
        <v>233</v>
      </c>
      <c r="H93" s="4">
        <v>139846.07815887517</v>
      </c>
      <c r="I93" s="5">
        <v>30</v>
      </c>
      <c r="J93" s="4">
        <v>12713.279832625016</v>
      </c>
      <c r="K93" s="5">
        <v>3</v>
      </c>
      <c r="L93" s="4">
        <v>0</v>
      </c>
      <c r="M93" s="5">
        <v>0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23.495161269525781</v>
      </c>
      <c r="S93" s="6">
        <v>22.549018859863299</v>
      </c>
      <c r="U93" s="10">
        <f t="shared" si="2"/>
        <v>6386304.2359219659</v>
      </c>
      <c r="W93" s="14">
        <f t="shared" si="3"/>
        <v>-5948402.3750204369</v>
      </c>
    </row>
    <row r="94" spans="1:23" ht="15" customHeight="1" x14ac:dyDescent="0.25">
      <c r="B94" s="13">
        <v>310</v>
      </c>
      <c r="C94" s="3">
        <v>44287.357002314813</v>
      </c>
      <c r="D94" s="4">
        <v>4441172.4215303389</v>
      </c>
      <c r="E94" s="5">
        <v>832</v>
      </c>
      <c r="F94" s="4">
        <v>915356.14794900117</v>
      </c>
      <c r="G94" s="5">
        <v>187</v>
      </c>
      <c r="H94" s="4">
        <v>122895.03838204181</v>
      </c>
      <c r="I94" s="5">
        <v>26</v>
      </c>
      <c r="J94" s="4">
        <v>12713.279832625016</v>
      </c>
      <c r="K94" s="5">
        <v>3</v>
      </c>
      <c r="L94" s="4">
        <v>0</v>
      </c>
      <c r="M94" s="5">
        <v>0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23.495161269525781</v>
      </c>
      <c r="S94" s="6">
        <v>22.712417602539102</v>
      </c>
      <c r="U94" s="10">
        <f t="shared" si="2"/>
        <v>5492136.8876940068</v>
      </c>
      <c r="W94" s="14">
        <f t="shared" si="3"/>
        <v>-6842569.7232483961</v>
      </c>
    </row>
    <row r="95" spans="1:23" ht="15" customHeight="1" x14ac:dyDescent="0.25">
      <c r="B95" s="13">
        <v>315</v>
      </c>
      <c r="C95" s="3">
        <v>44287.357060185182</v>
      </c>
      <c r="D95" s="4">
        <v>5771829.0440117568</v>
      </c>
      <c r="E95" s="5">
        <v>1049</v>
      </c>
      <c r="F95" s="4">
        <v>1326418.8625372101</v>
      </c>
      <c r="G95" s="5">
        <v>275</v>
      </c>
      <c r="H95" s="4">
        <v>161034.87787991686</v>
      </c>
      <c r="I95" s="5">
        <v>32</v>
      </c>
      <c r="J95" s="4">
        <v>25426.559665250032</v>
      </c>
      <c r="K95" s="5">
        <v>5</v>
      </c>
      <c r="L95" s="4">
        <v>4237.7599442083383</v>
      </c>
      <c r="M95" s="5">
        <v>1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23.495161269525781</v>
      </c>
      <c r="S95" s="6">
        <v>22.712417602539102</v>
      </c>
      <c r="U95" s="10">
        <f t="shared" si="2"/>
        <v>7288947.104038341</v>
      </c>
      <c r="W95" s="14">
        <f t="shared" si="3"/>
        <v>-5045759.5069040619</v>
      </c>
    </row>
    <row r="96" spans="1:23" ht="15" customHeight="1" x14ac:dyDescent="0.25">
      <c r="B96" s="13">
        <v>320</v>
      </c>
      <c r="C96" s="3">
        <v>44287.357118055559</v>
      </c>
      <c r="D96" s="4">
        <v>5059885.373384757</v>
      </c>
      <c r="E96" s="5">
        <v>912</v>
      </c>
      <c r="F96" s="4">
        <v>1195048.3042667513</v>
      </c>
      <c r="G96" s="5">
        <v>238</v>
      </c>
      <c r="H96" s="4">
        <v>186461.4375451669</v>
      </c>
      <c r="I96" s="5">
        <v>44</v>
      </c>
      <c r="J96" s="4">
        <v>0</v>
      </c>
      <c r="K96" s="5">
        <v>0</v>
      </c>
      <c r="L96" s="4">
        <v>0</v>
      </c>
      <c r="M96" s="5">
        <v>0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23.495161269525781</v>
      </c>
      <c r="S96" s="6">
        <v>22.549018859863299</v>
      </c>
      <c r="U96" s="10">
        <f t="shared" si="2"/>
        <v>6441395.1151966751</v>
      </c>
      <c r="W96" s="14">
        <f t="shared" si="3"/>
        <v>-5893311.4957457278</v>
      </c>
    </row>
    <row r="97" spans="1:23" ht="15" customHeight="1" x14ac:dyDescent="0.25">
      <c r="B97" s="13">
        <v>325</v>
      </c>
      <c r="C97" s="3">
        <v>44287.357175925928</v>
      </c>
      <c r="D97" s="4">
        <v>6242220.3978188829</v>
      </c>
      <c r="E97" s="5">
        <v>1167</v>
      </c>
      <c r="F97" s="4">
        <v>1296754.5429277516</v>
      </c>
      <c r="G97" s="5">
        <v>260</v>
      </c>
      <c r="H97" s="4">
        <v>194936.95743358356</v>
      </c>
      <c r="I97" s="5">
        <v>42</v>
      </c>
      <c r="J97" s="4">
        <v>16951.039776833353</v>
      </c>
      <c r="K97" s="5">
        <v>4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23.495161269525781</v>
      </c>
      <c r="S97" s="6">
        <v>22.549018859863299</v>
      </c>
      <c r="U97" s="10">
        <f t="shared" si="2"/>
        <v>7750862.9379570512</v>
      </c>
      <c r="W97" s="14">
        <f t="shared" si="3"/>
        <v>-4583843.6729853516</v>
      </c>
    </row>
    <row r="98" spans="1:23" ht="15" customHeight="1" x14ac:dyDescent="0.25">
      <c r="B98" s="13">
        <v>330</v>
      </c>
      <c r="C98" s="3">
        <v>44287.357233796298</v>
      </c>
      <c r="D98" s="4">
        <v>6115087.5994926319</v>
      </c>
      <c r="E98" s="5">
        <v>1158</v>
      </c>
      <c r="F98" s="4">
        <v>1207761.5840993766</v>
      </c>
      <c r="G98" s="5">
        <v>232</v>
      </c>
      <c r="H98" s="4">
        <v>224601.27704304195</v>
      </c>
      <c r="I98" s="5">
        <v>45</v>
      </c>
      <c r="J98" s="4">
        <v>33902.079553666706</v>
      </c>
      <c r="K98" s="5">
        <v>7</v>
      </c>
      <c r="L98" s="4">
        <v>4237.7599442083383</v>
      </c>
      <c r="M98" s="5">
        <v>0</v>
      </c>
      <c r="N98" s="4">
        <v>4237.7599442083383</v>
      </c>
      <c r="O98" s="5">
        <v>1</v>
      </c>
      <c r="P98" s="5">
        <v>5</v>
      </c>
      <c r="Q98" s="6">
        <v>2.3597372509961577E-4</v>
      </c>
      <c r="R98" s="6">
        <v>23.495161269525781</v>
      </c>
      <c r="S98" s="6">
        <v>22.712417602539102</v>
      </c>
      <c r="U98" s="10">
        <f t="shared" si="2"/>
        <v>7589828.0600771327</v>
      </c>
      <c r="W98" s="14">
        <f t="shared" si="3"/>
        <v>-4744878.5508652702</v>
      </c>
    </row>
    <row r="99" spans="1:23" ht="15" customHeight="1" x14ac:dyDescent="0.25">
      <c r="B99" s="13">
        <v>335</v>
      </c>
      <c r="C99" s="3">
        <v>44287.357291666667</v>
      </c>
      <c r="D99" s="4">
        <v>5903199.6022822149</v>
      </c>
      <c r="E99" s="5">
        <v>1086</v>
      </c>
      <c r="F99" s="4">
        <v>1300992.3028719597</v>
      </c>
      <c r="G99" s="5">
        <v>254</v>
      </c>
      <c r="H99" s="4">
        <v>224601.27704304195</v>
      </c>
      <c r="I99" s="5">
        <v>45</v>
      </c>
      <c r="J99" s="4">
        <v>33902.079553666706</v>
      </c>
      <c r="K99" s="5">
        <v>7</v>
      </c>
      <c r="L99" s="4">
        <v>4237.7599442083383</v>
      </c>
      <c r="M99" s="5">
        <v>1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23.495161269525781</v>
      </c>
      <c r="S99" s="6">
        <v>22.712417602539102</v>
      </c>
      <c r="U99" s="10">
        <f t="shared" si="2"/>
        <v>7466933.0216950905</v>
      </c>
      <c r="W99" s="14">
        <f t="shared" si="3"/>
        <v>-4867773.5892473124</v>
      </c>
    </row>
    <row r="100" spans="1:23" ht="15" customHeight="1" x14ac:dyDescent="0.25">
      <c r="B100" s="13">
        <v>340</v>
      </c>
      <c r="C100" s="3">
        <v>44287.357349537036</v>
      </c>
      <c r="D100" s="4">
        <v>6195605.0384325916</v>
      </c>
      <c r="E100" s="5">
        <v>1196</v>
      </c>
      <c r="F100" s="4">
        <v>1127244.145159418</v>
      </c>
      <c r="G100" s="5">
        <v>224</v>
      </c>
      <c r="H100" s="4">
        <v>177985.91765675024</v>
      </c>
      <c r="I100" s="5">
        <v>40</v>
      </c>
      <c r="J100" s="4">
        <v>8475.5198884166766</v>
      </c>
      <c r="K100" s="5">
        <v>1</v>
      </c>
      <c r="L100" s="4">
        <v>4237.7599442083383</v>
      </c>
      <c r="M100" s="5">
        <v>0</v>
      </c>
      <c r="N100" s="4">
        <v>4237.7599442083383</v>
      </c>
      <c r="O100" s="5">
        <v>1</v>
      </c>
      <c r="P100" s="5">
        <v>5</v>
      </c>
      <c r="Q100" s="6">
        <v>2.3597372509961577E-4</v>
      </c>
      <c r="R100" s="6">
        <v>23.495161269525781</v>
      </c>
      <c r="S100" s="6">
        <v>22.712417602539102</v>
      </c>
      <c r="U100" s="10">
        <f t="shared" si="2"/>
        <v>7517786.1410255926</v>
      </c>
      <c r="W100" s="14">
        <f t="shared" si="3"/>
        <v>-4816920.4699168103</v>
      </c>
    </row>
    <row r="101" spans="1:23" ht="15" customHeight="1" x14ac:dyDescent="0.25">
      <c r="B101" s="13">
        <v>345</v>
      </c>
      <c r="C101" s="3">
        <v>44287.357407407406</v>
      </c>
      <c r="D101" s="4">
        <v>4890374.9756164225</v>
      </c>
      <c r="E101" s="5">
        <v>933</v>
      </c>
      <c r="F101" s="4">
        <v>936544.94767004286</v>
      </c>
      <c r="G101" s="5">
        <v>180</v>
      </c>
      <c r="H101" s="4">
        <v>173748.15771254187</v>
      </c>
      <c r="I101" s="5">
        <v>36</v>
      </c>
      <c r="J101" s="4">
        <v>21188.799721041691</v>
      </c>
      <c r="K101" s="5">
        <v>5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23.495161269525781</v>
      </c>
      <c r="S101" s="6">
        <v>22.712417602539102</v>
      </c>
      <c r="U101" s="10">
        <f t="shared" si="2"/>
        <v>6021856.8807200482</v>
      </c>
      <c r="W101" s="14">
        <f t="shared" si="3"/>
        <v>-6312849.7302223546</v>
      </c>
    </row>
    <row r="102" spans="1:23" ht="15" customHeight="1" x14ac:dyDescent="0.25">
      <c r="B102" s="13">
        <v>350</v>
      </c>
      <c r="C102" s="3">
        <v>44287.357465277775</v>
      </c>
      <c r="D102" s="4">
        <v>5301437.6902046315</v>
      </c>
      <c r="E102" s="5">
        <v>995</v>
      </c>
      <c r="F102" s="4">
        <v>1084866.5457173346</v>
      </c>
      <c r="G102" s="5">
        <v>215</v>
      </c>
      <c r="H102" s="4">
        <v>173748.15771254187</v>
      </c>
      <c r="I102" s="5">
        <v>38</v>
      </c>
      <c r="J102" s="4">
        <v>12713.279832625016</v>
      </c>
      <c r="K102" s="5">
        <v>3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23.495161269525781</v>
      </c>
      <c r="S102" s="6">
        <v>22.712417602539102</v>
      </c>
      <c r="U102" s="10">
        <f t="shared" si="2"/>
        <v>6572765.6734671323</v>
      </c>
      <c r="W102" s="14">
        <f t="shared" si="3"/>
        <v>-5761940.9374752706</v>
      </c>
    </row>
    <row r="103" spans="1:23" ht="15" customHeight="1" x14ac:dyDescent="0.25">
      <c r="B103" s="13">
        <v>355</v>
      </c>
      <c r="C103" s="3">
        <v>44287.357523148145</v>
      </c>
      <c r="D103" s="4">
        <v>6000668.0809990074</v>
      </c>
      <c r="E103" s="5">
        <v>1165</v>
      </c>
      <c r="F103" s="4">
        <v>1063677.7459962929</v>
      </c>
      <c r="G103" s="5">
        <v>219</v>
      </c>
      <c r="H103" s="4">
        <v>135608.31821466683</v>
      </c>
      <c r="I103" s="5">
        <v>29</v>
      </c>
      <c r="J103" s="4">
        <v>12713.279832625016</v>
      </c>
      <c r="K103" s="5">
        <v>3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23.495161269525781</v>
      </c>
      <c r="S103" s="6">
        <v>22.712417602539102</v>
      </c>
      <c r="U103" s="10">
        <f t="shared" si="2"/>
        <v>7212667.425042592</v>
      </c>
      <c r="W103" s="14">
        <f t="shared" si="3"/>
        <v>-5122039.1858998109</v>
      </c>
    </row>
    <row r="104" spans="1:23" ht="15" customHeight="1" x14ac:dyDescent="0.25">
      <c r="A104" s="13">
        <v>6</v>
      </c>
      <c r="B104" s="13">
        <v>360</v>
      </c>
      <c r="C104" s="3">
        <v>44287.357581018521</v>
      </c>
      <c r="D104" s="4">
        <v>4949703.6148353396</v>
      </c>
      <c r="E104" s="5">
        <v>935</v>
      </c>
      <c r="F104" s="4">
        <v>987398.06700054288</v>
      </c>
      <c r="G104" s="5">
        <v>194</v>
      </c>
      <c r="H104" s="4">
        <v>165272.63782412521</v>
      </c>
      <c r="I104" s="5">
        <v>34</v>
      </c>
      <c r="J104" s="4">
        <v>21188.799721041691</v>
      </c>
      <c r="K104" s="5">
        <v>5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23.495161269525781</v>
      </c>
      <c r="S104" s="6">
        <v>22.712417602539102</v>
      </c>
      <c r="U104" s="10">
        <f t="shared" si="2"/>
        <v>6123563.1193810496</v>
      </c>
      <c r="W104" s="14">
        <f t="shared" si="3"/>
        <v>-6211143.4915613532</v>
      </c>
    </row>
    <row r="105" spans="1:23" ht="15" customHeight="1" x14ac:dyDescent="0.25">
      <c r="B105" s="13">
        <v>365</v>
      </c>
      <c r="C105" s="3">
        <v>44287.357638888891</v>
      </c>
      <c r="D105" s="4">
        <v>4564067.4599123802</v>
      </c>
      <c r="E105" s="5">
        <v>843</v>
      </c>
      <c r="F105" s="4">
        <v>991635.82694475132</v>
      </c>
      <c r="G105" s="5">
        <v>206</v>
      </c>
      <c r="H105" s="4">
        <v>118657.27843783348</v>
      </c>
      <c r="I105" s="5">
        <v>26</v>
      </c>
      <c r="J105" s="4">
        <v>8475.5198884166766</v>
      </c>
      <c r="K105" s="5">
        <v>2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23.495161269525781</v>
      </c>
      <c r="S105" s="6">
        <v>22.712417602539102</v>
      </c>
      <c r="U105" s="10">
        <f t="shared" si="2"/>
        <v>5682836.085183382</v>
      </c>
      <c r="W105" s="14">
        <f t="shared" si="3"/>
        <v>-6651870.5257590208</v>
      </c>
    </row>
    <row r="106" spans="1:23" ht="15" customHeight="1" x14ac:dyDescent="0.25">
      <c r="B106" s="13">
        <v>370</v>
      </c>
      <c r="C106" s="3">
        <v>44287.35769675926</v>
      </c>
      <c r="D106" s="4">
        <v>4907326.0153932562</v>
      </c>
      <c r="E106" s="5">
        <v>905</v>
      </c>
      <c r="F106" s="4">
        <v>1072153.2658847095</v>
      </c>
      <c r="G106" s="5">
        <v>225</v>
      </c>
      <c r="H106" s="4">
        <v>118657.27843783348</v>
      </c>
      <c r="I106" s="5">
        <v>26</v>
      </c>
      <c r="J106" s="4">
        <v>8475.5198884166766</v>
      </c>
      <c r="K106" s="5">
        <v>2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23.495161269525781</v>
      </c>
      <c r="S106" s="6">
        <v>22.712417602539102</v>
      </c>
      <c r="U106" s="10">
        <f t="shared" si="2"/>
        <v>6106612.0796042159</v>
      </c>
      <c r="W106" s="14">
        <f t="shared" si="3"/>
        <v>-6228094.5313381869</v>
      </c>
    </row>
    <row r="107" spans="1:23" ht="15" customHeight="1" x14ac:dyDescent="0.25">
      <c r="B107" s="13">
        <v>375</v>
      </c>
      <c r="C107" s="3">
        <v>44287.357754629629</v>
      </c>
      <c r="D107" s="4">
        <v>6615143.2729092166</v>
      </c>
      <c r="E107" s="5">
        <v>1256</v>
      </c>
      <c r="F107" s="4">
        <v>1292516.7829835431</v>
      </c>
      <c r="G107" s="5">
        <v>264</v>
      </c>
      <c r="H107" s="4">
        <v>173748.15771254187</v>
      </c>
      <c r="I107" s="5">
        <v>38</v>
      </c>
      <c r="J107" s="4">
        <v>12713.279832625016</v>
      </c>
      <c r="K107" s="5">
        <v>3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23.495161269525781</v>
      </c>
      <c r="S107" s="6">
        <v>22.712417602539102</v>
      </c>
      <c r="U107" s="10">
        <f t="shared" si="2"/>
        <v>8094121.4934379263</v>
      </c>
      <c r="W107" s="14">
        <f t="shared" si="3"/>
        <v>-4240585.1175044766</v>
      </c>
    </row>
    <row r="108" spans="1:23" ht="15" customHeight="1" x14ac:dyDescent="0.25">
      <c r="B108" s="13">
        <v>380</v>
      </c>
      <c r="C108" s="3">
        <v>44287.357812499999</v>
      </c>
      <c r="D108" s="4">
        <v>5339577.529702507</v>
      </c>
      <c r="E108" s="5">
        <v>1005</v>
      </c>
      <c r="F108" s="4">
        <v>1080628.7857731264</v>
      </c>
      <c r="G108" s="5">
        <v>209</v>
      </c>
      <c r="H108" s="4">
        <v>194936.95743358356</v>
      </c>
      <c r="I108" s="5">
        <v>41</v>
      </c>
      <c r="J108" s="4">
        <v>21188.799721041691</v>
      </c>
      <c r="K108" s="5">
        <v>4</v>
      </c>
      <c r="L108" s="4">
        <v>4237.7599442083383</v>
      </c>
      <c r="M108" s="5">
        <v>1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23.495161269525781</v>
      </c>
      <c r="S108" s="6">
        <v>22.712417602539102</v>
      </c>
      <c r="U108" s="10">
        <f t="shared" si="2"/>
        <v>6640569.8325744662</v>
      </c>
      <c r="W108" s="14">
        <f t="shared" si="3"/>
        <v>-5694136.7783679366</v>
      </c>
    </row>
    <row r="109" spans="1:23" ht="15" customHeight="1" x14ac:dyDescent="0.25">
      <c r="B109" s="13">
        <v>385</v>
      </c>
      <c r="C109" s="3">
        <v>44287.357870370368</v>
      </c>
      <c r="D109" s="4">
        <v>4958179.1347237555</v>
      </c>
      <c r="E109" s="5">
        <v>933</v>
      </c>
      <c r="F109" s="4">
        <v>1004349.1067773763</v>
      </c>
      <c r="G109" s="5">
        <v>201</v>
      </c>
      <c r="H109" s="4">
        <v>152559.3579915002</v>
      </c>
      <c r="I109" s="5">
        <v>29</v>
      </c>
      <c r="J109" s="4">
        <v>29664.319609458369</v>
      </c>
      <c r="K109" s="5">
        <v>7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23.495161269525781</v>
      </c>
      <c r="S109" s="6">
        <v>22.712417602539102</v>
      </c>
      <c r="U109" s="10">
        <f t="shared" si="2"/>
        <v>6144751.9191020904</v>
      </c>
      <c r="W109" s="14">
        <f t="shared" si="3"/>
        <v>-6189954.6918403124</v>
      </c>
    </row>
    <row r="110" spans="1:23" ht="15" customHeight="1" x14ac:dyDescent="0.25">
      <c r="B110" s="13">
        <v>390</v>
      </c>
      <c r="C110" s="3">
        <v>44287.357928240737</v>
      </c>
      <c r="D110" s="4">
        <v>4860710.6560069649</v>
      </c>
      <c r="E110" s="5">
        <v>925</v>
      </c>
      <c r="F110" s="4">
        <v>940782.70761425118</v>
      </c>
      <c r="G110" s="5">
        <v>182</v>
      </c>
      <c r="H110" s="4">
        <v>169510.39776833353</v>
      </c>
      <c r="I110" s="5">
        <v>36</v>
      </c>
      <c r="J110" s="4">
        <v>16951.039776833353</v>
      </c>
      <c r="K110" s="5">
        <v>4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23.495161269525781</v>
      </c>
      <c r="S110" s="6">
        <v>22.712417602539102</v>
      </c>
      <c r="U110" s="10">
        <f t="shared" si="2"/>
        <v>5987954.8011663835</v>
      </c>
      <c r="W110" s="14">
        <f t="shared" si="3"/>
        <v>-6346751.8097760193</v>
      </c>
    </row>
    <row r="111" spans="1:23" ht="15" customHeight="1" x14ac:dyDescent="0.25">
      <c r="B111" s="13">
        <v>395</v>
      </c>
      <c r="C111" s="3">
        <v>44287.357986111114</v>
      </c>
      <c r="D111" s="4">
        <v>5983717.0412221747</v>
      </c>
      <c r="E111" s="5">
        <v>1114</v>
      </c>
      <c r="F111" s="4">
        <v>1262852.463374085</v>
      </c>
      <c r="G111" s="5">
        <v>261</v>
      </c>
      <c r="H111" s="4">
        <v>156797.11793570852</v>
      </c>
      <c r="I111" s="5">
        <v>32</v>
      </c>
      <c r="J111" s="4">
        <v>21188.799721041691</v>
      </c>
      <c r="K111" s="5">
        <v>3</v>
      </c>
      <c r="L111" s="4">
        <v>8475.5198884166766</v>
      </c>
      <c r="M111" s="5">
        <v>2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23.495161269525781</v>
      </c>
      <c r="S111" s="6">
        <v>22.712417602539102</v>
      </c>
      <c r="U111" s="10">
        <f t="shared" si="2"/>
        <v>7433030.9421414267</v>
      </c>
      <c r="W111" s="14">
        <f t="shared" si="3"/>
        <v>-4901675.6688009761</v>
      </c>
    </row>
    <row r="112" spans="1:23" ht="15" customHeight="1" x14ac:dyDescent="0.25">
      <c r="B112" s="13">
        <v>400</v>
      </c>
      <c r="C112" s="3">
        <v>44287.358043981483</v>
      </c>
      <c r="D112" s="4">
        <v>7873757.9763390925</v>
      </c>
      <c r="E112" s="5">
        <v>1487</v>
      </c>
      <c r="F112" s="4">
        <v>1572208.9393012936</v>
      </c>
      <c r="G112" s="5">
        <v>307</v>
      </c>
      <c r="H112" s="4">
        <v>271216.63642933365</v>
      </c>
      <c r="I112" s="5">
        <v>56</v>
      </c>
      <c r="J112" s="4">
        <v>33902.079553666706</v>
      </c>
      <c r="K112" s="5">
        <v>7</v>
      </c>
      <c r="L112" s="4">
        <v>4237.7599442083383</v>
      </c>
      <c r="M112" s="5">
        <v>1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23.495161269525781</v>
      </c>
      <c r="S112" s="6">
        <v>22.712417602539102</v>
      </c>
      <c r="U112" s="10">
        <f t="shared" si="2"/>
        <v>9755323.3915675953</v>
      </c>
      <c r="W112" s="14">
        <f t="shared" si="3"/>
        <v>-2579383.2193748076</v>
      </c>
    </row>
    <row r="113" spans="1:23" ht="15" customHeight="1" x14ac:dyDescent="0.25">
      <c r="B113" s="13">
        <v>405</v>
      </c>
      <c r="C113" s="3">
        <v>44287.358101851853</v>
      </c>
      <c r="D113" s="4">
        <v>5483661.3678055909</v>
      </c>
      <c r="E113" s="5">
        <v>1049</v>
      </c>
      <c r="F113" s="4">
        <v>1038251.1863310429</v>
      </c>
      <c r="G113" s="5">
        <v>208</v>
      </c>
      <c r="H113" s="4">
        <v>156797.11793570852</v>
      </c>
      <c r="I113" s="5">
        <v>33</v>
      </c>
      <c r="J113" s="4">
        <v>16951.039776833353</v>
      </c>
      <c r="K113" s="5">
        <v>4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23.495161269525781</v>
      </c>
      <c r="S113" s="6">
        <v>22.712417602539102</v>
      </c>
      <c r="U113" s="10">
        <f t="shared" si="2"/>
        <v>6695660.7118491763</v>
      </c>
      <c r="W113" s="14">
        <f t="shared" si="3"/>
        <v>-5639045.8990932265</v>
      </c>
    </row>
    <row r="114" spans="1:23" ht="15" customHeight="1" x14ac:dyDescent="0.25">
      <c r="B114" s="13">
        <v>410</v>
      </c>
      <c r="C114" s="3">
        <v>44287.358159722222</v>
      </c>
      <c r="D114" s="4">
        <v>5746402.4843465071</v>
      </c>
      <c r="E114" s="5">
        <v>1126</v>
      </c>
      <c r="F114" s="4">
        <v>974684.78716791782</v>
      </c>
      <c r="G114" s="5">
        <v>201</v>
      </c>
      <c r="H114" s="4">
        <v>122895.03838204181</v>
      </c>
      <c r="I114" s="5">
        <v>27</v>
      </c>
      <c r="J114" s="4">
        <v>8475.5198884166766</v>
      </c>
      <c r="K114" s="5">
        <v>2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23.495161269525781</v>
      </c>
      <c r="S114" s="6">
        <v>22.712417602539102</v>
      </c>
      <c r="U114" s="10">
        <f t="shared" si="2"/>
        <v>6852457.8297848841</v>
      </c>
      <c r="W114" s="14">
        <f t="shared" si="3"/>
        <v>-5482248.7811575187</v>
      </c>
    </row>
    <row r="115" spans="1:23" ht="15" customHeight="1" x14ac:dyDescent="0.25">
      <c r="B115" s="13">
        <v>415</v>
      </c>
      <c r="C115" s="3">
        <v>44287.358217592591</v>
      </c>
      <c r="D115" s="4">
        <v>4017396.427109505</v>
      </c>
      <c r="E115" s="5">
        <v>739</v>
      </c>
      <c r="F115" s="4">
        <v>885691.82833954284</v>
      </c>
      <c r="G115" s="5">
        <v>178</v>
      </c>
      <c r="H115" s="4">
        <v>131370.55827045851</v>
      </c>
      <c r="I115" s="5">
        <v>29</v>
      </c>
      <c r="J115" s="4">
        <v>8475.5198884166766</v>
      </c>
      <c r="K115" s="5">
        <v>1</v>
      </c>
      <c r="L115" s="4">
        <v>4237.7599442083383</v>
      </c>
      <c r="M115" s="5">
        <v>1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23.495161269525781</v>
      </c>
      <c r="S115" s="6">
        <v>22.712417602539102</v>
      </c>
      <c r="U115" s="10">
        <f t="shared" si="2"/>
        <v>5047172.0935521312</v>
      </c>
      <c r="W115" s="14">
        <f t="shared" si="3"/>
        <v>-7287534.5173902716</v>
      </c>
    </row>
    <row r="116" spans="1:23" ht="15" customHeight="1" x14ac:dyDescent="0.25">
      <c r="A116" s="13">
        <v>7</v>
      </c>
      <c r="B116" s="13">
        <v>420</v>
      </c>
      <c r="C116" s="3">
        <v>44287.358275462961</v>
      </c>
      <c r="D116" s="4">
        <v>3962305.5478347964</v>
      </c>
      <c r="E116" s="5">
        <v>747</v>
      </c>
      <c r="F116" s="4">
        <v>796698.86951116775</v>
      </c>
      <c r="G116" s="5">
        <v>163</v>
      </c>
      <c r="H116" s="4">
        <v>105943.99860520846</v>
      </c>
      <c r="I116" s="5">
        <v>22</v>
      </c>
      <c r="J116" s="4">
        <v>12713.279832625016</v>
      </c>
      <c r="K116" s="5">
        <v>3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23.495161269525781</v>
      </c>
      <c r="S116" s="6">
        <v>22.712417602539102</v>
      </c>
      <c r="U116" s="10">
        <f t="shared" si="2"/>
        <v>4877661.6957837977</v>
      </c>
      <c r="W116" s="14">
        <f t="shared" si="3"/>
        <v>-7457044.9151586052</v>
      </c>
    </row>
    <row r="117" spans="1:23" ht="15" customHeight="1" x14ac:dyDescent="0.25">
      <c r="B117" s="13">
        <v>425</v>
      </c>
      <c r="C117" s="3">
        <v>44287.35833333333</v>
      </c>
      <c r="D117" s="4">
        <v>5165829.3719899645</v>
      </c>
      <c r="E117" s="5">
        <v>959</v>
      </c>
      <c r="F117" s="4">
        <v>1101817.5854941679</v>
      </c>
      <c r="G117" s="5">
        <v>225</v>
      </c>
      <c r="H117" s="4">
        <v>148321.59804729183</v>
      </c>
      <c r="I117" s="5">
        <v>32</v>
      </c>
      <c r="J117" s="4">
        <v>12713.279832625016</v>
      </c>
      <c r="K117" s="5">
        <v>3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23.495161269525781</v>
      </c>
      <c r="S117" s="6">
        <v>22.712417602539102</v>
      </c>
      <c r="U117" s="10">
        <f t="shared" si="2"/>
        <v>6428681.8353640493</v>
      </c>
      <c r="W117" s="14">
        <f t="shared" si="3"/>
        <v>-5906024.7755783536</v>
      </c>
    </row>
    <row r="118" spans="1:23" ht="15" customHeight="1" x14ac:dyDescent="0.25">
      <c r="B118" s="13">
        <v>430</v>
      </c>
      <c r="C118" s="3">
        <v>44287.358391203707</v>
      </c>
      <c r="D118" s="4">
        <v>6496485.9944713833</v>
      </c>
      <c r="E118" s="5">
        <v>1230</v>
      </c>
      <c r="F118" s="4">
        <v>1284041.2630951265</v>
      </c>
      <c r="G118" s="5">
        <v>262</v>
      </c>
      <c r="H118" s="4">
        <v>173748.15771254187</v>
      </c>
      <c r="I118" s="5">
        <v>37</v>
      </c>
      <c r="J118" s="4">
        <v>16951.039776833353</v>
      </c>
      <c r="K118" s="5">
        <v>4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23.495161269525781</v>
      </c>
      <c r="S118" s="6">
        <v>22.712417602539102</v>
      </c>
      <c r="U118" s="10">
        <f t="shared" si="2"/>
        <v>7971226.455055885</v>
      </c>
      <c r="W118" s="14">
        <f t="shared" si="3"/>
        <v>-4363480.1558865178</v>
      </c>
    </row>
    <row r="119" spans="1:23" ht="15" customHeight="1" x14ac:dyDescent="0.25">
      <c r="B119" s="13">
        <v>435</v>
      </c>
      <c r="C119" s="3">
        <v>44287.358449074076</v>
      </c>
      <c r="D119" s="4">
        <v>6000668.0809990074</v>
      </c>
      <c r="E119" s="5">
        <v>1136</v>
      </c>
      <c r="F119" s="4">
        <v>1186572.7843783346</v>
      </c>
      <c r="G119" s="5">
        <v>230</v>
      </c>
      <c r="H119" s="4">
        <v>211887.99721041691</v>
      </c>
      <c r="I119" s="5">
        <v>46</v>
      </c>
      <c r="J119" s="4">
        <v>16951.039776833353</v>
      </c>
      <c r="K119" s="5">
        <v>4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23.495161269525781</v>
      </c>
      <c r="S119" s="6">
        <v>22.712417602539102</v>
      </c>
      <c r="U119" s="10">
        <f t="shared" si="2"/>
        <v>7416079.902364593</v>
      </c>
      <c r="W119" s="14">
        <f t="shared" si="3"/>
        <v>-4918626.7085778099</v>
      </c>
    </row>
    <row r="120" spans="1:23" ht="15" customHeight="1" x14ac:dyDescent="0.25">
      <c r="B120" s="13">
        <v>440</v>
      </c>
      <c r="C120" s="3">
        <v>44287.358506944445</v>
      </c>
      <c r="D120" s="4">
        <v>5687073.84512759</v>
      </c>
      <c r="E120" s="5">
        <v>1084</v>
      </c>
      <c r="F120" s="4">
        <v>1093342.0656057512</v>
      </c>
      <c r="G120" s="5">
        <v>212</v>
      </c>
      <c r="H120" s="4">
        <v>194936.95743358356</v>
      </c>
      <c r="I120" s="5">
        <v>41</v>
      </c>
      <c r="J120" s="4">
        <v>21188.799721041691</v>
      </c>
      <c r="K120" s="5">
        <v>5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23.495161269525781</v>
      </c>
      <c r="S120" s="6">
        <v>22.712417602539102</v>
      </c>
      <c r="U120" s="10">
        <f t="shared" si="2"/>
        <v>6996541.6678879661</v>
      </c>
      <c r="W120" s="14">
        <f t="shared" si="3"/>
        <v>-5338164.9430544367</v>
      </c>
    </row>
    <row r="121" spans="1:23" ht="15" customHeight="1" x14ac:dyDescent="0.25">
      <c r="B121" s="13">
        <v>445</v>
      </c>
      <c r="C121" s="3">
        <v>44287.358564814815</v>
      </c>
      <c r="D121" s="4">
        <v>5962528.241501133</v>
      </c>
      <c r="E121" s="5">
        <v>1129</v>
      </c>
      <c r="F121" s="4">
        <v>1178097.264489918</v>
      </c>
      <c r="G121" s="5">
        <v>242</v>
      </c>
      <c r="H121" s="4">
        <v>152559.3579915002</v>
      </c>
      <c r="I121" s="5">
        <v>33</v>
      </c>
      <c r="J121" s="4">
        <v>12713.279832625016</v>
      </c>
      <c r="K121" s="5">
        <v>3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23.495161269525781</v>
      </c>
      <c r="S121" s="6">
        <v>22.712417602539102</v>
      </c>
      <c r="U121" s="10">
        <f t="shared" si="2"/>
        <v>7305898.1438151756</v>
      </c>
      <c r="W121" s="14">
        <f t="shared" si="3"/>
        <v>-5028808.4671272272</v>
      </c>
    </row>
    <row r="122" spans="1:23" ht="15" customHeight="1" x14ac:dyDescent="0.25">
      <c r="B122" s="13">
        <v>450</v>
      </c>
      <c r="C122" s="3">
        <v>44287.358622685184</v>
      </c>
      <c r="D122" s="4">
        <v>5403143.9288656311</v>
      </c>
      <c r="E122" s="5">
        <v>1022</v>
      </c>
      <c r="F122" s="4">
        <v>1072153.2658847095</v>
      </c>
      <c r="G122" s="5">
        <v>222</v>
      </c>
      <c r="H122" s="4">
        <v>131370.55827045851</v>
      </c>
      <c r="I122" s="5">
        <v>29</v>
      </c>
      <c r="J122" s="4">
        <v>8475.5198884166766</v>
      </c>
      <c r="K122" s="5">
        <v>2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23.495161269525781</v>
      </c>
      <c r="S122" s="6">
        <v>22.712417602539102</v>
      </c>
      <c r="U122" s="10">
        <f t="shared" si="2"/>
        <v>6615143.2729092157</v>
      </c>
      <c r="W122" s="14">
        <f t="shared" si="3"/>
        <v>-5719563.3380331872</v>
      </c>
    </row>
    <row r="123" spans="1:23" ht="15" customHeight="1" x14ac:dyDescent="0.25">
      <c r="B123" s="13">
        <v>455</v>
      </c>
      <c r="C123" s="3">
        <v>44287.358680555553</v>
      </c>
      <c r="D123" s="4">
        <v>5559941.0468013398</v>
      </c>
      <c r="E123" s="5">
        <v>1010</v>
      </c>
      <c r="F123" s="4">
        <v>1279803.5031509183</v>
      </c>
      <c r="G123" s="5">
        <v>262</v>
      </c>
      <c r="H123" s="4">
        <v>169510.39776833353</v>
      </c>
      <c r="I123" s="5">
        <v>37</v>
      </c>
      <c r="J123" s="4">
        <v>12713.279832625016</v>
      </c>
      <c r="K123" s="5">
        <v>3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23.495161269525781</v>
      </c>
      <c r="S123" s="6">
        <v>22.712417602539102</v>
      </c>
      <c r="U123" s="10">
        <f t="shared" si="2"/>
        <v>7021968.2275532167</v>
      </c>
      <c r="W123" s="14">
        <f t="shared" si="3"/>
        <v>-5312738.3833891861</v>
      </c>
    </row>
    <row r="124" spans="1:23" ht="15" customHeight="1" x14ac:dyDescent="0.25">
      <c r="B124" s="13">
        <v>460</v>
      </c>
      <c r="C124" s="3">
        <v>44287.358738425923</v>
      </c>
      <c r="D124" s="4">
        <v>5856584.2428959236</v>
      </c>
      <c r="E124" s="5">
        <v>1090</v>
      </c>
      <c r="F124" s="4">
        <v>1237425.9037088349</v>
      </c>
      <c r="G124" s="5">
        <v>251</v>
      </c>
      <c r="H124" s="4">
        <v>173748.15771254187</v>
      </c>
      <c r="I124" s="5">
        <v>34</v>
      </c>
      <c r="J124" s="4">
        <v>29664.319609458369</v>
      </c>
      <c r="K124" s="5">
        <v>5</v>
      </c>
      <c r="L124" s="4">
        <v>8475.5198884166766</v>
      </c>
      <c r="M124" s="5">
        <v>2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23.495161269525781</v>
      </c>
      <c r="S124" s="6">
        <v>22.875816345214801</v>
      </c>
      <c r="U124" s="10">
        <f t="shared" si="2"/>
        <v>7305898.1438151756</v>
      </c>
      <c r="W124" s="14">
        <f t="shared" si="3"/>
        <v>-5028808.4671272272</v>
      </c>
    </row>
    <row r="125" spans="1:23" ht="15" customHeight="1" x14ac:dyDescent="0.25">
      <c r="B125" s="13">
        <v>465</v>
      </c>
      <c r="C125" s="3">
        <v>44287.358796296299</v>
      </c>
      <c r="D125" s="4">
        <v>5085311.9330500066</v>
      </c>
      <c r="E125" s="5">
        <v>958</v>
      </c>
      <c r="F125" s="4">
        <v>1025537.906498418</v>
      </c>
      <c r="G125" s="5">
        <v>206</v>
      </c>
      <c r="H125" s="4">
        <v>152559.3579915002</v>
      </c>
      <c r="I125" s="5">
        <v>35</v>
      </c>
      <c r="J125" s="4">
        <v>4237.7599442083383</v>
      </c>
      <c r="K125" s="5">
        <v>1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23.495161269525781</v>
      </c>
      <c r="S125" s="6">
        <v>22.875816345214801</v>
      </c>
      <c r="U125" s="10">
        <f t="shared" si="2"/>
        <v>6267646.9574841326</v>
      </c>
      <c r="W125" s="14">
        <f t="shared" si="3"/>
        <v>-6067059.6534582702</v>
      </c>
    </row>
    <row r="126" spans="1:23" ht="15" customHeight="1" x14ac:dyDescent="0.25">
      <c r="B126" s="13">
        <v>470</v>
      </c>
      <c r="C126" s="3">
        <v>44287.358854166669</v>
      </c>
      <c r="D126" s="4">
        <v>4970892.4145563804</v>
      </c>
      <c r="E126" s="5">
        <v>919</v>
      </c>
      <c r="F126" s="4">
        <v>1076391.025828918</v>
      </c>
      <c r="G126" s="5">
        <v>213</v>
      </c>
      <c r="H126" s="4">
        <v>173748.15771254187</v>
      </c>
      <c r="I126" s="5">
        <v>38</v>
      </c>
      <c r="J126" s="4">
        <v>12713.279832625016</v>
      </c>
      <c r="K126" s="5">
        <v>3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23.495161269525781</v>
      </c>
      <c r="S126" s="6">
        <v>22.875816345214801</v>
      </c>
      <c r="U126" s="10">
        <f t="shared" si="2"/>
        <v>6233744.8779304652</v>
      </c>
      <c r="W126" s="14">
        <f t="shared" si="3"/>
        <v>-6100961.7330119377</v>
      </c>
    </row>
    <row r="127" spans="1:23" ht="15" customHeight="1" x14ac:dyDescent="0.25">
      <c r="B127" s="13">
        <v>475</v>
      </c>
      <c r="C127" s="3">
        <v>44287.358912037038</v>
      </c>
      <c r="D127" s="4">
        <v>5229395.7711530896</v>
      </c>
      <c r="E127" s="5">
        <v>979</v>
      </c>
      <c r="F127" s="4">
        <v>1080628.7857731264</v>
      </c>
      <c r="G127" s="5">
        <v>209</v>
      </c>
      <c r="H127" s="4">
        <v>194936.95743358356</v>
      </c>
      <c r="I127" s="5">
        <v>44</v>
      </c>
      <c r="J127" s="4">
        <v>8475.5198884166766</v>
      </c>
      <c r="K127" s="5">
        <v>2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23.495161269525781</v>
      </c>
      <c r="S127" s="6">
        <v>22.875816345214801</v>
      </c>
      <c r="U127" s="10">
        <f t="shared" si="2"/>
        <v>6513437.0342482161</v>
      </c>
      <c r="W127" s="14">
        <f t="shared" si="3"/>
        <v>-5821269.5766941868</v>
      </c>
    </row>
    <row r="128" spans="1:23" ht="15" customHeight="1" x14ac:dyDescent="0.25">
      <c r="A128" s="13">
        <v>8</v>
      </c>
      <c r="B128" s="13">
        <v>480</v>
      </c>
      <c r="C128" s="3">
        <v>44287.358969907407</v>
      </c>
      <c r="D128" s="4">
        <v>4127578.185658922</v>
      </c>
      <c r="E128" s="5">
        <v>782</v>
      </c>
      <c r="F128" s="4">
        <v>813649.90928800101</v>
      </c>
      <c r="G128" s="5">
        <v>154</v>
      </c>
      <c r="H128" s="4">
        <v>161034.87787991686</v>
      </c>
      <c r="I128" s="5">
        <v>31</v>
      </c>
      <c r="J128" s="4">
        <v>29664.319609458369</v>
      </c>
      <c r="K128" s="5">
        <v>7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23.495161269525781</v>
      </c>
      <c r="S128" s="6">
        <v>22.712417602539102</v>
      </c>
      <c r="U128" s="10">
        <f t="shared" si="2"/>
        <v>5131927.292436298</v>
      </c>
      <c r="W128" s="14">
        <f t="shared" si="3"/>
        <v>-7202779.3185061049</v>
      </c>
    </row>
    <row r="129" spans="1:23" ht="15" customHeight="1" x14ac:dyDescent="0.25">
      <c r="B129" s="13">
        <v>485</v>
      </c>
      <c r="C129" s="3">
        <v>44287.359027777777</v>
      </c>
      <c r="D129" s="4">
        <v>4682724.7383502144</v>
      </c>
      <c r="E129" s="5">
        <v>884</v>
      </c>
      <c r="F129" s="4">
        <v>936544.94767004286</v>
      </c>
      <c r="G129" s="5">
        <v>193</v>
      </c>
      <c r="H129" s="4">
        <v>118657.27843783348</v>
      </c>
      <c r="I129" s="5">
        <v>27</v>
      </c>
      <c r="J129" s="4">
        <v>4237.7599442083383</v>
      </c>
      <c r="K129" s="5">
        <v>1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23.495161269525781</v>
      </c>
      <c r="S129" s="6">
        <v>22.712417602539102</v>
      </c>
      <c r="U129" s="10">
        <f t="shared" si="2"/>
        <v>5742164.7244022982</v>
      </c>
      <c r="W129" s="14">
        <f t="shared" si="3"/>
        <v>-6592541.8865401046</v>
      </c>
    </row>
    <row r="130" spans="1:23" ht="15" customHeight="1" x14ac:dyDescent="0.25">
      <c r="B130" s="13">
        <v>490</v>
      </c>
      <c r="C130" s="3">
        <v>44287.359085648146</v>
      </c>
      <c r="D130" s="4">
        <v>4581018.4996892139</v>
      </c>
      <c r="E130" s="5">
        <v>833</v>
      </c>
      <c r="F130" s="4">
        <v>1050964.4661636681</v>
      </c>
      <c r="G130" s="5">
        <v>203</v>
      </c>
      <c r="H130" s="4">
        <v>190699.19748937522</v>
      </c>
      <c r="I130" s="5">
        <v>41</v>
      </c>
      <c r="J130" s="4">
        <v>16951.039776833353</v>
      </c>
      <c r="K130" s="5">
        <v>3</v>
      </c>
      <c r="L130" s="4">
        <v>4237.7599442083383</v>
      </c>
      <c r="M130" s="5">
        <v>0</v>
      </c>
      <c r="N130" s="4">
        <v>4237.7599442083383</v>
      </c>
      <c r="O130" s="5">
        <v>1</v>
      </c>
      <c r="P130" s="5">
        <v>5</v>
      </c>
      <c r="Q130" s="6">
        <v>2.3597372509961577E-4</v>
      </c>
      <c r="R130" s="6">
        <v>23.495161269525781</v>
      </c>
      <c r="S130" s="6">
        <v>22.712417602539102</v>
      </c>
      <c r="U130" s="10">
        <f t="shared" si="2"/>
        <v>5848108.7230075067</v>
      </c>
      <c r="W130" s="14">
        <f t="shared" si="3"/>
        <v>-6486597.8879348962</v>
      </c>
    </row>
    <row r="131" spans="1:23" ht="15" customHeight="1" x14ac:dyDescent="0.25">
      <c r="B131" s="13">
        <v>495</v>
      </c>
      <c r="C131" s="3">
        <v>44287.359143518515</v>
      </c>
      <c r="D131" s="4">
        <v>3691088.9114054628</v>
      </c>
      <c r="E131" s="5">
        <v>663</v>
      </c>
      <c r="F131" s="4">
        <v>881454.06839533441</v>
      </c>
      <c r="G131" s="5">
        <v>182</v>
      </c>
      <c r="H131" s="4">
        <v>110181.7585494168</v>
      </c>
      <c r="I131" s="5">
        <v>21</v>
      </c>
      <c r="J131" s="4">
        <v>21188.799721041691</v>
      </c>
      <c r="K131" s="5">
        <v>5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23.495161269525781</v>
      </c>
      <c r="S131" s="6">
        <v>22.712417602539102</v>
      </c>
      <c r="U131" s="10">
        <f t="shared" si="2"/>
        <v>4703913.5380712552</v>
      </c>
      <c r="W131" s="14">
        <f t="shared" si="3"/>
        <v>-7630793.0728711477</v>
      </c>
    </row>
    <row r="132" spans="1:23" ht="15" customHeight="1" x14ac:dyDescent="0.25">
      <c r="B132" s="13">
        <v>500</v>
      </c>
      <c r="C132" s="3">
        <v>44287.359201388892</v>
      </c>
      <c r="D132" s="4">
        <v>3830934.9895643378</v>
      </c>
      <c r="E132" s="5">
        <v>708</v>
      </c>
      <c r="F132" s="4">
        <v>830600.94906483439</v>
      </c>
      <c r="G132" s="5">
        <v>173</v>
      </c>
      <c r="H132" s="4">
        <v>97468.478716791782</v>
      </c>
      <c r="I132" s="5">
        <v>21</v>
      </c>
      <c r="J132" s="4">
        <v>8475.5198884166766</v>
      </c>
      <c r="K132" s="5">
        <v>2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23.495161269525781</v>
      </c>
      <c r="S132" s="6">
        <v>22.712417602539102</v>
      </c>
      <c r="U132" s="10">
        <f t="shared" si="2"/>
        <v>4767479.9372343803</v>
      </c>
      <c r="W132" s="14">
        <f t="shared" si="3"/>
        <v>-7567226.6737080226</v>
      </c>
    </row>
    <row r="133" spans="1:23" ht="15" customHeight="1" x14ac:dyDescent="0.25">
      <c r="B133" s="13">
        <v>505</v>
      </c>
      <c r="C133" s="3">
        <v>44287.359259259261</v>
      </c>
      <c r="D133" s="4">
        <v>5373479.6092561735</v>
      </c>
      <c r="E133" s="5">
        <v>981</v>
      </c>
      <c r="F133" s="4">
        <v>1216237.1039877932</v>
      </c>
      <c r="G133" s="5">
        <v>234</v>
      </c>
      <c r="H133" s="4">
        <v>224601.27704304195</v>
      </c>
      <c r="I133" s="5">
        <v>45</v>
      </c>
      <c r="J133" s="4">
        <v>33902.079553666706</v>
      </c>
      <c r="K133" s="5">
        <v>8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23.495161269525781</v>
      </c>
      <c r="S133" s="6">
        <v>22.712417602539102</v>
      </c>
      <c r="U133" s="10">
        <f t="shared" si="2"/>
        <v>6848220.0698406752</v>
      </c>
      <c r="W133" s="14">
        <f t="shared" si="3"/>
        <v>-5486486.5411017276</v>
      </c>
    </row>
    <row r="134" spans="1:23" ht="15" customHeight="1" x14ac:dyDescent="0.25">
      <c r="B134" s="13">
        <v>510</v>
      </c>
      <c r="C134" s="3">
        <v>44287.359317129631</v>
      </c>
      <c r="D134" s="4">
        <v>4284375.3035946302</v>
      </c>
      <c r="E134" s="5">
        <v>805</v>
      </c>
      <c r="F134" s="4">
        <v>872978.54850691766</v>
      </c>
      <c r="G134" s="5">
        <v>169</v>
      </c>
      <c r="H134" s="4">
        <v>156797.11793570852</v>
      </c>
      <c r="I134" s="5">
        <v>34</v>
      </c>
      <c r="J134" s="4">
        <v>12713.279832625016</v>
      </c>
      <c r="K134" s="5">
        <v>3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23.495161269525781</v>
      </c>
      <c r="S134" s="6">
        <v>22.712417602539102</v>
      </c>
      <c r="U134" s="10">
        <f t="shared" si="2"/>
        <v>5326864.2498698812</v>
      </c>
      <c r="W134" s="14">
        <f t="shared" si="3"/>
        <v>-7007842.3610725217</v>
      </c>
    </row>
    <row r="135" spans="1:23" ht="15" customHeight="1" x14ac:dyDescent="0.25">
      <c r="B135" s="13">
        <v>515</v>
      </c>
      <c r="C135" s="3">
        <v>44287.359375</v>
      </c>
      <c r="D135" s="4">
        <v>5326864.2498698821</v>
      </c>
      <c r="E135" s="5">
        <v>947</v>
      </c>
      <c r="F135" s="4">
        <v>1313705.582704585</v>
      </c>
      <c r="G135" s="5">
        <v>260</v>
      </c>
      <c r="H135" s="4">
        <v>211887.99721041691</v>
      </c>
      <c r="I135" s="5">
        <v>47</v>
      </c>
      <c r="J135" s="4">
        <v>12713.279832625016</v>
      </c>
      <c r="K135" s="5">
        <v>3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23.495161269525781</v>
      </c>
      <c r="S135" s="6">
        <v>22.712417602539102</v>
      </c>
      <c r="U135" s="10">
        <f t="shared" si="2"/>
        <v>6865171.1096175089</v>
      </c>
      <c r="W135" s="14">
        <f t="shared" si="3"/>
        <v>-5469535.5013248939</v>
      </c>
    </row>
    <row r="136" spans="1:23" ht="15" customHeight="1" x14ac:dyDescent="0.25">
      <c r="B136" s="13">
        <v>520</v>
      </c>
      <c r="C136" s="3">
        <v>44287.359432870369</v>
      </c>
      <c r="D136" s="4">
        <v>4271662.0237620054</v>
      </c>
      <c r="E136" s="5">
        <v>795</v>
      </c>
      <c r="F136" s="4">
        <v>902642.86811637611</v>
      </c>
      <c r="G136" s="5">
        <v>177</v>
      </c>
      <c r="H136" s="4">
        <v>152559.3579915002</v>
      </c>
      <c r="I136" s="5">
        <v>31</v>
      </c>
      <c r="J136" s="4">
        <v>21188.799721041691</v>
      </c>
      <c r="K136" s="5">
        <v>5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23.495161269525781</v>
      </c>
      <c r="S136" s="6">
        <v>22.712417602539102</v>
      </c>
      <c r="U136" s="10">
        <f t="shared" si="2"/>
        <v>5348053.0495909229</v>
      </c>
      <c r="W136" s="14">
        <f t="shared" si="3"/>
        <v>-6986653.56135148</v>
      </c>
    </row>
    <row r="137" spans="1:23" ht="15" customHeight="1" x14ac:dyDescent="0.25">
      <c r="B137" s="13">
        <v>525</v>
      </c>
      <c r="C137" s="3">
        <v>44287.359490740739</v>
      </c>
      <c r="D137" s="4">
        <v>4640347.138908131</v>
      </c>
      <c r="E137" s="5">
        <v>874</v>
      </c>
      <c r="F137" s="4">
        <v>936544.94767004286</v>
      </c>
      <c r="G137" s="5">
        <v>183</v>
      </c>
      <c r="H137" s="4">
        <v>161034.87787991686</v>
      </c>
      <c r="I137" s="5">
        <v>33</v>
      </c>
      <c r="J137" s="4">
        <v>21188.799721041691</v>
      </c>
      <c r="K137" s="5">
        <v>5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23.495161269525781</v>
      </c>
      <c r="S137" s="6">
        <v>22.712417602539102</v>
      </c>
      <c r="U137" s="10">
        <f t="shared" ref="U137:U200" si="4">SUM(D137,F137,H137,J137,L137,N137)</f>
        <v>5759115.7641791319</v>
      </c>
      <c r="W137" s="14">
        <f t="shared" ref="W137:W200" si="5">U137-$V$31</f>
        <v>-6575590.8467632709</v>
      </c>
    </row>
    <row r="138" spans="1:23" ht="15" customHeight="1" x14ac:dyDescent="0.25">
      <c r="B138" s="13">
        <v>530</v>
      </c>
      <c r="C138" s="3">
        <v>44287.359548611108</v>
      </c>
      <c r="D138" s="4">
        <v>4233522.18426413</v>
      </c>
      <c r="E138" s="5">
        <v>787</v>
      </c>
      <c r="F138" s="4">
        <v>898405.10817216779</v>
      </c>
      <c r="G138" s="5">
        <v>175</v>
      </c>
      <c r="H138" s="4">
        <v>156797.11793570852</v>
      </c>
      <c r="I138" s="5">
        <v>37</v>
      </c>
      <c r="J138" s="4">
        <v>0</v>
      </c>
      <c r="K138" s="5">
        <v>0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23.495161269525781</v>
      </c>
      <c r="S138" s="6">
        <v>22.875816345214801</v>
      </c>
      <c r="U138" s="10">
        <f t="shared" si="4"/>
        <v>5288724.4103720067</v>
      </c>
      <c r="W138" s="14">
        <f t="shared" si="5"/>
        <v>-7045982.2005703961</v>
      </c>
    </row>
    <row r="139" spans="1:23" ht="15" customHeight="1" x14ac:dyDescent="0.25">
      <c r="B139" s="13">
        <v>535</v>
      </c>
      <c r="C139" s="3">
        <v>44287.359606481485</v>
      </c>
      <c r="D139" s="4">
        <v>4246235.4640967548</v>
      </c>
      <c r="E139" s="5">
        <v>758</v>
      </c>
      <c r="F139" s="4">
        <v>1034013.4263868346</v>
      </c>
      <c r="G139" s="5">
        <v>208</v>
      </c>
      <c r="H139" s="4">
        <v>152559.3579915002</v>
      </c>
      <c r="I139" s="5">
        <v>35</v>
      </c>
      <c r="J139" s="4">
        <v>4237.7599442083383</v>
      </c>
      <c r="K139" s="5">
        <v>1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23.495161269525781</v>
      </c>
      <c r="S139" s="6">
        <v>22.712417602539102</v>
      </c>
      <c r="U139" s="10">
        <f t="shared" si="4"/>
        <v>5437046.0084192976</v>
      </c>
      <c r="W139" s="14">
        <f t="shared" si="5"/>
        <v>-6897660.6025231052</v>
      </c>
    </row>
    <row r="140" spans="1:23" ht="15" customHeight="1" x14ac:dyDescent="0.25">
      <c r="A140" s="13">
        <v>9</v>
      </c>
      <c r="B140" s="13">
        <v>540</v>
      </c>
      <c r="C140" s="3">
        <v>44287.359664351854</v>
      </c>
      <c r="D140" s="4">
        <v>4356417.2226461722</v>
      </c>
      <c r="E140" s="5">
        <v>826</v>
      </c>
      <c r="F140" s="4">
        <v>856027.5087300844</v>
      </c>
      <c r="G140" s="5">
        <v>156</v>
      </c>
      <c r="H140" s="4">
        <v>194936.95743358356</v>
      </c>
      <c r="I140" s="5">
        <v>38</v>
      </c>
      <c r="J140" s="4">
        <v>33902.079553666706</v>
      </c>
      <c r="K140" s="5">
        <v>7</v>
      </c>
      <c r="L140" s="4">
        <v>4237.7599442083383</v>
      </c>
      <c r="M140" s="5">
        <v>1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23.495161269525781</v>
      </c>
      <c r="S140" s="6">
        <v>22.712417602539102</v>
      </c>
      <c r="U140" s="10">
        <f t="shared" si="4"/>
        <v>5445521.5283077145</v>
      </c>
      <c r="W140" s="14">
        <f t="shared" si="5"/>
        <v>-6889185.0826346884</v>
      </c>
    </row>
    <row r="141" spans="1:23" ht="15" customHeight="1" x14ac:dyDescent="0.25">
      <c r="B141" s="13">
        <v>545</v>
      </c>
      <c r="C141" s="3">
        <v>44287.359722222223</v>
      </c>
      <c r="D141" s="4">
        <v>4186906.8248778386</v>
      </c>
      <c r="E141" s="5">
        <v>761</v>
      </c>
      <c r="F141" s="4">
        <v>961971.50733529276</v>
      </c>
      <c r="G141" s="5">
        <v>181</v>
      </c>
      <c r="H141" s="4">
        <v>194936.95743358356</v>
      </c>
      <c r="I141" s="5">
        <v>41</v>
      </c>
      <c r="J141" s="4">
        <v>21188.799721041691</v>
      </c>
      <c r="K141" s="5">
        <v>4</v>
      </c>
      <c r="L141" s="4">
        <v>4237.7599442083383</v>
      </c>
      <c r="M141" s="5">
        <v>1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23.495161269525781</v>
      </c>
      <c r="S141" s="6">
        <v>22.712417602539102</v>
      </c>
      <c r="U141" s="10">
        <f t="shared" si="4"/>
        <v>5369241.8493119646</v>
      </c>
      <c r="W141" s="14">
        <f t="shared" si="5"/>
        <v>-6965464.7616304383</v>
      </c>
    </row>
    <row r="142" spans="1:23" ht="15" customHeight="1" x14ac:dyDescent="0.25">
      <c r="B142" s="13">
        <v>550</v>
      </c>
      <c r="C142" s="3">
        <v>44287.359780092593</v>
      </c>
      <c r="D142" s="4">
        <v>4110627.1458820887</v>
      </c>
      <c r="E142" s="5">
        <v>768</v>
      </c>
      <c r="F142" s="4">
        <v>856027.5087300844</v>
      </c>
      <c r="G142" s="5">
        <v>163</v>
      </c>
      <c r="H142" s="4">
        <v>165272.63782412521</v>
      </c>
      <c r="I142" s="5">
        <v>35</v>
      </c>
      <c r="J142" s="4">
        <v>16951.039776833353</v>
      </c>
      <c r="K142" s="5">
        <v>4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23.495161269525781</v>
      </c>
      <c r="S142" s="6">
        <v>22.875816345214801</v>
      </c>
      <c r="U142" s="10">
        <f t="shared" si="4"/>
        <v>5148878.3322131326</v>
      </c>
      <c r="W142" s="14">
        <f t="shared" si="5"/>
        <v>-7185828.2787292702</v>
      </c>
    </row>
    <row r="143" spans="1:23" ht="15" customHeight="1" x14ac:dyDescent="0.25">
      <c r="B143" s="13">
        <v>555</v>
      </c>
      <c r="C143" s="3">
        <v>44287.359837962962</v>
      </c>
      <c r="D143" s="4">
        <v>4318277.3831482967</v>
      </c>
      <c r="E143" s="5">
        <v>775</v>
      </c>
      <c r="F143" s="4">
        <v>1034013.4263868346</v>
      </c>
      <c r="G143" s="5">
        <v>219</v>
      </c>
      <c r="H143" s="4">
        <v>105943.99860520846</v>
      </c>
      <c r="I143" s="5">
        <v>24</v>
      </c>
      <c r="J143" s="4">
        <v>4237.7599442083383</v>
      </c>
      <c r="K143" s="5">
        <v>1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23.495161269525781</v>
      </c>
      <c r="S143" s="6">
        <v>22.875816345214801</v>
      </c>
      <c r="U143" s="10">
        <f t="shared" si="4"/>
        <v>5462472.5680845473</v>
      </c>
      <c r="W143" s="14">
        <f t="shared" si="5"/>
        <v>-6872234.0428578556</v>
      </c>
    </row>
    <row r="144" spans="1:23" ht="15" customHeight="1" x14ac:dyDescent="0.25">
      <c r="B144" s="13">
        <v>560</v>
      </c>
      <c r="C144" s="3">
        <v>44287.359895833331</v>
      </c>
      <c r="D144" s="4">
        <v>4030109.7069421299</v>
      </c>
      <c r="E144" s="5">
        <v>755</v>
      </c>
      <c r="F144" s="4">
        <v>830600.94906483439</v>
      </c>
      <c r="G144" s="5">
        <v>165</v>
      </c>
      <c r="H144" s="4">
        <v>131370.55827045851</v>
      </c>
      <c r="I144" s="5">
        <v>27</v>
      </c>
      <c r="J144" s="4">
        <v>16951.039776833353</v>
      </c>
      <c r="K144" s="5">
        <v>4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23.495161269525781</v>
      </c>
      <c r="S144" s="6">
        <v>22.712417602539102</v>
      </c>
      <c r="U144" s="10">
        <f t="shared" si="4"/>
        <v>5009032.2540542558</v>
      </c>
      <c r="W144" s="14">
        <f t="shared" si="5"/>
        <v>-7325674.3568881471</v>
      </c>
    </row>
    <row r="145" spans="1:23" ht="15" customHeight="1" x14ac:dyDescent="0.25">
      <c r="B145" s="13">
        <v>565</v>
      </c>
      <c r="C145" s="3">
        <v>44287.359953703701</v>
      </c>
      <c r="D145" s="4">
        <v>3966543.3077790053</v>
      </c>
      <c r="E145" s="5">
        <v>712</v>
      </c>
      <c r="F145" s="4">
        <v>949258.22750266781</v>
      </c>
      <c r="G145" s="5">
        <v>188</v>
      </c>
      <c r="H145" s="4">
        <v>152559.3579915002</v>
      </c>
      <c r="I145" s="5">
        <v>32</v>
      </c>
      <c r="J145" s="4">
        <v>16951.039776833353</v>
      </c>
      <c r="K145" s="5">
        <v>4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23.495161269525781</v>
      </c>
      <c r="S145" s="6">
        <v>22.712417602539102</v>
      </c>
      <c r="U145" s="10">
        <f t="shared" si="4"/>
        <v>5085311.9330500066</v>
      </c>
      <c r="W145" s="14">
        <f t="shared" si="5"/>
        <v>-7249394.6778923962</v>
      </c>
    </row>
    <row r="146" spans="1:23" ht="15" customHeight="1" x14ac:dyDescent="0.25">
      <c r="B146" s="13">
        <v>570</v>
      </c>
      <c r="C146" s="3">
        <v>44287.360011574077</v>
      </c>
      <c r="D146" s="4">
        <v>4263186.5038735885</v>
      </c>
      <c r="E146" s="5">
        <v>788</v>
      </c>
      <c r="F146" s="4">
        <v>923831.6678374178</v>
      </c>
      <c r="G146" s="5">
        <v>179</v>
      </c>
      <c r="H146" s="4">
        <v>165272.63782412521</v>
      </c>
      <c r="I146" s="5">
        <v>36</v>
      </c>
      <c r="J146" s="4">
        <v>12713.279832625016</v>
      </c>
      <c r="K146" s="5">
        <v>2</v>
      </c>
      <c r="L146" s="4">
        <v>4237.7599442083383</v>
      </c>
      <c r="M146" s="5">
        <v>1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23.495161269525781</v>
      </c>
      <c r="S146" s="6">
        <v>22.875816345214801</v>
      </c>
      <c r="U146" s="10">
        <f t="shared" si="4"/>
        <v>5369241.8493119646</v>
      </c>
      <c r="W146" s="14">
        <f t="shared" si="5"/>
        <v>-6965464.7616304383</v>
      </c>
    </row>
    <row r="147" spans="1:23" ht="15" customHeight="1" x14ac:dyDescent="0.25">
      <c r="B147" s="13">
        <v>575</v>
      </c>
      <c r="C147" s="3">
        <v>44287.360069444447</v>
      </c>
      <c r="D147" s="4">
        <v>3657186.8318517962</v>
      </c>
      <c r="E147" s="5">
        <v>652</v>
      </c>
      <c r="F147" s="4">
        <v>894167.34822795948</v>
      </c>
      <c r="G147" s="5">
        <v>179</v>
      </c>
      <c r="H147" s="4">
        <v>135608.31821466683</v>
      </c>
      <c r="I147" s="5">
        <v>29</v>
      </c>
      <c r="J147" s="4">
        <v>12713.279832625016</v>
      </c>
      <c r="K147" s="5">
        <v>3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23.495161269525781</v>
      </c>
      <c r="S147" s="6">
        <v>22.875816345214801</v>
      </c>
      <c r="U147" s="10">
        <f t="shared" si="4"/>
        <v>4699675.7781270472</v>
      </c>
      <c r="W147" s="14">
        <f t="shared" si="5"/>
        <v>-7635030.8328153556</v>
      </c>
    </row>
    <row r="148" spans="1:23" ht="15" customHeight="1" x14ac:dyDescent="0.25">
      <c r="B148" s="13">
        <v>580</v>
      </c>
      <c r="C148" s="3">
        <v>44287.360127314816</v>
      </c>
      <c r="D148" s="4">
        <v>3695326.6713496712</v>
      </c>
      <c r="E148" s="5">
        <v>696</v>
      </c>
      <c r="F148" s="4">
        <v>745845.75018066762</v>
      </c>
      <c r="G148" s="5">
        <v>148</v>
      </c>
      <c r="H148" s="4">
        <v>118657.27843783348</v>
      </c>
      <c r="I148" s="5">
        <v>25</v>
      </c>
      <c r="J148" s="4">
        <v>12713.279832625016</v>
      </c>
      <c r="K148" s="5">
        <v>3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23.495161269525781</v>
      </c>
      <c r="S148" s="6">
        <v>22.875816345214801</v>
      </c>
      <c r="U148" s="10">
        <f t="shared" si="4"/>
        <v>4572542.9798007971</v>
      </c>
      <c r="W148" s="14">
        <f t="shared" si="5"/>
        <v>-7762163.6311416058</v>
      </c>
    </row>
    <row r="149" spans="1:23" ht="15" customHeight="1" x14ac:dyDescent="0.25">
      <c r="B149" s="13">
        <v>585</v>
      </c>
      <c r="C149" s="3">
        <v>44287.360185185185</v>
      </c>
      <c r="D149" s="4">
        <v>3919927.948392713</v>
      </c>
      <c r="E149" s="5">
        <v>736</v>
      </c>
      <c r="F149" s="4">
        <v>800936.62945537607</v>
      </c>
      <c r="G149" s="5">
        <v>161</v>
      </c>
      <c r="H149" s="4">
        <v>118657.27843783348</v>
      </c>
      <c r="I149" s="5">
        <v>25</v>
      </c>
      <c r="J149" s="4">
        <v>12713.279832625016</v>
      </c>
      <c r="K149" s="5">
        <v>3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23.495161269525781</v>
      </c>
      <c r="S149" s="6">
        <v>22.875816345214801</v>
      </c>
      <c r="U149" s="10">
        <f t="shared" si="4"/>
        <v>4852235.1361185471</v>
      </c>
      <c r="W149" s="14">
        <f t="shared" si="5"/>
        <v>-7482471.4748238558</v>
      </c>
    </row>
    <row r="150" spans="1:23" ht="15" customHeight="1" x14ac:dyDescent="0.25">
      <c r="B150" s="13">
        <v>590</v>
      </c>
      <c r="C150" s="3">
        <v>44287.360243055555</v>
      </c>
      <c r="D150" s="4">
        <v>4220808.9044315051</v>
      </c>
      <c r="E150" s="5">
        <v>803</v>
      </c>
      <c r="F150" s="4">
        <v>817887.66923220933</v>
      </c>
      <c r="G150" s="5">
        <v>157</v>
      </c>
      <c r="H150" s="4">
        <v>152559.3579915002</v>
      </c>
      <c r="I150" s="5">
        <v>32</v>
      </c>
      <c r="J150" s="4">
        <v>16951.039776833353</v>
      </c>
      <c r="K150" s="5">
        <v>4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23.495161269525781</v>
      </c>
      <c r="S150" s="6">
        <v>22.875816345214801</v>
      </c>
      <c r="U150" s="10">
        <f t="shared" si="4"/>
        <v>5208206.9714320479</v>
      </c>
      <c r="W150" s="14">
        <f t="shared" si="5"/>
        <v>-7126499.639510355</v>
      </c>
    </row>
    <row r="151" spans="1:23" ht="15" customHeight="1" x14ac:dyDescent="0.25">
      <c r="B151" s="13">
        <v>595</v>
      </c>
      <c r="C151" s="3">
        <v>44287.360300925924</v>
      </c>
      <c r="D151" s="4">
        <v>3839410.5094527546</v>
      </c>
      <c r="E151" s="5">
        <v>705</v>
      </c>
      <c r="F151" s="4">
        <v>851789.74878587609</v>
      </c>
      <c r="G151" s="5">
        <v>168</v>
      </c>
      <c r="H151" s="4">
        <v>139846.07815887517</v>
      </c>
      <c r="I151" s="5">
        <v>30</v>
      </c>
      <c r="J151" s="4">
        <v>12713.279832625016</v>
      </c>
      <c r="K151" s="5">
        <v>3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23.495161269525781</v>
      </c>
      <c r="S151" s="6">
        <v>22.875816345214801</v>
      </c>
      <c r="U151" s="10">
        <f t="shared" si="4"/>
        <v>4843759.6162301302</v>
      </c>
      <c r="W151" s="14">
        <f t="shared" si="5"/>
        <v>-7490946.9947122727</v>
      </c>
    </row>
    <row r="152" spans="1:23" ht="15" customHeight="1" x14ac:dyDescent="0.25">
      <c r="A152" s="13">
        <v>10</v>
      </c>
      <c r="B152" s="13">
        <v>600</v>
      </c>
      <c r="C152" s="3">
        <v>44287.360358796293</v>
      </c>
      <c r="D152" s="4">
        <v>3720753.2310149209</v>
      </c>
      <c r="E152" s="5">
        <v>672</v>
      </c>
      <c r="F152" s="4">
        <v>872978.54850691766</v>
      </c>
      <c r="G152" s="5">
        <v>177</v>
      </c>
      <c r="H152" s="4">
        <v>122895.03838204181</v>
      </c>
      <c r="I152" s="5">
        <v>26</v>
      </c>
      <c r="J152" s="4">
        <v>12713.279832625016</v>
      </c>
      <c r="K152" s="5">
        <v>3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23.495161269525781</v>
      </c>
      <c r="S152" s="6">
        <v>22.875816345214801</v>
      </c>
      <c r="U152" s="10">
        <f t="shared" si="4"/>
        <v>4729340.0977365058</v>
      </c>
      <c r="W152" s="14">
        <f t="shared" si="5"/>
        <v>-7605366.5132058971</v>
      </c>
    </row>
    <row r="153" spans="1:23" ht="15" customHeight="1" x14ac:dyDescent="0.25">
      <c r="B153" s="13">
        <v>605</v>
      </c>
      <c r="C153" s="3">
        <v>44287.36041666667</v>
      </c>
      <c r="D153" s="4">
        <v>3296977.2365940874</v>
      </c>
      <c r="E153" s="5">
        <v>601</v>
      </c>
      <c r="F153" s="4">
        <v>750083.51012487593</v>
      </c>
      <c r="G153" s="5">
        <v>144</v>
      </c>
      <c r="H153" s="4">
        <v>139846.07815887517</v>
      </c>
      <c r="I153" s="5">
        <v>30</v>
      </c>
      <c r="J153" s="4">
        <v>12713.279832625016</v>
      </c>
      <c r="K153" s="5">
        <v>3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23.495161269525781</v>
      </c>
      <c r="S153" s="6">
        <v>22.875816345214801</v>
      </c>
      <c r="U153" s="10">
        <f t="shared" si="4"/>
        <v>4199620.1047104634</v>
      </c>
      <c r="W153" s="14">
        <f t="shared" si="5"/>
        <v>-8135086.5062319394</v>
      </c>
    </row>
    <row r="154" spans="1:23" ht="15" customHeight="1" x14ac:dyDescent="0.25">
      <c r="B154" s="13">
        <v>610</v>
      </c>
      <c r="C154" s="3">
        <v>44287.360474537039</v>
      </c>
      <c r="D154" s="4">
        <v>3758893.0705127963</v>
      </c>
      <c r="E154" s="5">
        <v>685</v>
      </c>
      <c r="F154" s="4">
        <v>856027.5087300844</v>
      </c>
      <c r="G154" s="5">
        <v>175</v>
      </c>
      <c r="H154" s="4">
        <v>114419.51849362515</v>
      </c>
      <c r="I154" s="5">
        <v>26</v>
      </c>
      <c r="J154" s="4">
        <v>4237.7599442083383</v>
      </c>
      <c r="K154" s="5">
        <v>1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23.495161269525781</v>
      </c>
      <c r="S154" s="6">
        <v>22.875816345214801</v>
      </c>
      <c r="U154" s="10">
        <f t="shared" si="4"/>
        <v>4733577.8576807138</v>
      </c>
      <c r="W154" s="14">
        <f t="shared" si="5"/>
        <v>-7601128.7532616891</v>
      </c>
    </row>
    <row r="155" spans="1:23" ht="15" customHeight="1" x14ac:dyDescent="0.25">
      <c r="B155" s="13">
        <v>615</v>
      </c>
      <c r="C155" s="3">
        <v>44287.360532407409</v>
      </c>
      <c r="D155" s="4">
        <v>3733466.5108475462</v>
      </c>
      <c r="E155" s="5">
        <v>673</v>
      </c>
      <c r="F155" s="4">
        <v>881454.06839533441</v>
      </c>
      <c r="G155" s="5">
        <v>170</v>
      </c>
      <c r="H155" s="4">
        <v>161034.87787991686</v>
      </c>
      <c r="I155" s="5">
        <v>37</v>
      </c>
      <c r="J155" s="4">
        <v>4237.7599442083383</v>
      </c>
      <c r="K155" s="5">
        <v>1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23.495161269525781</v>
      </c>
      <c r="S155" s="6">
        <v>22.875816345214801</v>
      </c>
      <c r="U155" s="10">
        <f t="shared" si="4"/>
        <v>4780193.2170670051</v>
      </c>
      <c r="W155" s="14">
        <f t="shared" si="5"/>
        <v>-7554513.3938753977</v>
      </c>
    </row>
    <row r="156" spans="1:23" ht="15" customHeight="1" x14ac:dyDescent="0.25">
      <c r="B156" s="13">
        <v>620</v>
      </c>
      <c r="C156" s="3">
        <v>44287.360590277778</v>
      </c>
      <c r="D156" s="4">
        <v>4195382.3447662555</v>
      </c>
      <c r="E156" s="5">
        <v>762</v>
      </c>
      <c r="F156" s="4">
        <v>966209.26727950119</v>
      </c>
      <c r="G156" s="5">
        <v>196</v>
      </c>
      <c r="H156" s="4">
        <v>135608.31821466683</v>
      </c>
      <c r="I156" s="5">
        <v>31</v>
      </c>
      <c r="J156" s="4">
        <v>4237.7599442083383</v>
      </c>
      <c r="K156" s="5">
        <v>1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23.495161269525781</v>
      </c>
      <c r="S156" s="6">
        <v>22.875816345214801</v>
      </c>
      <c r="U156" s="10">
        <f t="shared" si="4"/>
        <v>5301437.6902046315</v>
      </c>
      <c r="W156" s="14">
        <f t="shared" si="5"/>
        <v>-7033268.9207377713</v>
      </c>
    </row>
    <row r="157" spans="1:23" ht="15" customHeight="1" x14ac:dyDescent="0.25">
      <c r="B157" s="13">
        <v>625</v>
      </c>
      <c r="C157" s="3">
        <v>44287.360648148147</v>
      </c>
      <c r="D157" s="4">
        <v>3877550.3489506301</v>
      </c>
      <c r="E157" s="5">
        <v>711</v>
      </c>
      <c r="F157" s="4">
        <v>864503.02861850103</v>
      </c>
      <c r="G157" s="5">
        <v>179</v>
      </c>
      <c r="H157" s="4">
        <v>105943.99860520846</v>
      </c>
      <c r="I157" s="5">
        <v>24</v>
      </c>
      <c r="J157" s="4">
        <v>4237.7599442083383</v>
      </c>
      <c r="K157" s="5">
        <v>1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23.495161269525781</v>
      </c>
      <c r="S157" s="6">
        <v>22.875816345214801</v>
      </c>
      <c r="U157" s="10">
        <f t="shared" si="4"/>
        <v>4852235.136118548</v>
      </c>
      <c r="W157" s="14">
        <f t="shared" si="5"/>
        <v>-7482471.4748238549</v>
      </c>
    </row>
    <row r="158" spans="1:23" ht="15" customHeight="1" x14ac:dyDescent="0.25">
      <c r="B158" s="13">
        <v>630</v>
      </c>
      <c r="C158" s="3">
        <v>44287.360706018517</v>
      </c>
      <c r="D158" s="4">
        <v>4208095.6245988803</v>
      </c>
      <c r="E158" s="5">
        <v>813</v>
      </c>
      <c r="F158" s="4">
        <v>762796.78995750088</v>
      </c>
      <c r="G158" s="5">
        <v>142</v>
      </c>
      <c r="H158" s="4">
        <v>161034.87787991686</v>
      </c>
      <c r="I158" s="5">
        <v>33</v>
      </c>
      <c r="J158" s="4">
        <v>21188.799721041691</v>
      </c>
      <c r="K158" s="5">
        <v>5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23.495161269525781</v>
      </c>
      <c r="S158" s="6">
        <v>22.875816345214801</v>
      </c>
      <c r="U158" s="10">
        <f t="shared" si="4"/>
        <v>5153116.0921573397</v>
      </c>
      <c r="W158" s="14">
        <f t="shared" si="5"/>
        <v>-7181590.5187850632</v>
      </c>
    </row>
    <row r="159" spans="1:23" ht="15" customHeight="1" x14ac:dyDescent="0.25">
      <c r="B159" s="13">
        <v>635</v>
      </c>
      <c r="C159" s="3">
        <v>44287.360763888886</v>
      </c>
      <c r="D159" s="4">
        <v>4843759.6162301311</v>
      </c>
      <c r="E159" s="5">
        <v>957</v>
      </c>
      <c r="F159" s="4">
        <v>788223.34962275089</v>
      </c>
      <c r="G159" s="5">
        <v>163</v>
      </c>
      <c r="H159" s="4">
        <v>97468.478716791782</v>
      </c>
      <c r="I159" s="5">
        <v>21</v>
      </c>
      <c r="J159" s="4">
        <v>8475.5198884166766</v>
      </c>
      <c r="K159" s="5">
        <v>2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23.495161269525781</v>
      </c>
      <c r="S159" s="6">
        <v>22.875816345214801</v>
      </c>
      <c r="U159" s="10">
        <f t="shared" si="4"/>
        <v>5737926.9644580903</v>
      </c>
      <c r="W159" s="14">
        <f t="shared" si="5"/>
        <v>-6596779.6464843126</v>
      </c>
    </row>
    <row r="160" spans="1:23" ht="15" customHeight="1" x14ac:dyDescent="0.25">
      <c r="B160" s="13">
        <v>640</v>
      </c>
      <c r="C160" s="3">
        <v>44287.360821759263</v>
      </c>
      <c r="D160" s="4">
        <v>4589494.0195776308</v>
      </c>
      <c r="E160" s="5">
        <v>897</v>
      </c>
      <c r="F160" s="4">
        <v>788223.34962275089</v>
      </c>
      <c r="G160" s="5">
        <v>155</v>
      </c>
      <c r="H160" s="4">
        <v>131370.55827045851</v>
      </c>
      <c r="I160" s="5">
        <v>25</v>
      </c>
      <c r="J160" s="4">
        <v>25426.559665250032</v>
      </c>
      <c r="K160" s="5">
        <v>6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23.495161269525781</v>
      </c>
      <c r="S160" s="6">
        <v>22.875816345214801</v>
      </c>
      <c r="U160" s="10">
        <f t="shared" si="4"/>
        <v>5534514.4871360892</v>
      </c>
      <c r="W160" s="14">
        <f t="shared" si="5"/>
        <v>-6800192.1238063136</v>
      </c>
    </row>
    <row r="161" spans="1:23" ht="15" customHeight="1" x14ac:dyDescent="0.25">
      <c r="B161" s="13">
        <v>645</v>
      </c>
      <c r="C161" s="3">
        <v>44287.360879629632</v>
      </c>
      <c r="D161" s="4">
        <v>3813983.9497875045</v>
      </c>
      <c r="E161" s="5">
        <v>721</v>
      </c>
      <c r="F161" s="4">
        <v>758559.03001329256</v>
      </c>
      <c r="G161" s="5">
        <v>151</v>
      </c>
      <c r="H161" s="4">
        <v>118657.27843783348</v>
      </c>
      <c r="I161" s="5">
        <v>28</v>
      </c>
      <c r="J161" s="4">
        <v>0</v>
      </c>
      <c r="K161" s="5">
        <v>0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23.495161269525781</v>
      </c>
      <c r="S161" s="6">
        <v>22.875816345214801</v>
      </c>
      <c r="U161" s="10">
        <f t="shared" si="4"/>
        <v>4691200.2582386304</v>
      </c>
      <c r="W161" s="14">
        <f t="shared" si="5"/>
        <v>-7643506.3527037725</v>
      </c>
    </row>
    <row r="162" spans="1:23" ht="15" customHeight="1" x14ac:dyDescent="0.25">
      <c r="B162" s="13">
        <v>650</v>
      </c>
      <c r="C162" s="3">
        <v>44287.360937500001</v>
      </c>
      <c r="D162" s="4">
        <v>4174193.5450452133</v>
      </c>
      <c r="E162" s="5">
        <v>799</v>
      </c>
      <c r="F162" s="4">
        <v>788223.34962275089</v>
      </c>
      <c r="G162" s="5">
        <v>155</v>
      </c>
      <c r="H162" s="4">
        <v>131370.55827045851</v>
      </c>
      <c r="I162" s="5">
        <v>28</v>
      </c>
      <c r="J162" s="4">
        <v>12713.279832625016</v>
      </c>
      <c r="K162" s="5">
        <v>2</v>
      </c>
      <c r="L162" s="4">
        <v>4237.7599442083383</v>
      </c>
      <c r="M162" s="5">
        <v>0</v>
      </c>
      <c r="N162" s="4">
        <v>4237.7599442083383</v>
      </c>
      <c r="O162" s="5">
        <v>1</v>
      </c>
      <c r="P162" s="5">
        <v>5</v>
      </c>
      <c r="Q162" s="6">
        <v>2.3597372509961577E-4</v>
      </c>
      <c r="R162" s="6">
        <v>23.495161269525781</v>
      </c>
      <c r="S162" s="6">
        <v>22.875816345214801</v>
      </c>
      <c r="U162" s="10">
        <f t="shared" si="4"/>
        <v>5114976.2526594633</v>
      </c>
      <c r="W162" s="14">
        <f t="shared" si="5"/>
        <v>-7219730.3582829395</v>
      </c>
    </row>
    <row r="163" spans="1:23" ht="15" customHeight="1" x14ac:dyDescent="0.25">
      <c r="B163" s="13">
        <v>655</v>
      </c>
      <c r="C163" s="3">
        <v>44287.360995370371</v>
      </c>
      <c r="D163" s="4">
        <v>4750528.8974575475</v>
      </c>
      <c r="E163" s="5">
        <v>897</v>
      </c>
      <c r="F163" s="4">
        <v>949258.22750266781</v>
      </c>
      <c r="G163" s="5">
        <v>191</v>
      </c>
      <c r="H163" s="4">
        <v>139846.07815887517</v>
      </c>
      <c r="I163" s="5">
        <v>28</v>
      </c>
      <c r="J163" s="4">
        <v>21188.799721041691</v>
      </c>
      <c r="K163" s="5">
        <v>5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23.495161269525781</v>
      </c>
      <c r="S163" s="6">
        <v>22.875816345214801</v>
      </c>
      <c r="U163" s="10">
        <f t="shared" si="4"/>
        <v>5860822.0028401325</v>
      </c>
      <c r="W163" s="14">
        <f t="shared" si="5"/>
        <v>-6473884.6081022704</v>
      </c>
    </row>
    <row r="164" spans="1:23" ht="15" customHeight="1" x14ac:dyDescent="0.25">
      <c r="A164" s="13">
        <v>11</v>
      </c>
      <c r="B164" s="13">
        <v>660</v>
      </c>
      <c r="C164" s="3">
        <v>44287.36105324074</v>
      </c>
      <c r="D164" s="4">
        <v>4263186.5038735885</v>
      </c>
      <c r="E164" s="5">
        <v>812</v>
      </c>
      <c r="F164" s="4">
        <v>822125.42917641765</v>
      </c>
      <c r="G164" s="5">
        <v>167</v>
      </c>
      <c r="H164" s="4">
        <v>114419.51849362515</v>
      </c>
      <c r="I164" s="5">
        <v>25</v>
      </c>
      <c r="J164" s="4">
        <v>8475.5198884166766</v>
      </c>
      <c r="K164" s="5">
        <v>2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23.495161269525781</v>
      </c>
      <c r="S164" s="6">
        <v>22.875816345214801</v>
      </c>
      <c r="U164" s="10">
        <f t="shared" si="4"/>
        <v>5208206.9714320488</v>
      </c>
      <c r="W164" s="14">
        <f t="shared" si="5"/>
        <v>-7126499.639510354</v>
      </c>
    </row>
    <row r="165" spans="1:23" ht="15" customHeight="1" x14ac:dyDescent="0.25">
      <c r="B165" s="13">
        <v>665</v>
      </c>
      <c r="C165" s="3">
        <v>44287.361111111109</v>
      </c>
      <c r="D165" s="4">
        <v>3741942.030735963</v>
      </c>
      <c r="E165" s="5">
        <v>707</v>
      </c>
      <c r="F165" s="4">
        <v>745845.75018066762</v>
      </c>
      <c r="G165" s="5">
        <v>146</v>
      </c>
      <c r="H165" s="4">
        <v>127132.79832625015</v>
      </c>
      <c r="I165" s="5">
        <v>27</v>
      </c>
      <c r="J165" s="4">
        <v>12713.279832625016</v>
      </c>
      <c r="K165" s="5">
        <v>2</v>
      </c>
      <c r="L165" s="4">
        <v>4237.7599442083383</v>
      </c>
      <c r="M165" s="5">
        <v>1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23.495161269525781</v>
      </c>
      <c r="S165" s="6">
        <v>22.875816345214801</v>
      </c>
      <c r="U165" s="10">
        <f t="shared" si="4"/>
        <v>4631871.6190197133</v>
      </c>
      <c r="W165" s="14">
        <f t="shared" si="5"/>
        <v>-7702834.9919226896</v>
      </c>
    </row>
    <row r="166" spans="1:23" ht="15" customHeight="1" x14ac:dyDescent="0.25">
      <c r="B166" s="13">
        <v>670</v>
      </c>
      <c r="C166" s="3">
        <v>44287.361168981479</v>
      </c>
      <c r="D166" s="4">
        <v>3652949.0719075878</v>
      </c>
      <c r="E166" s="5">
        <v>693</v>
      </c>
      <c r="F166" s="4">
        <v>716181.43057120929</v>
      </c>
      <c r="G166" s="5">
        <v>144</v>
      </c>
      <c r="H166" s="4">
        <v>105943.99860520846</v>
      </c>
      <c r="I166" s="5">
        <v>22</v>
      </c>
      <c r="J166" s="4">
        <v>12713.279832625016</v>
      </c>
      <c r="K166" s="5">
        <v>3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23.495161269525781</v>
      </c>
      <c r="S166" s="6">
        <v>22.875816345214801</v>
      </c>
      <c r="U166" s="10">
        <f t="shared" si="4"/>
        <v>4487787.7809166303</v>
      </c>
      <c r="W166" s="14">
        <f t="shared" si="5"/>
        <v>-7846918.8300257726</v>
      </c>
    </row>
    <row r="167" spans="1:23" ht="15" customHeight="1" x14ac:dyDescent="0.25">
      <c r="B167" s="13">
        <v>675</v>
      </c>
      <c r="C167" s="3">
        <v>44287.361226851855</v>
      </c>
      <c r="D167" s="4">
        <v>4110627.1458820887</v>
      </c>
      <c r="E167" s="5">
        <v>739</v>
      </c>
      <c r="F167" s="4">
        <v>978922.54711212614</v>
      </c>
      <c r="G167" s="5">
        <v>212</v>
      </c>
      <c r="H167" s="4">
        <v>80517.438939958432</v>
      </c>
      <c r="I167" s="5">
        <v>17</v>
      </c>
      <c r="J167" s="4">
        <v>8475.5198884166766</v>
      </c>
      <c r="K167" s="5">
        <v>2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23.495161269525781</v>
      </c>
      <c r="S167" s="6">
        <v>22.875816345214801</v>
      </c>
      <c r="U167" s="10">
        <f t="shared" si="4"/>
        <v>5178542.6518225903</v>
      </c>
      <c r="W167" s="14">
        <f t="shared" si="5"/>
        <v>-7156163.9591198126</v>
      </c>
    </row>
    <row r="168" spans="1:23" ht="15" customHeight="1" x14ac:dyDescent="0.25">
      <c r="B168" s="13">
        <v>680</v>
      </c>
      <c r="C168" s="3">
        <v>44287.361284722225</v>
      </c>
      <c r="D168" s="4">
        <v>3818221.7097317129</v>
      </c>
      <c r="E168" s="5">
        <v>691</v>
      </c>
      <c r="F168" s="4">
        <v>889929.58828375116</v>
      </c>
      <c r="G168" s="5">
        <v>176</v>
      </c>
      <c r="H168" s="4">
        <v>144083.83810308352</v>
      </c>
      <c r="I168" s="5">
        <v>31</v>
      </c>
      <c r="J168" s="4">
        <v>12713.279832625016</v>
      </c>
      <c r="K168" s="5">
        <v>3</v>
      </c>
      <c r="L168" s="4">
        <v>0</v>
      </c>
      <c r="M168" s="5">
        <v>0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23.495161269525781</v>
      </c>
      <c r="S168" s="6">
        <v>22.875816345214801</v>
      </c>
      <c r="U168" s="10">
        <f t="shared" si="4"/>
        <v>4864948.4159511728</v>
      </c>
      <c r="W168" s="14">
        <f t="shared" si="5"/>
        <v>-7469758.19499123</v>
      </c>
    </row>
    <row r="169" spans="1:23" ht="15" customHeight="1" x14ac:dyDescent="0.25">
      <c r="B169" s="13">
        <v>685</v>
      </c>
      <c r="C169" s="3">
        <v>44287.361342592594</v>
      </c>
      <c r="D169" s="4">
        <v>4343703.9428135473</v>
      </c>
      <c r="E169" s="5">
        <v>808</v>
      </c>
      <c r="F169" s="4">
        <v>919593.90789320949</v>
      </c>
      <c r="G169" s="5">
        <v>185</v>
      </c>
      <c r="H169" s="4">
        <v>135608.31821466683</v>
      </c>
      <c r="I169" s="5">
        <v>31</v>
      </c>
      <c r="J169" s="4">
        <v>4237.7599442083383</v>
      </c>
      <c r="K169" s="5">
        <v>1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23.495161269525781</v>
      </c>
      <c r="S169" s="6">
        <v>22.875816345214801</v>
      </c>
      <c r="U169" s="10">
        <f t="shared" si="4"/>
        <v>5403143.928865632</v>
      </c>
      <c r="W169" s="14">
        <f t="shared" si="5"/>
        <v>-6931562.6820767708</v>
      </c>
    </row>
    <row r="170" spans="1:23" ht="15" customHeight="1" x14ac:dyDescent="0.25">
      <c r="B170" s="13">
        <v>690</v>
      </c>
      <c r="C170" s="3">
        <v>44287.361400462964</v>
      </c>
      <c r="D170" s="4">
        <v>4059774.026551588</v>
      </c>
      <c r="E170" s="5">
        <v>754</v>
      </c>
      <c r="F170" s="4">
        <v>864503.02861850103</v>
      </c>
      <c r="G170" s="5">
        <v>174</v>
      </c>
      <c r="H170" s="4">
        <v>127132.79832625015</v>
      </c>
      <c r="I170" s="5">
        <v>27</v>
      </c>
      <c r="J170" s="4">
        <v>12713.279832625016</v>
      </c>
      <c r="K170" s="5">
        <v>3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23.495161269525781</v>
      </c>
      <c r="S170" s="6">
        <v>22.875816345214801</v>
      </c>
      <c r="U170" s="10">
        <f t="shared" si="4"/>
        <v>5064123.133328964</v>
      </c>
      <c r="W170" s="14">
        <f t="shared" si="5"/>
        <v>-7270583.4776134389</v>
      </c>
    </row>
    <row r="171" spans="1:23" ht="15" customHeight="1" x14ac:dyDescent="0.25">
      <c r="B171" s="13">
        <v>695</v>
      </c>
      <c r="C171" s="3">
        <v>44287.361458333333</v>
      </c>
      <c r="D171" s="4">
        <v>3839410.5094527546</v>
      </c>
      <c r="E171" s="5">
        <v>690</v>
      </c>
      <c r="F171" s="4">
        <v>915356.14794900117</v>
      </c>
      <c r="G171" s="5">
        <v>186</v>
      </c>
      <c r="H171" s="4">
        <v>127132.79832625015</v>
      </c>
      <c r="I171" s="5">
        <v>25</v>
      </c>
      <c r="J171" s="4">
        <v>21188.799721041691</v>
      </c>
      <c r="K171" s="5">
        <v>3</v>
      </c>
      <c r="L171" s="4">
        <v>8475.5198884166766</v>
      </c>
      <c r="M171" s="5">
        <v>1</v>
      </c>
      <c r="N171" s="4">
        <v>4237.7599442083383</v>
      </c>
      <c r="O171" s="5">
        <v>1</v>
      </c>
      <c r="P171" s="5">
        <v>5</v>
      </c>
      <c r="Q171" s="6">
        <v>2.3597372509961577E-4</v>
      </c>
      <c r="R171" s="6">
        <v>23.495161269525781</v>
      </c>
      <c r="S171" s="6">
        <v>22.875816345214801</v>
      </c>
      <c r="U171" s="10">
        <f t="shared" si="4"/>
        <v>4915801.5352816721</v>
      </c>
      <c r="W171" s="14">
        <f t="shared" si="5"/>
        <v>-7418905.0756607307</v>
      </c>
    </row>
    <row r="172" spans="1:23" ht="15" customHeight="1" x14ac:dyDescent="0.25">
      <c r="B172" s="13">
        <v>700</v>
      </c>
      <c r="C172" s="3">
        <v>44287.361516203702</v>
      </c>
      <c r="D172" s="4">
        <v>3720753.2310149209</v>
      </c>
      <c r="E172" s="5">
        <v>686</v>
      </c>
      <c r="F172" s="4">
        <v>813649.90928800101</v>
      </c>
      <c r="G172" s="5">
        <v>157</v>
      </c>
      <c r="H172" s="4">
        <v>148321.59804729183</v>
      </c>
      <c r="I172" s="5">
        <v>29</v>
      </c>
      <c r="J172" s="4">
        <v>25426.559665250032</v>
      </c>
      <c r="K172" s="5">
        <v>6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23.495161269525781</v>
      </c>
      <c r="S172" s="6">
        <v>22.875816345214801</v>
      </c>
      <c r="U172" s="10">
        <f t="shared" si="4"/>
        <v>4708151.2980154632</v>
      </c>
      <c r="W172" s="14">
        <f t="shared" si="5"/>
        <v>-7626555.3129269397</v>
      </c>
    </row>
    <row r="173" spans="1:23" ht="15" customHeight="1" x14ac:dyDescent="0.25">
      <c r="B173" s="13">
        <v>705</v>
      </c>
      <c r="C173" s="3">
        <v>44287.361574074072</v>
      </c>
      <c r="D173" s="4">
        <v>3724990.9909591293</v>
      </c>
      <c r="E173" s="5">
        <v>662</v>
      </c>
      <c r="F173" s="4">
        <v>919593.90789320949</v>
      </c>
      <c r="G173" s="5">
        <v>181</v>
      </c>
      <c r="H173" s="4">
        <v>152559.3579915002</v>
      </c>
      <c r="I173" s="5">
        <v>33</v>
      </c>
      <c r="J173" s="4">
        <v>12713.279832625016</v>
      </c>
      <c r="K173" s="5">
        <v>3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23.495161269525781</v>
      </c>
      <c r="S173" s="6">
        <v>22.875816345214801</v>
      </c>
      <c r="U173" s="10">
        <f t="shared" si="4"/>
        <v>4809857.5366764637</v>
      </c>
      <c r="W173" s="14">
        <f t="shared" si="5"/>
        <v>-7524849.0742659392</v>
      </c>
    </row>
    <row r="174" spans="1:23" ht="15" customHeight="1" x14ac:dyDescent="0.25">
      <c r="B174" s="13">
        <v>710</v>
      </c>
      <c r="C174" s="3">
        <v>44287.361631944441</v>
      </c>
      <c r="D174" s="4">
        <v>4572542.9798007971</v>
      </c>
      <c r="E174" s="5">
        <v>830</v>
      </c>
      <c r="F174" s="4">
        <v>1055202.2261078763</v>
      </c>
      <c r="G174" s="5">
        <v>214</v>
      </c>
      <c r="H174" s="4">
        <v>148321.59804729183</v>
      </c>
      <c r="I174" s="5">
        <v>31</v>
      </c>
      <c r="J174" s="4">
        <v>16951.039776833353</v>
      </c>
      <c r="K174" s="5">
        <v>4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23.495161269525781</v>
      </c>
      <c r="S174" s="6">
        <v>22.875816345214801</v>
      </c>
      <c r="U174" s="10">
        <f t="shared" si="4"/>
        <v>5793017.8437327985</v>
      </c>
      <c r="W174" s="14">
        <f t="shared" si="5"/>
        <v>-6541688.7672096044</v>
      </c>
    </row>
    <row r="175" spans="1:23" ht="15" customHeight="1" x14ac:dyDescent="0.25">
      <c r="B175" s="13">
        <v>715</v>
      </c>
      <c r="C175" s="3">
        <v>44287.361689814818</v>
      </c>
      <c r="D175" s="4">
        <v>4199620.1047104634</v>
      </c>
      <c r="E175" s="5">
        <v>754</v>
      </c>
      <c r="F175" s="4">
        <v>1004349.1067773763</v>
      </c>
      <c r="G175" s="5">
        <v>189</v>
      </c>
      <c r="H175" s="4">
        <v>203412.47732200025</v>
      </c>
      <c r="I175" s="5">
        <v>43</v>
      </c>
      <c r="J175" s="4">
        <v>21188.799721041691</v>
      </c>
      <c r="K175" s="5">
        <v>3</v>
      </c>
      <c r="L175" s="4">
        <v>8475.5198884166766</v>
      </c>
      <c r="M175" s="5">
        <v>2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23.495161269525781</v>
      </c>
      <c r="S175" s="6">
        <v>22.875816345214801</v>
      </c>
      <c r="U175" s="10">
        <f t="shared" si="4"/>
        <v>5437046.0084192986</v>
      </c>
      <c r="W175" s="14">
        <f t="shared" si="5"/>
        <v>-6897660.6025231043</v>
      </c>
    </row>
    <row r="176" spans="1:23" ht="15" customHeight="1" x14ac:dyDescent="0.25">
      <c r="A176" s="13">
        <v>12</v>
      </c>
      <c r="B176" s="13">
        <v>720</v>
      </c>
      <c r="C176" s="3">
        <v>44287.361747685187</v>
      </c>
      <c r="D176" s="4">
        <v>4169955.7851010049</v>
      </c>
      <c r="E176" s="5">
        <v>730</v>
      </c>
      <c r="F176" s="4">
        <v>1076391.025828918</v>
      </c>
      <c r="G176" s="5">
        <v>209</v>
      </c>
      <c r="H176" s="4">
        <v>190699.19748937522</v>
      </c>
      <c r="I176" s="5">
        <v>42</v>
      </c>
      <c r="J176" s="4">
        <v>12713.279832625016</v>
      </c>
      <c r="K176" s="5">
        <v>3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23.495161269525781</v>
      </c>
      <c r="S176" s="6">
        <v>22.875816345214801</v>
      </c>
      <c r="U176" s="10">
        <f t="shared" si="4"/>
        <v>5449759.2882519225</v>
      </c>
      <c r="W176" s="14">
        <f t="shared" si="5"/>
        <v>-6884947.3226904804</v>
      </c>
    </row>
    <row r="177" spans="1:23" ht="15" customHeight="1" x14ac:dyDescent="0.25">
      <c r="B177" s="13">
        <v>725</v>
      </c>
      <c r="C177" s="3">
        <v>44287.361805555556</v>
      </c>
      <c r="D177" s="4">
        <v>3775844.1102896295</v>
      </c>
      <c r="E177" s="5">
        <v>663</v>
      </c>
      <c r="F177" s="4">
        <v>966209.26727950119</v>
      </c>
      <c r="G177" s="5">
        <v>194</v>
      </c>
      <c r="H177" s="4">
        <v>144083.83810308352</v>
      </c>
      <c r="I177" s="5">
        <v>28</v>
      </c>
      <c r="J177" s="4">
        <v>25426.559665250032</v>
      </c>
      <c r="K177" s="5">
        <v>6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23.495161269525781</v>
      </c>
      <c r="S177" s="6">
        <v>22.875816345214801</v>
      </c>
      <c r="U177" s="10">
        <f t="shared" si="4"/>
        <v>4911563.7753374642</v>
      </c>
      <c r="W177" s="14">
        <f t="shared" si="5"/>
        <v>-7423142.8356049387</v>
      </c>
    </row>
    <row r="178" spans="1:23" ht="15" customHeight="1" x14ac:dyDescent="0.25">
      <c r="B178" s="13">
        <v>730</v>
      </c>
      <c r="C178" s="3">
        <v>44287.361863425926</v>
      </c>
      <c r="D178" s="4">
        <v>3661424.5917960047</v>
      </c>
      <c r="E178" s="5">
        <v>636</v>
      </c>
      <c r="F178" s="4">
        <v>966209.26727950119</v>
      </c>
      <c r="G178" s="5">
        <v>183</v>
      </c>
      <c r="H178" s="4">
        <v>190699.19748937522</v>
      </c>
      <c r="I178" s="5">
        <v>42</v>
      </c>
      <c r="J178" s="4">
        <v>12713.279832625016</v>
      </c>
      <c r="K178" s="5">
        <v>2</v>
      </c>
      <c r="L178" s="4">
        <v>4237.7599442083383</v>
      </c>
      <c r="M178" s="5">
        <v>1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23.495161269525781</v>
      </c>
      <c r="S178" s="6">
        <v>23.0392150878906</v>
      </c>
      <c r="U178" s="10">
        <f t="shared" si="4"/>
        <v>4835284.0963417143</v>
      </c>
      <c r="W178" s="14">
        <f t="shared" si="5"/>
        <v>-7499422.5146006886</v>
      </c>
    </row>
    <row r="179" spans="1:23" ht="15" customHeight="1" x14ac:dyDescent="0.25">
      <c r="B179" s="13">
        <v>735</v>
      </c>
      <c r="C179" s="3">
        <v>44287.361921296295</v>
      </c>
      <c r="D179" s="4">
        <v>4784430.977011214</v>
      </c>
      <c r="E179" s="5">
        <v>874</v>
      </c>
      <c r="F179" s="4">
        <v>1080628.7857731264</v>
      </c>
      <c r="G179" s="5">
        <v>212</v>
      </c>
      <c r="H179" s="4">
        <v>182223.67760095856</v>
      </c>
      <c r="I179" s="5">
        <v>41</v>
      </c>
      <c r="J179" s="4">
        <v>8475.5198884166766</v>
      </c>
      <c r="K179" s="5">
        <v>2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23.495161269525781</v>
      </c>
      <c r="S179" s="6">
        <v>23.0392150878906</v>
      </c>
      <c r="U179" s="10">
        <f t="shared" si="4"/>
        <v>6055758.9602737157</v>
      </c>
      <c r="W179" s="14">
        <f t="shared" si="5"/>
        <v>-6278947.6506686872</v>
      </c>
    </row>
    <row r="180" spans="1:23" ht="15" customHeight="1" x14ac:dyDescent="0.25">
      <c r="B180" s="13">
        <v>740</v>
      </c>
      <c r="C180" s="3">
        <v>44287.361979166664</v>
      </c>
      <c r="D180" s="4">
        <v>4831046.3363975063</v>
      </c>
      <c r="E180" s="5">
        <v>876</v>
      </c>
      <c r="F180" s="4">
        <v>1118768.6252710014</v>
      </c>
      <c r="G180" s="5">
        <v>228</v>
      </c>
      <c r="H180" s="4">
        <v>152559.3579915002</v>
      </c>
      <c r="I180" s="5">
        <v>33</v>
      </c>
      <c r="J180" s="4">
        <v>12713.279832625016</v>
      </c>
      <c r="K180" s="5">
        <v>3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23.495161269525781</v>
      </c>
      <c r="S180" s="6">
        <v>22.875816345214801</v>
      </c>
      <c r="U180" s="10">
        <f t="shared" si="4"/>
        <v>6115087.5994926328</v>
      </c>
      <c r="W180" s="14">
        <f t="shared" si="5"/>
        <v>-6219619.0114497701</v>
      </c>
    </row>
    <row r="181" spans="1:23" ht="15" customHeight="1" x14ac:dyDescent="0.25">
      <c r="B181" s="13">
        <v>745</v>
      </c>
      <c r="C181" s="3">
        <v>44287.362037037034</v>
      </c>
      <c r="D181" s="4">
        <v>3928403.4682811298</v>
      </c>
      <c r="E181" s="5">
        <v>703</v>
      </c>
      <c r="F181" s="4">
        <v>949258.22750266781</v>
      </c>
      <c r="G181" s="5">
        <v>188</v>
      </c>
      <c r="H181" s="4">
        <v>152559.3579915002</v>
      </c>
      <c r="I181" s="5">
        <v>31</v>
      </c>
      <c r="J181" s="4">
        <v>21188.799721041691</v>
      </c>
      <c r="K181" s="5">
        <v>5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23.495161269525781</v>
      </c>
      <c r="S181" s="6">
        <v>23.0392150878906</v>
      </c>
      <c r="U181" s="10">
        <f t="shared" si="4"/>
        <v>5051409.8534963392</v>
      </c>
      <c r="W181" s="14">
        <f t="shared" si="5"/>
        <v>-7283296.7574460637</v>
      </c>
    </row>
    <row r="182" spans="1:23" ht="15" customHeight="1" x14ac:dyDescent="0.25">
      <c r="B182" s="13">
        <v>750</v>
      </c>
      <c r="C182" s="3">
        <v>44287.36209490741</v>
      </c>
      <c r="D182" s="4">
        <v>4576780.739745006</v>
      </c>
      <c r="E182" s="5">
        <v>827</v>
      </c>
      <c r="F182" s="4">
        <v>1072153.2658847095</v>
      </c>
      <c r="G182" s="5">
        <v>213</v>
      </c>
      <c r="H182" s="4">
        <v>169510.39776833353</v>
      </c>
      <c r="I182" s="5">
        <v>38</v>
      </c>
      <c r="J182" s="4">
        <v>8475.5198884166766</v>
      </c>
      <c r="K182" s="5">
        <v>2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23.495161269525781</v>
      </c>
      <c r="S182" s="6">
        <v>22.875816345214801</v>
      </c>
      <c r="U182" s="10">
        <f t="shared" si="4"/>
        <v>5826919.9232864659</v>
      </c>
      <c r="W182" s="14">
        <f t="shared" si="5"/>
        <v>-6507786.6876559369</v>
      </c>
    </row>
    <row r="183" spans="1:23" ht="15" customHeight="1" x14ac:dyDescent="0.25">
      <c r="B183" s="13">
        <v>755</v>
      </c>
      <c r="C183" s="3">
        <v>44287.36215277778</v>
      </c>
      <c r="D183" s="4">
        <v>3593620.4326886712</v>
      </c>
      <c r="E183" s="5">
        <v>641</v>
      </c>
      <c r="F183" s="4">
        <v>877216.30845112598</v>
      </c>
      <c r="G183" s="5">
        <v>173</v>
      </c>
      <c r="H183" s="4">
        <v>144083.83810308352</v>
      </c>
      <c r="I183" s="5">
        <v>31</v>
      </c>
      <c r="J183" s="4">
        <v>12713.279832625016</v>
      </c>
      <c r="K183" s="5">
        <v>2</v>
      </c>
      <c r="L183" s="4">
        <v>4237.7599442083383</v>
      </c>
      <c r="M183" s="5">
        <v>1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23.495161269525781</v>
      </c>
      <c r="S183" s="6">
        <v>22.875816345214801</v>
      </c>
      <c r="U183" s="10">
        <f t="shared" si="4"/>
        <v>4631871.6190197142</v>
      </c>
      <c r="W183" s="14">
        <f t="shared" si="5"/>
        <v>-7702834.9919226887</v>
      </c>
    </row>
    <row r="184" spans="1:23" ht="15" customHeight="1" x14ac:dyDescent="0.25">
      <c r="B184" s="13">
        <v>760</v>
      </c>
      <c r="C184" s="3">
        <v>44287.362210648149</v>
      </c>
      <c r="D184" s="4">
        <v>3216459.7976541291</v>
      </c>
      <c r="E184" s="5">
        <v>574</v>
      </c>
      <c r="F184" s="4">
        <v>783985.58967854257</v>
      </c>
      <c r="G184" s="5">
        <v>152</v>
      </c>
      <c r="H184" s="4">
        <v>139846.07815887517</v>
      </c>
      <c r="I184" s="5">
        <v>29</v>
      </c>
      <c r="J184" s="4">
        <v>16951.039776833353</v>
      </c>
      <c r="K184" s="5">
        <v>4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23.495161269525781</v>
      </c>
      <c r="S184" s="6">
        <v>22.875816345214801</v>
      </c>
      <c r="U184" s="10">
        <f t="shared" si="4"/>
        <v>4157242.50526838</v>
      </c>
      <c r="W184" s="14">
        <f t="shared" si="5"/>
        <v>-8177464.1056740228</v>
      </c>
    </row>
    <row r="185" spans="1:23" ht="15" customHeight="1" x14ac:dyDescent="0.25">
      <c r="B185" s="13">
        <v>765</v>
      </c>
      <c r="C185" s="3">
        <v>44287.362268518518</v>
      </c>
      <c r="D185" s="4">
        <v>3008809.5603879206</v>
      </c>
      <c r="E185" s="5">
        <v>544</v>
      </c>
      <c r="F185" s="4">
        <v>703468.15073858423</v>
      </c>
      <c r="G185" s="5">
        <v>133</v>
      </c>
      <c r="H185" s="4">
        <v>139846.07815887517</v>
      </c>
      <c r="I185" s="5">
        <v>32</v>
      </c>
      <c r="J185" s="4">
        <v>4237.7599442083383</v>
      </c>
      <c r="K185" s="5">
        <v>1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23.495161269525781</v>
      </c>
      <c r="S185" s="6">
        <v>22.875816345214801</v>
      </c>
      <c r="U185" s="10">
        <f t="shared" si="4"/>
        <v>3856361.5492295884</v>
      </c>
      <c r="W185" s="14">
        <f t="shared" si="5"/>
        <v>-8478345.0617128145</v>
      </c>
    </row>
    <row r="186" spans="1:23" ht="15" customHeight="1" x14ac:dyDescent="0.25">
      <c r="B186" s="13">
        <v>770</v>
      </c>
      <c r="C186" s="3">
        <v>44287.362326388888</v>
      </c>
      <c r="D186" s="4">
        <v>2919816.6015595454</v>
      </c>
      <c r="E186" s="5">
        <v>491</v>
      </c>
      <c r="F186" s="4">
        <v>839076.46895325102</v>
      </c>
      <c r="G186" s="5">
        <v>171</v>
      </c>
      <c r="H186" s="4">
        <v>114419.51849362515</v>
      </c>
      <c r="I186" s="5">
        <v>25</v>
      </c>
      <c r="J186" s="4">
        <v>8475.5198884166766</v>
      </c>
      <c r="K186" s="5">
        <v>2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23.495161269525781</v>
      </c>
      <c r="S186" s="6">
        <v>22.875816345214801</v>
      </c>
      <c r="U186" s="10">
        <f t="shared" si="4"/>
        <v>3881788.1088948385</v>
      </c>
      <c r="W186" s="14">
        <f t="shared" si="5"/>
        <v>-8452918.5020475648</v>
      </c>
    </row>
    <row r="187" spans="1:23" ht="15" customHeight="1" x14ac:dyDescent="0.25">
      <c r="B187" s="13">
        <v>775</v>
      </c>
      <c r="C187" s="3">
        <v>44287.362384259257</v>
      </c>
      <c r="D187" s="4">
        <v>2924054.3615037533</v>
      </c>
      <c r="E187" s="5">
        <v>521</v>
      </c>
      <c r="F187" s="4">
        <v>716181.43057120929</v>
      </c>
      <c r="G187" s="5">
        <v>154</v>
      </c>
      <c r="H187" s="4">
        <v>63566.399163125076</v>
      </c>
      <c r="I187" s="5">
        <v>14</v>
      </c>
      <c r="J187" s="4">
        <v>4237.7599442083383</v>
      </c>
      <c r="K187" s="5">
        <v>1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23.495161269525781</v>
      </c>
      <c r="S187" s="6">
        <v>22.875816345214801</v>
      </c>
      <c r="U187" s="10">
        <f t="shared" si="4"/>
        <v>3708039.951182296</v>
      </c>
      <c r="W187" s="14">
        <f t="shared" si="5"/>
        <v>-8626666.6597601064</v>
      </c>
    </row>
    <row r="188" spans="1:23" ht="15" customHeight="1" x14ac:dyDescent="0.25">
      <c r="A188" s="13">
        <v>13</v>
      </c>
      <c r="B188" s="13">
        <v>780</v>
      </c>
      <c r="C188" s="3">
        <v>44287.362442129626</v>
      </c>
      <c r="D188" s="4">
        <v>2746068.4438470034</v>
      </c>
      <c r="E188" s="5">
        <v>483</v>
      </c>
      <c r="F188" s="4">
        <v>699230.39079437579</v>
      </c>
      <c r="G188" s="5">
        <v>137</v>
      </c>
      <c r="H188" s="4">
        <v>118657.27843783348</v>
      </c>
      <c r="I188" s="5">
        <v>25</v>
      </c>
      <c r="J188" s="4">
        <v>12713.279832625016</v>
      </c>
      <c r="K188" s="5">
        <v>3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23.495161269525781</v>
      </c>
      <c r="S188" s="6">
        <v>22.875816345214801</v>
      </c>
      <c r="U188" s="10">
        <f t="shared" si="4"/>
        <v>3576669.3929118374</v>
      </c>
      <c r="W188" s="14">
        <f t="shared" si="5"/>
        <v>-8758037.2180305645</v>
      </c>
    </row>
    <row r="189" spans="1:23" ht="15" customHeight="1" x14ac:dyDescent="0.25">
      <c r="B189" s="13">
        <v>785</v>
      </c>
      <c r="C189" s="3">
        <v>44287.362500000003</v>
      </c>
      <c r="D189" s="4">
        <v>2763019.4836238367</v>
      </c>
      <c r="E189" s="5">
        <v>497</v>
      </c>
      <c r="F189" s="4">
        <v>656852.79135229252</v>
      </c>
      <c r="G189" s="5">
        <v>135</v>
      </c>
      <c r="H189" s="4">
        <v>84755.198884166763</v>
      </c>
      <c r="I189" s="5">
        <v>20</v>
      </c>
      <c r="J189" s="4">
        <v>0</v>
      </c>
      <c r="K189" s="5">
        <v>0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23.495161269525781</v>
      </c>
      <c r="S189" s="6">
        <v>22.875816345214801</v>
      </c>
      <c r="U189" s="10">
        <f t="shared" si="4"/>
        <v>3504627.473860296</v>
      </c>
      <c r="W189" s="14">
        <f t="shared" si="5"/>
        <v>-8830079.1370821074</v>
      </c>
    </row>
    <row r="190" spans="1:23" ht="15" customHeight="1" x14ac:dyDescent="0.25">
      <c r="B190" s="13">
        <v>790</v>
      </c>
      <c r="C190" s="3">
        <v>44287.362557870372</v>
      </c>
      <c r="D190" s="4">
        <v>2852012.4424522119</v>
      </c>
      <c r="E190" s="5">
        <v>514</v>
      </c>
      <c r="F190" s="4">
        <v>673803.83112912579</v>
      </c>
      <c r="G190" s="5">
        <v>137</v>
      </c>
      <c r="H190" s="4">
        <v>93230.718772583452</v>
      </c>
      <c r="I190" s="5">
        <v>19</v>
      </c>
      <c r="J190" s="4">
        <v>12713.279832625016</v>
      </c>
      <c r="K190" s="5">
        <v>2</v>
      </c>
      <c r="L190" s="4">
        <v>4237.7599442083383</v>
      </c>
      <c r="M190" s="5">
        <v>1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23.495161269525781</v>
      </c>
      <c r="S190" s="6">
        <v>22.875816345214801</v>
      </c>
      <c r="U190" s="10">
        <f t="shared" si="4"/>
        <v>3635998.0321307546</v>
      </c>
      <c r="W190" s="14">
        <f t="shared" si="5"/>
        <v>-8698708.5788116492</v>
      </c>
    </row>
    <row r="191" spans="1:23" ht="15" customHeight="1" x14ac:dyDescent="0.25">
      <c r="B191" s="13">
        <v>795</v>
      </c>
      <c r="C191" s="3">
        <v>44287.362615740742</v>
      </c>
      <c r="D191" s="4">
        <v>2868963.4822290451</v>
      </c>
      <c r="E191" s="5">
        <v>509</v>
      </c>
      <c r="F191" s="4">
        <v>711943.67062700097</v>
      </c>
      <c r="G191" s="5">
        <v>146</v>
      </c>
      <c r="H191" s="4">
        <v>93230.718772583452</v>
      </c>
      <c r="I191" s="5">
        <v>16</v>
      </c>
      <c r="J191" s="4">
        <v>25426.559665250032</v>
      </c>
      <c r="K191" s="5">
        <v>5</v>
      </c>
      <c r="L191" s="4">
        <v>4237.7599442083383</v>
      </c>
      <c r="M191" s="5">
        <v>1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23.495161269525781</v>
      </c>
      <c r="S191" s="6">
        <v>22.875816345214801</v>
      </c>
      <c r="U191" s="10">
        <f t="shared" si="4"/>
        <v>3703802.1912380885</v>
      </c>
      <c r="W191" s="14">
        <f t="shared" si="5"/>
        <v>-8630904.4197043143</v>
      </c>
    </row>
    <row r="192" spans="1:23" ht="15" customHeight="1" x14ac:dyDescent="0.25">
      <c r="B192" s="13">
        <v>800</v>
      </c>
      <c r="C192" s="3">
        <v>44287.362673611111</v>
      </c>
      <c r="D192" s="4">
        <v>2924054.3615037533</v>
      </c>
      <c r="E192" s="5">
        <v>513</v>
      </c>
      <c r="F192" s="4">
        <v>750083.51012487593</v>
      </c>
      <c r="G192" s="5">
        <v>157</v>
      </c>
      <c r="H192" s="4">
        <v>84755.198884166763</v>
      </c>
      <c r="I192" s="5">
        <v>17</v>
      </c>
      <c r="J192" s="4">
        <v>12713.279832625016</v>
      </c>
      <c r="K192" s="5">
        <v>3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23.495161269525781</v>
      </c>
      <c r="S192" s="6">
        <v>22.875816345214801</v>
      </c>
      <c r="U192" s="10">
        <f t="shared" si="4"/>
        <v>3771606.3503454207</v>
      </c>
      <c r="W192" s="14">
        <f t="shared" si="5"/>
        <v>-8563100.2605969831</v>
      </c>
    </row>
    <row r="193" spans="1:23" ht="15" customHeight="1" x14ac:dyDescent="0.25">
      <c r="B193" s="13">
        <v>805</v>
      </c>
      <c r="C193" s="3">
        <v>44287.36273148148</v>
      </c>
      <c r="D193" s="4">
        <v>2932529.8813921702</v>
      </c>
      <c r="E193" s="5">
        <v>493</v>
      </c>
      <c r="F193" s="4">
        <v>843314.22889745934</v>
      </c>
      <c r="G193" s="5">
        <v>165</v>
      </c>
      <c r="H193" s="4">
        <v>144083.83810308352</v>
      </c>
      <c r="I193" s="5">
        <v>29</v>
      </c>
      <c r="J193" s="4">
        <v>21188.799721041691</v>
      </c>
      <c r="K193" s="5">
        <v>5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23.495161269525781</v>
      </c>
      <c r="S193" s="6">
        <v>22.875816345214801</v>
      </c>
      <c r="U193" s="10">
        <f t="shared" si="4"/>
        <v>3941116.7481137547</v>
      </c>
      <c r="W193" s="14">
        <f t="shared" si="5"/>
        <v>-8393589.8628286477</v>
      </c>
    </row>
    <row r="194" spans="1:23" ht="15" customHeight="1" x14ac:dyDescent="0.25">
      <c r="B194" s="13">
        <v>810</v>
      </c>
      <c r="C194" s="3">
        <v>44287.36278935185</v>
      </c>
      <c r="D194" s="4">
        <v>3051187.1598300035</v>
      </c>
      <c r="E194" s="5">
        <v>546</v>
      </c>
      <c r="F194" s="4">
        <v>737370.23029225087</v>
      </c>
      <c r="G194" s="5">
        <v>142</v>
      </c>
      <c r="H194" s="4">
        <v>135608.31821466683</v>
      </c>
      <c r="I194" s="5">
        <v>30</v>
      </c>
      <c r="J194" s="4">
        <v>8475.5198884166766</v>
      </c>
      <c r="K194" s="5">
        <v>2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23.495161269525781</v>
      </c>
      <c r="S194" s="6">
        <v>22.875816345214801</v>
      </c>
      <c r="U194" s="10">
        <f t="shared" si="4"/>
        <v>3932641.2282253383</v>
      </c>
      <c r="W194" s="14">
        <f t="shared" si="5"/>
        <v>-8402065.3827170655</v>
      </c>
    </row>
    <row r="195" spans="1:23" ht="15" customHeight="1" x14ac:dyDescent="0.25">
      <c r="B195" s="13">
        <v>815</v>
      </c>
      <c r="C195" s="3">
        <v>44287.362847222219</v>
      </c>
      <c r="D195" s="4">
        <v>3021522.8402205454</v>
      </c>
      <c r="E195" s="5">
        <v>536</v>
      </c>
      <c r="F195" s="4">
        <v>750083.51012487593</v>
      </c>
      <c r="G195" s="5">
        <v>148</v>
      </c>
      <c r="H195" s="4">
        <v>122895.03838204181</v>
      </c>
      <c r="I195" s="5">
        <v>26</v>
      </c>
      <c r="J195" s="4">
        <v>12713.279832625016</v>
      </c>
      <c r="K195" s="5">
        <v>3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23.495161269525781</v>
      </c>
      <c r="S195" s="6">
        <v>22.875816345214801</v>
      </c>
      <c r="U195" s="10">
        <f t="shared" si="4"/>
        <v>3907214.6685600881</v>
      </c>
      <c r="W195" s="14">
        <f t="shared" si="5"/>
        <v>-8427491.9423823152</v>
      </c>
    </row>
    <row r="196" spans="1:23" ht="15" customHeight="1" x14ac:dyDescent="0.25">
      <c r="B196" s="13">
        <v>820</v>
      </c>
      <c r="C196" s="3">
        <v>44287.362905092596</v>
      </c>
      <c r="D196" s="4">
        <v>2665551.004907045</v>
      </c>
      <c r="E196" s="5">
        <v>468</v>
      </c>
      <c r="F196" s="4">
        <v>682279.35101754242</v>
      </c>
      <c r="G196" s="5">
        <v>134</v>
      </c>
      <c r="H196" s="4">
        <v>114419.51849362515</v>
      </c>
      <c r="I196" s="5">
        <v>22</v>
      </c>
      <c r="J196" s="4">
        <v>21188.799721041691</v>
      </c>
      <c r="K196" s="5">
        <v>5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23.495161269525781</v>
      </c>
      <c r="S196" s="6">
        <v>22.875816345214801</v>
      </c>
      <c r="U196" s="10">
        <f t="shared" si="4"/>
        <v>3483438.6741392547</v>
      </c>
      <c r="W196" s="14">
        <f t="shared" si="5"/>
        <v>-8851267.9368031472</v>
      </c>
    </row>
    <row r="197" spans="1:23" ht="15" customHeight="1" x14ac:dyDescent="0.25">
      <c r="B197" s="13">
        <v>825</v>
      </c>
      <c r="C197" s="3">
        <v>44287.362962962965</v>
      </c>
      <c r="D197" s="4">
        <v>3055424.9197742119</v>
      </c>
      <c r="E197" s="5">
        <v>553</v>
      </c>
      <c r="F197" s="4">
        <v>711943.67062700097</v>
      </c>
      <c r="G197" s="5">
        <v>133</v>
      </c>
      <c r="H197" s="4">
        <v>148321.59804729183</v>
      </c>
      <c r="I197" s="5">
        <v>33</v>
      </c>
      <c r="J197" s="4">
        <v>8475.5198884166766</v>
      </c>
      <c r="K197" s="5">
        <v>2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23.495161269525781</v>
      </c>
      <c r="S197" s="6">
        <v>22.875816345214801</v>
      </c>
      <c r="U197" s="10">
        <f t="shared" si="4"/>
        <v>3924165.7083369214</v>
      </c>
      <c r="W197" s="14">
        <f t="shared" si="5"/>
        <v>-8410540.9026054814</v>
      </c>
    </row>
    <row r="198" spans="1:23" ht="15" customHeight="1" x14ac:dyDescent="0.25">
      <c r="B198" s="13">
        <v>830</v>
      </c>
      <c r="C198" s="3">
        <v>44287.363020833334</v>
      </c>
      <c r="D198" s="4">
        <v>2720641.8841817533</v>
      </c>
      <c r="E198" s="5">
        <v>465</v>
      </c>
      <c r="F198" s="4">
        <v>750083.51012487593</v>
      </c>
      <c r="G198" s="5">
        <v>142</v>
      </c>
      <c r="H198" s="4">
        <v>148321.59804729183</v>
      </c>
      <c r="I198" s="5">
        <v>31</v>
      </c>
      <c r="J198" s="4">
        <v>16951.039776833353</v>
      </c>
      <c r="K198" s="5">
        <v>4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23.495161269525781</v>
      </c>
      <c r="S198" s="6">
        <v>22.875816345214801</v>
      </c>
      <c r="U198" s="10">
        <f t="shared" si="4"/>
        <v>3635998.0321307541</v>
      </c>
      <c r="W198" s="14">
        <f t="shared" si="5"/>
        <v>-8698708.5788116492</v>
      </c>
    </row>
    <row r="199" spans="1:23" ht="15" customHeight="1" x14ac:dyDescent="0.25">
      <c r="B199" s="13">
        <v>835</v>
      </c>
      <c r="C199" s="3">
        <v>44287.363078703704</v>
      </c>
      <c r="D199" s="4">
        <v>2601984.6057439195</v>
      </c>
      <c r="E199" s="5">
        <v>460</v>
      </c>
      <c r="F199" s="4">
        <v>652615.03140808409</v>
      </c>
      <c r="G199" s="5">
        <v>124</v>
      </c>
      <c r="H199" s="4">
        <v>127132.79832625015</v>
      </c>
      <c r="I199" s="5">
        <v>25</v>
      </c>
      <c r="J199" s="4">
        <v>21188.799721041691</v>
      </c>
      <c r="K199" s="5">
        <v>5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23.495161269525781</v>
      </c>
      <c r="S199" s="6">
        <v>22.875816345214801</v>
      </c>
      <c r="U199" s="10">
        <f t="shared" si="4"/>
        <v>3402921.2351992955</v>
      </c>
      <c r="W199" s="14">
        <f t="shared" si="5"/>
        <v>-8931785.3757431079</v>
      </c>
    </row>
    <row r="200" spans="1:23" ht="15" customHeight="1" x14ac:dyDescent="0.25">
      <c r="A200" s="13">
        <v>14</v>
      </c>
      <c r="B200" s="13">
        <v>840</v>
      </c>
      <c r="C200" s="3">
        <v>44287.363136574073</v>
      </c>
      <c r="D200" s="4">
        <v>2504516.1270271279</v>
      </c>
      <c r="E200" s="5">
        <v>431</v>
      </c>
      <c r="F200" s="4">
        <v>678041.5910733341</v>
      </c>
      <c r="G200" s="5">
        <v>127</v>
      </c>
      <c r="H200" s="4">
        <v>139846.07815887517</v>
      </c>
      <c r="I200" s="5">
        <v>29</v>
      </c>
      <c r="J200" s="4">
        <v>16951.039776833353</v>
      </c>
      <c r="K200" s="5">
        <v>3</v>
      </c>
      <c r="L200" s="4">
        <v>4237.7599442083383</v>
      </c>
      <c r="M200" s="5">
        <v>1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23.495161269525781</v>
      </c>
      <c r="S200" s="6">
        <v>22.875816345214801</v>
      </c>
      <c r="U200" s="10">
        <f t="shared" si="4"/>
        <v>3343592.5959803788</v>
      </c>
      <c r="W200" s="14">
        <f t="shared" si="5"/>
        <v>-8991114.014962025</v>
      </c>
    </row>
    <row r="201" spans="1:23" ht="15" customHeight="1" x14ac:dyDescent="0.25">
      <c r="B201" s="13">
        <v>845</v>
      </c>
      <c r="C201" s="3">
        <v>44287.363194444442</v>
      </c>
      <c r="D201" s="4">
        <v>2445187.4878082112</v>
      </c>
      <c r="E201" s="5">
        <v>439</v>
      </c>
      <c r="F201" s="4">
        <v>584810.87230075069</v>
      </c>
      <c r="G201" s="5">
        <v>117</v>
      </c>
      <c r="H201" s="4">
        <v>88992.958828375122</v>
      </c>
      <c r="I201" s="5">
        <v>18</v>
      </c>
      <c r="J201" s="4">
        <v>12713.279832625016</v>
      </c>
      <c r="K201" s="5">
        <v>3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23.495161269525781</v>
      </c>
      <c r="S201" s="6">
        <v>22.875816345214801</v>
      </c>
      <c r="U201" s="10">
        <f t="shared" ref="U201:U264" si="6">SUM(D201,F201,H201,J201,L201,N201)</f>
        <v>3131704.5987699619</v>
      </c>
      <c r="W201" s="14">
        <f t="shared" ref="W201:W264" si="7">U201-$V$31</f>
        <v>-9203002.0121724419</v>
      </c>
    </row>
    <row r="202" spans="1:23" ht="15" customHeight="1" x14ac:dyDescent="0.25">
      <c r="B202" s="13">
        <v>850</v>
      </c>
      <c r="C202" s="3">
        <v>44287.363252314812</v>
      </c>
      <c r="D202" s="4">
        <v>2534180.4466365865</v>
      </c>
      <c r="E202" s="5">
        <v>452</v>
      </c>
      <c r="F202" s="4">
        <v>618712.95185441745</v>
      </c>
      <c r="G202" s="5">
        <v>122</v>
      </c>
      <c r="H202" s="4">
        <v>101706.23866100013</v>
      </c>
      <c r="I202" s="5">
        <v>20</v>
      </c>
      <c r="J202" s="4">
        <v>16951.039776833353</v>
      </c>
      <c r="K202" s="5">
        <v>4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23.495161269525781</v>
      </c>
      <c r="S202" s="6">
        <v>22.875816345214801</v>
      </c>
      <c r="U202" s="10">
        <f t="shared" si="6"/>
        <v>3271550.6769288373</v>
      </c>
      <c r="W202" s="14">
        <f t="shared" si="7"/>
        <v>-9063155.934013566</v>
      </c>
    </row>
    <row r="203" spans="1:23" ht="15" customHeight="1" x14ac:dyDescent="0.25">
      <c r="B203" s="13">
        <v>855</v>
      </c>
      <c r="C203" s="3">
        <v>44287.363310185188</v>
      </c>
      <c r="D203" s="4">
        <v>3364781.3957014205</v>
      </c>
      <c r="E203" s="5">
        <v>591</v>
      </c>
      <c r="F203" s="4">
        <v>860265.26867429272</v>
      </c>
      <c r="G203" s="5">
        <v>177</v>
      </c>
      <c r="H203" s="4">
        <v>110181.7585494168</v>
      </c>
      <c r="I203" s="5">
        <v>19</v>
      </c>
      <c r="J203" s="4">
        <v>29664.319609458369</v>
      </c>
      <c r="K203" s="5">
        <v>7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23.495161269525781</v>
      </c>
      <c r="S203" s="6">
        <v>22.875816345214801</v>
      </c>
      <c r="U203" s="10">
        <f t="shared" si="6"/>
        <v>4364892.7425345881</v>
      </c>
      <c r="W203" s="14">
        <f t="shared" si="7"/>
        <v>-7969813.8684078148</v>
      </c>
    </row>
    <row r="204" spans="1:23" ht="15" customHeight="1" x14ac:dyDescent="0.25">
      <c r="B204" s="13">
        <v>860</v>
      </c>
      <c r="C204" s="3">
        <v>44287.363368055558</v>
      </c>
      <c r="D204" s="4">
        <v>2835061.4026753781</v>
      </c>
      <c r="E204" s="5">
        <v>495</v>
      </c>
      <c r="F204" s="4">
        <v>737370.23029225087</v>
      </c>
      <c r="G204" s="5">
        <v>144</v>
      </c>
      <c r="H204" s="4">
        <v>127132.79832625015</v>
      </c>
      <c r="I204" s="5">
        <v>28</v>
      </c>
      <c r="J204" s="4">
        <v>8475.5198884166766</v>
      </c>
      <c r="K204" s="5">
        <v>2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23.495161269525781</v>
      </c>
      <c r="S204" s="6">
        <v>22.875816345214801</v>
      </c>
      <c r="U204" s="10">
        <f t="shared" si="6"/>
        <v>3708039.951182296</v>
      </c>
      <c r="W204" s="14">
        <f t="shared" si="7"/>
        <v>-8626666.6597601064</v>
      </c>
    </row>
    <row r="205" spans="1:23" ht="15" customHeight="1" x14ac:dyDescent="0.25">
      <c r="B205" s="13">
        <v>865</v>
      </c>
      <c r="C205" s="3">
        <v>44287.363425925927</v>
      </c>
      <c r="D205" s="4">
        <v>2712166.3642933364</v>
      </c>
      <c r="E205" s="5">
        <v>484</v>
      </c>
      <c r="F205" s="4">
        <v>661090.55129650084</v>
      </c>
      <c r="G205" s="5">
        <v>127</v>
      </c>
      <c r="H205" s="4">
        <v>122895.03838204181</v>
      </c>
      <c r="I205" s="5">
        <v>27</v>
      </c>
      <c r="J205" s="4">
        <v>8475.5198884166766</v>
      </c>
      <c r="K205" s="5">
        <v>2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23.495161269525781</v>
      </c>
      <c r="S205" s="6">
        <v>22.875816345214801</v>
      </c>
      <c r="U205" s="10">
        <f t="shared" si="6"/>
        <v>3504627.473860296</v>
      </c>
      <c r="W205" s="14">
        <f t="shared" si="7"/>
        <v>-8830079.1370821074</v>
      </c>
    </row>
    <row r="206" spans="1:23" ht="15" customHeight="1" x14ac:dyDescent="0.25">
      <c r="B206" s="13">
        <v>870</v>
      </c>
      <c r="C206" s="3">
        <v>44287.363483796296</v>
      </c>
      <c r="D206" s="4">
        <v>2835061.4026753781</v>
      </c>
      <c r="E206" s="5">
        <v>492</v>
      </c>
      <c r="F206" s="4">
        <v>750083.51012487593</v>
      </c>
      <c r="G206" s="5">
        <v>144</v>
      </c>
      <c r="H206" s="4">
        <v>139846.07815887517</v>
      </c>
      <c r="I206" s="5">
        <v>32</v>
      </c>
      <c r="J206" s="4">
        <v>4237.7599442083383</v>
      </c>
      <c r="K206" s="5">
        <v>1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23.495161269525781</v>
      </c>
      <c r="S206" s="6">
        <v>22.875816345214801</v>
      </c>
      <c r="U206" s="10">
        <f t="shared" si="6"/>
        <v>3729228.7509033377</v>
      </c>
      <c r="W206" s="14">
        <f t="shared" si="7"/>
        <v>-8605477.8600390647</v>
      </c>
    </row>
    <row r="207" spans="1:23" ht="15" customHeight="1" x14ac:dyDescent="0.25">
      <c r="B207" s="13">
        <v>875</v>
      </c>
      <c r="C207" s="3">
        <v>44287.363541666666</v>
      </c>
      <c r="D207" s="4">
        <v>2881676.7620616704</v>
      </c>
      <c r="E207" s="5">
        <v>504</v>
      </c>
      <c r="F207" s="4">
        <v>745845.75018066762</v>
      </c>
      <c r="G207" s="5">
        <v>132</v>
      </c>
      <c r="H207" s="4">
        <v>186461.4375451669</v>
      </c>
      <c r="I207" s="5">
        <v>39</v>
      </c>
      <c r="J207" s="4">
        <v>21188.799721041691</v>
      </c>
      <c r="K207" s="5">
        <v>5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23.495161269525781</v>
      </c>
      <c r="S207" s="6">
        <v>22.875816345214801</v>
      </c>
      <c r="U207" s="10">
        <f t="shared" si="6"/>
        <v>3835172.7495085467</v>
      </c>
      <c r="W207" s="14">
        <f t="shared" si="7"/>
        <v>-8499533.8614338562</v>
      </c>
    </row>
    <row r="208" spans="1:23" ht="15" customHeight="1" x14ac:dyDescent="0.25">
      <c r="B208" s="13">
        <v>880</v>
      </c>
      <c r="C208" s="3">
        <v>44287.363599537035</v>
      </c>
      <c r="D208" s="4">
        <v>3021522.8402205454</v>
      </c>
      <c r="E208" s="5">
        <v>504</v>
      </c>
      <c r="F208" s="4">
        <v>885691.82833954284</v>
      </c>
      <c r="G208" s="5">
        <v>164</v>
      </c>
      <c r="H208" s="4">
        <v>190699.19748937522</v>
      </c>
      <c r="I208" s="5">
        <v>39</v>
      </c>
      <c r="J208" s="4">
        <v>25426.559665250032</v>
      </c>
      <c r="K208" s="5">
        <v>5</v>
      </c>
      <c r="L208" s="4">
        <v>4237.7599442083383</v>
      </c>
      <c r="M208" s="5">
        <v>0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23.495161269525781</v>
      </c>
      <c r="S208" s="6">
        <v>22.875816345214801</v>
      </c>
      <c r="U208" s="10">
        <f t="shared" si="6"/>
        <v>4131815.9456031304</v>
      </c>
      <c r="W208" s="14">
        <f t="shared" si="7"/>
        <v>-8202890.6653392725</v>
      </c>
    </row>
    <row r="209" spans="1:23" ht="15" customHeight="1" x14ac:dyDescent="0.25">
      <c r="B209" s="13">
        <v>885</v>
      </c>
      <c r="C209" s="3">
        <v>44287.363657407404</v>
      </c>
      <c r="D209" s="4">
        <v>4381843.7823114218</v>
      </c>
      <c r="E209" s="5">
        <v>746</v>
      </c>
      <c r="F209" s="4">
        <v>1220474.8639320016</v>
      </c>
      <c r="G209" s="5">
        <v>236</v>
      </c>
      <c r="H209" s="4">
        <v>220363.5170988336</v>
      </c>
      <c r="I209" s="5">
        <v>44</v>
      </c>
      <c r="J209" s="4">
        <v>33902.079553666706</v>
      </c>
      <c r="K209" s="5">
        <v>7</v>
      </c>
      <c r="L209" s="4">
        <v>4237.7599442083383</v>
      </c>
      <c r="M209" s="5">
        <v>1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23.495161269525781</v>
      </c>
      <c r="S209" s="6">
        <v>22.875816345214801</v>
      </c>
      <c r="U209" s="10">
        <f t="shared" si="6"/>
        <v>5860822.0028401315</v>
      </c>
      <c r="W209" s="14">
        <f t="shared" si="7"/>
        <v>-6473884.6081022713</v>
      </c>
    </row>
    <row r="210" spans="1:23" ht="15" customHeight="1" x14ac:dyDescent="0.25">
      <c r="B210" s="13">
        <v>890</v>
      </c>
      <c r="C210" s="3">
        <v>44287.363715277781</v>
      </c>
      <c r="D210" s="4">
        <v>3229173.0774867539</v>
      </c>
      <c r="E210" s="5">
        <v>554</v>
      </c>
      <c r="F210" s="4">
        <v>881454.06839533441</v>
      </c>
      <c r="G210" s="5">
        <v>176</v>
      </c>
      <c r="H210" s="4">
        <v>135608.31821466683</v>
      </c>
      <c r="I210" s="5">
        <v>26</v>
      </c>
      <c r="J210" s="4">
        <v>25426.559665250032</v>
      </c>
      <c r="K210" s="5">
        <v>6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23.495161269525781</v>
      </c>
      <c r="S210" s="6">
        <v>22.875816345214801</v>
      </c>
      <c r="U210" s="10">
        <f t="shared" si="6"/>
        <v>4271662.0237620044</v>
      </c>
      <c r="W210" s="14">
        <f t="shared" si="7"/>
        <v>-8063044.5871803984</v>
      </c>
    </row>
    <row r="211" spans="1:23" ht="15" customHeight="1" x14ac:dyDescent="0.25">
      <c r="B211" s="13">
        <v>895</v>
      </c>
      <c r="C211" s="3">
        <v>44287.36377314815</v>
      </c>
      <c r="D211" s="4">
        <v>2852012.4424522119</v>
      </c>
      <c r="E211" s="5">
        <v>481</v>
      </c>
      <c r="F211" s="4">
        <v>813649.90928800101</v>
      </c>
      <c r="G211" s="5">
        <v>161</v>
      </c>
      <c r="H211" s="4">
        <v>131370.55827045851</v>
      </c>
      <c r="I211" s="5">
        <v>26</v>
      </c>
      <c r="J211" s="4">
        <v>21188.799721041691</v>
      </c>
      <c r="K211" s="5">
        <v>5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23.495161269525781</v>
      </c>
      <c r="S211" s="6">
        <v>22.875816345214801</v>
      </c>
      <c r="U211" s="10">
        <f t="shared" si="6"/>
        <v>3818221.7097317134</v>
      </c>
      <c r="W211" s="14">
        <f t="shared" si="7"/>
        <v>-8516484.9012106899</v>
      </c>
    </row>
    <row r="212" spans="1:23" ht="15" customHeight="1" x14ac:dyDescent="0.25">
      <c r="A212" s="13">
        <v>15</v>
      </c>
      <c r="B212" s="13">
        <v>900</v>
      </c>
      <c r="C212" s="3">
        <v>44287.36383101852</v>
      </c>
      <c r="D212" s="4">
        <v>2779970.5234006699</v>
      </c>
      <c r="E212" s="5">
        <v>466</v>
      </c>
      <c r="F212" s="4">
        <v>805174.38939958438</v>
      </c>
      <c r="G212" s="5">
        <v>169</v>
      </c>
      <c r="H212" s="4">
        <v>88992.958828375122</v>
      </c>
      <c r="I212" s="5">
        <v>21</v>
      </c>
      <c r="J212" s="4">
        <v>0</v>
      </c>
      <c r="K212" s="5">
        <v>0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23.495161269525781</v>
      </c>
      <c r="S212" s="6">
        <v>22.875816345214801</v>
      </c>
      <c r="U212" s="10">
        <f t="shared" si="6"/>
        <v>3674137.8716286295</v>
      </c>
      <c r="W212" s="14">
        <f t="shared" si="7"/>
        <v>-8660568.7393137738</v>
      </c>
    </row>
    <row r="213" spans="1:23" ht="15" customHeight="1" x14ac:dyDescent="0.25">
      <c r="B213" s="13">
        <v>905</v>
      </c>
      <c r="C213" s="3">
        <v>44287.363888888889</v>
      </c>
      <c r="D213" s="4">
        <v>2949480.9211690035</v>
      </c>
      <c r="E213" s="5">
        <v>489</v>
      </c>
      <c r="F213" s="4">
        <v>877216.30845112598</v>
      </c>
      <c r="G213" s="5">
        <v>172</v>
      </c>
      <c r="H213" s="4">
        <v>148321.59804729183</v>
      </c>
      <c r="I213" s="5">
        <v>31</v>
      </c>
      <c r="J213" s="4">
        <v>16951.039776833353</v>
      </c>
      <c r="K213" s="5">
        <v>4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23.495161269525781</v>
      </c>
      <c r="S213" s="6">
        <v>22.875816345214801</v>
      </c>
      <c r="U213" s="10">
        <f t="shared" si="6"/>
        <v>3991969.8674442545</v>
      </c>
      <c r="W213" s="14">
        <f t="shared" si="7"/>
        <v>-8342736.7434981484</v>
      </c>
    </row>
    <row r="214" spans="1:23" ht="15" customHeight="1" x14ac:dyDescent="0.25">
      <c r="B214" s="13">
        <v>910</v>
      </c>
      <c r="C214" s="3">
        <v>44287.363946759258</v>
      </c>
      <c r="D214" s="4">
        <v>2813872.6029543369</v>
      </c>
      <c r="E214" s="5">
        <v>461</v>
      </c>
      <c r="F214" s="4">
        <v>860265.26867429272</v>
      </c>
      <c r="G214" s="5">
        <v>170</v>
      </c>
      <c r="H214" s="4">
        <v>139846.07815887517</v>
      </c>
      <c r="I214" s="5">
        <v>28</v>
      </c>
      <c r="J214" s="4">
        <v>21188.799721041691</v>
      </c>
      <c r="K214" s="5">
        <v>4</v>
      </c>
      <c r="L214" s="4">
        <v>4237.7599442083383</v>
      </c>
      <c r="M214" s="5">
        <v>1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23.495161269525781</v>
      </c>
      <c r="S214" s="6">
        <v>22.875816345214801</v>
      </c>
      <c r="U214" s="10">
        <f t="shared" si="6"/>
        <v>3839410.5094527546</v>
      </c>
      <c r="W214" s="14">
        <f t="shared" si="7"/>
        <v>-8495296.1014896482</v>
      </c>
    </row>
    <row r="215" spans="1:23" ht="15" customHeight="1" x14ac:dyDescent="0.25">
      <c r="B215" s="13">
        <v>915</v>
      </c>
      <c r="C215" s="3">
        <v>44287.364004629628</v>
      </c>
      <c r="D215" s="4">
        <v>2966431.9609458372</v>
      </c>
      <c r="E215" s="5">
        <v>525</v>
      </c>
      <c r="F215" s="4">
        <v>741607.9902364593</v>
      </c>
      <c r="G215" s="5">
        <v>143</v>
      </c>
      <c r="H215" s="4">
        <v>135608.31821466683</v>
      </c>
      <c r="I215" s="5">
        <v>27</v>
      </c>
      <c r="J215" s="4">
        <v>21188.799721041691</v>
      </c>
      <c r="K215" s="5">
        <v>4</v>
      </c>
      <c r="L215" s="4">
        <v>4237.7599442083383</v>
      </c>
      <c r="M215" s="5">
        <v>0</v>
      </c>
      <c r="N215" s="4">
        <v>4237.7599442083383</v>
      </c>
      <c r="O215" s="5">
        <v>1</v>
      </c>
      <c r="P215" s="5">
        <v>5</v>
      </c>
      <c r="Q215" s="6">
        <v>2.3597372509961577E-4</v>
      </c>
      <c r="R215" s="6">
        <v>23.495161269525781</v>
      </c>
      <c r="S215" s="6">
        <v>22.875816345214801</v>
      </c>
      <c r="U215" s="10">
        <f t="shared" si="6"/>
        <v>3873312.5890064221</v>
      </c>
      <c r="W215" s="14">
        <f t="shared" si="7"/>
        <v>-8461394.0219359808</v>
      </c>
    </row>
    <row r="216" spans="1:23" ht="15" customHeight="1" x14ac:dyDescent="0.25">
      <c r="B216" s="13">
        <v>920</v>
      </c>
      <c r="C216" s="3">
        <v>44287.364062499997</v>
      </c>
      <c r="D216" s="4">
        <v>3284263.9567614621</v>
      </c>
      <c r="E216" s="5">
        <v>556</v>
      </c>
      <c r="F216" s="4">
        <v>928069.42778162612</v>
      </c>
      <c r="G216" s="5">
        <v>188</v>
      </c>
      <c r="H216" s="4">
        <v>131370.55827045851</v>
      </c>
      <c r="I216" s="5">
        <v>28</v>
      </c>
      <c r="J216" s="4">
        <v>12713.279832625016</v>
      </c>
      <c r="K216" s="5">
        <v>2</v>
      </c>
      <c r="L216" s="4">
        <v>4237.7599442083383</v>
      </c>
      <c r="M216" s="5">
        <v>0</v>
      </c>
      <c r="N216" s="4">
        <v>4237.7599442083383</v>
      </c>
      <c r="O216" s="5">
        <v>1</v>
      </c>
      <c r="P216" s="5">
        <v>5</v>
      </c>
      <c r="Q216" s="6">
        <v>2.3597372509961577E-4</v>
      </c>
      <c r="R216" s="6">
        <v>23.495161269525781</v>
      </c>
      <c r="S216" s="6">
        <v>22.875816345214801</v>
      </c>
      <c r="U216" s="10">
        <f t="shared" si="6"/>
        <v>4364892.7425345872</v>
      </c>
      <c r="W216" s="14">
        <f t="shared" si="7"/>
        <v>-7969813.8684078157</v>
      </c>
    </row>
    <row r="217" spans="1:23" ht="15" customHeight="1" x14ac:dyDescent="0.25">
      <c r="B217" s="13">
        <v>925</v>
      </c>
      <c r="C217" s="3">
        <v>44287.364120370374</v>
      </c>
      <c r="D217" s="4">
        <v>3089326.9993278789</v>
      </c>
      <c r="E217" s="5">
        <v>519</v>
      </c>
      <c r="F217" s="4">
        <v>889929.58828375116</v>
      </c>
      <c r="G217" s="5">
        <v>173</v>
      </c>
      <c r="H217" s="4">
        <v>156797.11793570852</v>
      </c>
      <c r="I217" s="5">
        <v>35</v>
      </c>
      <c r="J217" s="4">
        <v>8475.5198884166766</v>
      </c>
      <c r="K217" s="5">
        <v>2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23.495161269525781</v>
      </c>
      <c r="S217" s="6">
        <v>22.875816345214801</v>
      </c>
      <c r="U217" s="10">
        <f t="shared" si="6"/>
        <v>4144529.2254357557</v>
      </c>
      <c r="W217" s="14">
        <f t="shared" si="7"/>
        <v>-8190177.3855066467</v>
      </c>
    </row>
    <row r="218" spans="1:23" ht="15" customHeight="1" x14ac:dyDescent="0.25">
      <c r="B218" s="13">
        <v>930</v>
      </c>
      <c r="C218" s="3">
        <v>44287.364178240743</v>
      </c>
      <c r="D218" s="4">
        <v>2597746.8457997115</v>
      </c>
      <c r="E218" s="5">
        <v>429</v>
      </c>
      <c r="F218" s="4">
        <v>779747.82973433426</v>
      </c>
      <c r="G218" s="5">
        <v>157</v>
      </c>
      <c r="H218" s="4">
        <v>114419.51849362515</v>
      </c>
      <c r="I218" s="5">
        <v>23</v>
      </c>
      <c r="J218" s="4">
        <v>16951.039776833353</v>
      </c>
      <c r="K218" s="5">
        <v>3</v>
      </c>
      <c r="L218" s="4">
        <v>4237.7599442083383</v>
      </c>
      <c r="M218" s="5">
        <v>1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23.495161269525781</v>
      </c>
      <c r="S218" s="6">
        <v>22.875816345214801</v>
      </c>
      <c r="U218" s="10">
        <f t="shared" si="6"/>
        <v>3513102.9937487128</v>
      </c>
      <c r="W218" s="14">
        <f t="shared" si="7"/>
        <v>-8821603.6171936896</v>
      </c>
    </row>
    <row r="219" spans="1:23" ht="15" customHeight="1" x14ac:dyDescent="0.25">
      <c r="B219" s="13">
        <v>935</v>
      </c>
      <c r="C219" s="3">
        <v>44287.364236111112</v>
      </c>
      <c r="D219" s="4">
        <v>2784208.2833448783</v>
      </c>
      <c r="E219" s="5">
        <v>459</v>
      </c>
      <c r="F219" s="4">
        <v>839076.46895325102</v>
      </c>
      <c r="G219" s="5">
        <v>163</v>
      </c>
      <c r="H219" s="4">
        <v>148321.59804729183</v>
      </c>
      <c r="I219" s="5">
        <v>31</v>
      </c>
      <c r="J219" s="4">
        <v>16951.039776833353</v>
      </c>
      <c r="K219" s="5">
        <v>3</v>
      </c>
      <c r="L219" s="4">
        <v>4237.7599442083383</v>
      </c>
      <c r="M219" s="5">
        <v>1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23.495161269525781</v>
      </c>
      <c r="S219" s="6">
        <v>22.875816345214801</v>
      </c>
      <c r="U219" s="10">
        <f t="shared" si="6"/>
        <v>3792795.1500664628</v>
      </c>
      <c r="W219" s="14">
        <f t="shared" si="7"/>
        <v>-8541911.4608759396</v>
      </c>
    </row>
    <row r="220" spans="1:23" ht="15" customHeight="1" x14ac:dyDescent="0.25">
      <c r="B220" s="13">
        <v>940</v>
      </c>
      <c r="C220" s="3">
        <v>44287.364293981482</v>
      </c>
      <c r="D220" s="4">
        <v>3029998.3601089618</v>
      </c>
      <c r="E220" s="5">
        <v>516</v>
      </c>
      <c r="F220" s="4">
        <v>843314.22889745934</v>
      </c>
      <c r="G220" s="5">
        <v>163</v>
      </c>
      <c r="H220" s="4">
        <v>152559.3579915002</v>
      </c>
      <c r="I220" s="5">
        <v>33</v>
      </c>
      <c r="J220" s="4">
        <v>12713.279832625016</v>
      </c>
      <c r="K220" s="5">
        <v>3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23.495161269525781</v>
      </c>
      <c r="S220" s="6">
        <v>22.875816345214801</v>
      </c>
      <c r="U220" s="10">
        <f t="shared" si="6"/>
        <v>4038585.2268305463</v>
      </c>
      <c r="W220" s="14">
        <f t="shared" si="7"/>
        <v>-8296121.384111857</v>
      </c>
    </row>
    <row r="221" spans="1:23" ht="15" customHeight="1" x14ac:dyDescent="0.25">
      <c r="B221" s="13">
        <v>945</v>
      </c>
      <c r="C221" s="3">
        <v>44287.364351851851</v>
      </c>
      <c r="D221" s="4">
        <v>2678264.2847396699</v>
      </c>
      <c r="E221" s="5">
        <v>464</v>
      </c>
      <c r="F221" s="4">
        <v>711943.67062700097</v>
      </c>
      <c r="G221" s="5">
        <v>140</v>
      </c>
      <c r="H221" s="4">
        <v>118657.27843783348</v>
      </c>
      <c r="I221" s="5">
        <v>22</v>
      </c>
      <c r="J221" s="4">
        <v>25426.559665250032</v>
      </c>
      <c r="K221" s="5">
        <v>5</v>
      </c>
      <c r="L221" s="4">
        <v>4237.7599442083383</v>
      </c>
      <c r="M221" s="5">
        <v>1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23.495161269525781</v>
      </c>
      <c r="S221" s="6">
        <v>22.875816345214801</v>
      </c>
      <c r="U221" s="10">
        <f t="shared" si="6"/>
        <v>3538529.5534139629</v>
      </c>
      <c r="W221" s="14">
        <f t="shared" si="7"/>
        <v>-8796177.0575284399</v>
      </c>
    </row>
    <row r="222" spans="1:23" ht="15" customHeight="1" x14ac:dyDescent="0.25">
      <c r="B222" s="13">
        <v>950</v>
      </c>
      <c r="C222" s="3">
        <v>44287.36440972222</v>
      </c>
      <c r="D222" s="4">
        <v>2449425.2477524197</v>
      </c>
      <c r="E222" s="5">
        <v>406</v>
      </c>
      <c r="F222" s="4">
        <v>728894.71040383424</v>
      </c>
      <c r="G222" s="5">
        <v>149</v>
      </c>
      <c r="H222" s="4">
        <v>97468.478716791782</v>
      </c>
      <c r="I222" s="5">
        <v>20</v>
      </c>
      <c r="J222" s="4">
        <v>12713.279832625016</v>
      </c>
      <c r="K222" s="5">
        <v>3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23.495161269525781</v>
      </c>
      <c r="S222" s="6">
        <v>22.875816345214801</v>
      </c>
      <c r="U222" s="10">
        <f t="shared" si="6"/>
        <v>3288501.7167056706</v>
      </c>
      <c r="W222" s="14">
        <f t="shared" si="7"/>
        <v>-9046204.8942367323</v>
      </c>
    </row>
    <row r="223" spans="1:23" ht="15" customHeight="1" x14ac:dyDescent="0.25">
      <c r="B223" s="13">
        <v>955</v>
      </c>
      <c r="C223" s="3">
        <v>44287.36446759259</v>
      </c>
      <c r="D223" s="4">
        <v>2335005.7292587948</v>
      </c>
      <c r="E223" s="5">
        <v>380</v>
      </c>
      <c r="F223" s="4">
        <v>724656.95045962592</v>
      </c>
      <c r="G223" s="5">
        <v>141</v>
      </c>
      <c r="H223" s="4">
        <v>127132.79832625015</v>
      </c>
      <c r="I223" s="5">
        <v>28</v>
      </c>
      <c r="J223" s="4">
        <v>8475.5198884166766</v>
      </c>
      <c r="K223" s="5">
        <v>2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23.495161269525781</v>
      </c>
      <c r="S223" s="6">
        <v>23.0392150878906</v>
      </c>
      <c r="U223" s="10">
        <f t="shared" si="6"/>
        <v>3195270.9979330879</v>
      </c>
      <c r="W223" s="14">
        <f t="shared" si="7"/>
        <v>-9139435.613009315</v>
      </c>
    </row>
    <row r="224" spans="1:23" ht="15" customHeight="1" x14ac:dyDescent="0.25">
      <c r="A224" s="13">
        <v>16</v>
      </c>
      <c r="B224" s="13">
        <v>960</v>
      </c>
      <c r="C224" s="3">
        <v>44287.364525462966</v>
      </c>
      <c r="D224" s="4">
        <v>2496040.607138711</v>
      </c>
      <c r="E224" s="5">
        <v>427</v>
      </c>
      <c r="F224" s="4">
        <v>686517.11096175085</v>
      </c>
      <c r="G224" s="5">
        <v>136</v>
      </c>
      <c r="H224" s="4">
        <v>110181.7585494168</v>
      </c>
      <c r="I224" s="5">
        <v>23</v>
      </c>
      <c r="J224" s="4">
        <v>12713.279832625016</v>
      </c>
      <c r="K224" s="5">
        <v>2</v>
      </c>
      <c r="L224" s="4">
        <v>4237.7599442083383</v>
      </c>
      <c r="M224" s="5">
        <v>0</v>
      </c>
      <c r="N224" s="4">
        <v>4237.7599442083383</v>
      </c>
      <c r="O224" s="5">
        <v>1</v>
      </c>
      <c r="P224" s="5">
        <v>5</v>
      </c>
      <c r="Q224" s="6">
        <v>2.3597372509961577E-4</v>
      </c>
      <c r="R224" s="6">
        <v>23.495161269525781</v>
      </c>
      <c r="S224" s="6">
        <v>22.875816345214801</v>
      </c>
      <c r="U224" s="10">
        <f t="shared" si="6"/>
        <v>3313928.2763709207</v>
      </c>
      <c r="W224" s="14">
        <f t="shared" si="7"/>
        <v>-9020778.3345714826</v>
      </c>
    </row>
    <row r="225" spans="1:23" ht="15" customHeight="1" x14ac:dyDescent="0.25">
      <c r="B225" s="13">
        <v>965</v>
      </c>
      <c r="C225" s="3">
        <v>44287.364583333336</v>
      </c>
      <c r="D225" s="4">
        <v>2385858.8485892946</v>
      </c>
      <c r="E225" s="5">
        <v>409</v>
      </c>
      <c r="F225" s="4">
        <v>652615.03140808409</v>
      </c>
      <c r="G225" s="5">
        <v>126</v>
      </c>
      <c r="H225" s="4">
        <v>118657.27843783348</v>
      </c>
      <c r="I225" s="5">
        <v>28</v>
      </c>
      <c r="J225" s="4">
        <v>0</v>
      </c>
      <c r="K225" s="5">
        <v>0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23.495161269525781</v>
      </c>
      <c r="S225" s="6">
        <v>22.875816345214801</v>
      </c>
      <c r="U225" s="10">
        <f t="shared" si="6"/>
        <v>3157131.158435212</v>
      </c>
      <c r="W225" s="14">
        <f t="shared" si="7"/>
        <v>-9177575.4525071904</v>
      </c>
    </row>
    <row r="226" spans="1:23" ht="15" customHeight="1" x14ac:dyDescent="0.25">
      <c r="B226" s="13">
        <v>970</v>
      </c>
      <c r="C226" s="3">
        <v>44287.364641203705</v>
      </c>
      <c r="D226" s="4">
        <v>2394334.368477711</v>
      </c>
      <c r="E226" s="5">
        <v>383</v>
      </c>
      <c r="F226" s="4">
        <v>771272.30984591763</v>
      </c>
      <c r="G226" s="5">
        <v>152</v>
      </c>
      <c r="H226" s="4">
        <v>127132.79832625015</v>
      </c>
      <c r="I226" s="5">
        <v>27</v>
      </c>
      <c r="J226" s="4">
        <v>12713.279832625016</v>
      </c>
      <c r="K226" s="5">
        <v>3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23.495161269525781</v>
      </c>
      <c r="S226" s="6">
        <v>22.875816345214801</v>
      </c>
      <c r="U226" s="10">
        <f t="shared" si="6"/>
        <v>3305452.7564825034</v>
      </c>
      <c r="W226" s="14">
        <f t="shared" si="7"/>
        <v>-9029253.8544599004</v>
      </c>
    </row>
    <row r="227" spans="1:23" ht="15" customHeight="1" x14ac:dyDescent="0.25">
      <c r="B227" s="13">
        <v>975</v>
      </c>
      <c r="C227" s="3">
        <v>44287.364699074074</v>
      </c>
      <c r="D227" s="4">
        <v>2500278.3670829195</v>
      </c>
      <c r="E227" s="5">
        <v>411</v>
      </c>
      <c r="F227" s="4">
        <v>758559.03001329256</v>
      </c>
      <c r="G227" s="5">
        <v>150</v>
      </c>
      <c r="H227" s="4">
        <v>122895.03838204181</v>
      </c>
      <c r="I227" s="5">
        <v>24</v>
      </c>
      <c r="J227" s="4">
        <v>21188.799721041691</v>
      </c>
      <c r="K227" s="5">
        <v>4</v>
      </c>
      <c r="L227" s="4">
        <v>4237.7599442083383</v>
      </c>
      <c r="M227" s="5">
        <v>1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23.495161269525781</v>
      </c>
      <c r="S227" s="6">
        <v>22.875816345214801</v>
      </c>
      <c r="U227" s="10">
        <f t="shared" si="6"/>
        <v>3407158.9951435039</v>
      </c>
      <c r="W227" s="14">
        <f t="shared" si="7"/>
        <v>-8927547.615798898</v>
      </c>
    </row>
    <row r="228" spans="1:23" ht="15" customHeight="1" x14ac:dyDescent="0.25">
      <c r="B228" s="13">
        <v>980</v>
      </c>
      <c r="C228" s="3">
        <v>44287.364756944444</v>
      </c>
      <c r="D228" s="4">
        <v>2152782.051657836</v>
      </c>
      <c r="E228" s="5">
        <v>381</v>
      </c>
      <c r="F228" s="4">
        <v>538195.51291445899</v>
      </c>
      <c r="G228" s="5">
        <v>105</v>
      </c>
      <c r="H228" s="4">
        <v>93230.718772583452</v>
      </c>
      <c r="I228" s="5">
        <v>22</v>
      </c>
      <c r="J228" s="4">
        <v>0</v>
      </c>
      <c r="K228" s="5">
        <v>0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23.495161269525781</v>
      </c>
      <c r="S228" s="6">
        <v>22.875816345214801</v>
      </c>
      <c r="U228" s="10">
        <f t="shared" si="6"/>
        <v>2784208.2833448788</v>
      </c>
      <c r="W228" s="14">
        <f t="shared" si="7"/>
        <v>-9550498.327597525</v>
      </c>
    </row>
    <row r="229" spans="1:23" ht="15" customHeight="1" x14ac:dyDescent="0.25">
      <c r="B229" s="13">
        <v>985</v>
      </c>
      <c r="C229" s="3">
        <v>44287.364814814813</v>
      </c>
      <c r="D229" s="4">
        <v>2445187.4878082112</v>
      </c>
      <c r="E229" s="5">
        <v>405</v>
      </c>
      <c r="F229" s="4">
        <v>728894.71040383424</v>
      </c>
      <c r="G229" s="5">
        <v>141</v>
      </c>
      <c r="H229" s="4">
        <v>131370.55827045851</v>
      </c>
      <c r="I229" s="5">
        <v>29</v>
      </c>
      <c r="J229" s="4">
        <v>8475.5198884166766</v>
      </c>
      <c r="K229" s="5">
        <v>2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23.495161269525781</v>
      </c>
      <c r="S229" s="6">
        <v>22.875816345214801</v>
      </c>
      <c r="U229" s="10">
        <f t="shared" si="6"/>
        <v>3313928.2763709207</v>
      </c>
      <c r="W229" s="14">
        <f t="shared" si="7"/>
        <v>-9020778.3345714826</v>
      </c>
    </row>
    <row r="230" spans="1:23" ht="15" customHeight="1" x14ac:dyDescent="0.25">
      <c r="B230" s="13">
        <v>990</v>
      </c>
      <c r="C230" s="3">
        <v>44287.364872685182</v>
      </c>
      <c r="D230" s="4">
        <v>2267201.5701514613</v>
      </c>
      <c r="E230" s="5">
        <v>399</v>
      </c>
      <c r="F230" s="4">
        <v>576335.35241233406</v>
      </c>
      <c r="G230" s="5">
        <v>110</v>
      </c>
      <c r="H230" s="4">
        <v>110181.7585494168</v>
      </c>
      <c r="I230" s="5">
        <v>23</v>
      </c>
      <c r="J230" s="4">
        <v>12713.279832625016</v>
      </c>
      <c r="K230" s="5">
        <v>3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23.495161269525781</v>
      </c>
      <c r="S230" s="6">
        <v>22.875816345214801</v>
      </c>
      <c r="U230" s="10">
        <f t="shared" si="6"/>
        <v>2966431.9609458372</v>
      </c>
      <c r="W230" s="14">
        <f t="shared" si="7"/>
        <v>-9368274.6499965657</v>
      </c>
    </row>
    <row r="231" spans="1:23" ht="15" customHeight="1" x14ac:dyDescent="0.25">
      <c r="B231" s="13">
        <v>995</v>
      </c>
      <c r="C231" s="3">
        <v>44287.364930555559</v>
      </c>
      <c r="D231" s="4">
        <v>2474851.8074176698</v>
      </c>
      <c r="E231" s="5">
        <v>429</v>
      </c>
      <c r="F231" s="4">
        <v>656852.79135229252</v>
      </c>
      <c r="G231" s="5">
        <v>130</v>
      </c>
      <c r="H231" s="4">
        <v>105943.99860520846</v>
      </c>
      <c r="I231" s="5">
        <v>23</v>
      </c>
      <c r="J231" s="4">
        <v>8475.5198884166766</v>
      </c>
      <c r="K231" s="5">
        <v>1</v>
      </c>
      <c r="L231" s="4">
        <v>4237.7599442083383</v>
      </c>
      <c r="M231" s="5">
        <v>1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23.495161269525781</v>
      </c>
      <c r="S231" s="6">
        <v>22.875816345214801</v>
      </c>
      <c r="U231" s="10">
        <f t="shared" si="6"/>
        <v>3250361.8772077961</v>
      </c>
      <c r="W231" s="14">
        <f t="shared" si="7"/>
        <v>-9084344.7337346077</v>
      </c>
    </row>
    <row r="232" spans="1:23" ht="15" customHeight="1" x14ac:dyDescent="0.25">
      <c r="B232" s="13">
        <v>1000</v>
      </c>
      <c r="C232" s="3">
        <v>44287.364988425928</v>
      </c>
      <c r="D232" s="4">
        <v>2597746.8457997115</v>
      </c>
      <c r="E232" s="5">
        <v>436</v>
      </c>
      <c r="F232" s="4">
        <v>750083.51012487593</v>
      </c>
      <c r="G232" s="5">
        <v>146</v>
      </c>
      <c r="H232" s="4">
        <v>131370.55827045851</v>
      </c>
      <c r="I232" s="5">
        <v>26</v>
      </c>
      <c r="J232" s="4">
        <v>21188.799721041691</v>
      </c>
      <c r="K232" s="5">
        <v>5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23.495161269525781</v>
      </c>
      <c r="S232" s="6">
        <v>22.875816345214801</v>
      </c>
      <c r="U232" s="10">
        <f t="shared" si="6"/>
        <v>3500389.713916088</v>
      </c>
      <c r="W232" s="14">
        <f t="shared" si="7"/>
        <v>-8834316.8970263153</v>
      </c>
    </row>
    <row r="233" spans="1:23" ht="15" customHeight="1" x14ac:dyDescent="0.25">
      <c r="B233" s="13">
        <v>1005</v>
      </c>
      <c r="C233" s="3">
        <v>44287.365046296298</v>
      </c>
      <c r="D233" s="4">
        <v>2483327.3273060862</v>
      </c>
      <c r="E233" s="5">
        <v>420</v>
      </c>
      <c r="F233" s="4">
        <v>703468.15073858423</v>
      </c>
      <c r="G233" s="5">
        <v>133</v>
      </c>
      <c r="H233" s="4">
        <v>139846.07815887517</v>
      </c>
      <c r="I233" s="5">
        <v>29</v>
      </c>
      <c r="J233" s="4">
        <v>16951.039776833353</v>
      </c>
      <c r="K233" s="5">
        <v>2</v>
      </c>
      <c r="L233" s="4">
        <v>8475.5198884166766</v>
      </c>
      <c r="M233" s="5">
        <v>2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23.495161269525781</v>
      </c>
      <c r="S233" s="6">
        <v>22.875816345214801</v>
      </c>
      <c r="U233" s="10">
        <f t="shared" si="6"/>
        <v>3352068.1158687957</v>
      </c>
      <c r="W233" s="14">
        <f t="shared" si="7"/>
        <v>-8982638.4950736072</v>
      </c>
    </row>
    <row r="234" spans="1:23" ht="15" customHeight="1" x14ac:dyDescent="0.25">
      <c r="B234" s="13">
        <v>1010</v>
      </c>
      <c r="C234" s="3">
        <v>44287.365104166667</v>
      </c>
      <c r="D234" s="4">
        <v>3644473.5520191714</v>
      </c>
      <c r="E234" s="5">
        <v>633</v>
      </c>
      <c r="F234" s="4">
        <v>961971.50733529276</v>
      </c>
      <c r="G234" s="5">
        <v>179</v>
      </c>
      <c r="H234" s="4">
        <v>203412.47732200025</v>
      </c>
      <c r="I234" s="5">
        <v>41</v>
      </c>
      <c r="J234" s="4">
        <v>29664.319609458369</v>
      </c>
      <c r="K234" s="5">
        <v>5</v>
      </c>
      <c r="L234" s="4">
        <v>8475.5198884166766</v>
      </c>
      <c r="M234" s="5">
        <v>2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23.495161269525781</v>
      </c>
      <c r="S234" s="6">
        <v>22.875816345214801</v>
      </c>
      <c r="U234" s="10">
        <f t="shared" si="6"/>
        <v>4847997.37617434</v>
      </c>
      <c r="W234" s="14">
        <f t="shared" si="7"/>
        <v>-7486709.2347680628</v>
      </c>
    </row>
    <row r="235" spans="1:23" ht="15" customHeight="1" x14ac:dyDescent="0.25">
      <c r="B235" s="13">
        <v>1015</v>
      </c>
      <c r="C235" s="3">
        <v>44287.365162037036</v>
      </c>
      <c r="D235" s="4">
        <v>2538418.2065807949</v>
      </c>
      <c r="E235" s="5">
        <v>421</v>
      </c>
      <c r="F235" s="4">
        <v>754321.27006908425</v>
      </c>
      <c r="G235" s="5">
        <v>135</v>
      </c>
      <c r="H235" s="4">
        <v>182223.67760095856</v>
      </c>
      <c r="I235" s="5">
        <v>41</v>
      </c>
      <c r="J235" s="4">
        <v>8475.5198884166766</v>
      </c>
      <c r="K235" s="5">
        <v>2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23.495161269525781</v>
      </c>
      <c r="S235" s="6">
        <v>22.875816345214801</v>
      </c>
      <c r="U235" s="10">
        <f t="shared" si="6"/>
        <v>3483438.6741392543</v>
      </c>
      <c r="W235" s="14">
        <f t="shared" si="7"/>
        <v>-8851267.9368031491</v>
      </c>
    </row>
    <row r="236" spans="1:23" ht="15" customHeight="1" x14ac:dyDescent="0.25">
      <c r="A236" s="13">
        <v>17</v>
      </c>
      <c r="B236" s="13">
        <v>1020</v>
      </c>
      <c r="C236" s="3">
        <v>44287.365219907406</v>
      </c>
      <c r="D236" s="4">
        <v>1991747.1737779193</v>
      </c>
      <c r="E236" s="5">
        <v>326</v>
      </c>
      <c r="F236" s="4">
        <v>610237.43196600082</v>
      </c>
      <c r="G236" s="5">
        <v>122</v>
      </c>
      <c r="H236" s="4">
        <v>93230.718772583452</v>
      </c>
      <c r="I236" s="5">
        <v>21</v>
      </c>
      <c r="J236" s="4">
        <v>4237.7599442083383</v>
      </c>
      <c r="K236" s="5">
        <v>1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23.495161269525781</v>
      </c>
      <c r="S236" s="6">
        <v>22.875816345214801</v>
      </c>
      <c r="U236" s="10">
        <f t="shared" si="6"/>
        <v>2699453.084460712</v>
      </c>
      <c r="W236" s="14">
        <f t="shared" si="7"/>
        <v>-9635253.5264816917</v>
      </c>
    </row>
    <row r="237" spans="1:23" ht="15" customHeight="1" x14ac:dyDescent="0.25">
      <c r="B237" s="13">
        <v>1025</v>
      </c>
      <c r="C237" s="3">
        <v>44287.365277777775</v>
      </c>
      <c r="D237" s="4">
        <v>2123117.7320483774</v>
      </c>
      <c r="E237" s="5">
        <v>335</v>
      </c>
      <c r="F237" s="4">
        <v>703468.15073858423</v>
      </c>
      <c r="G237" s="5">
        <v>148</v>
      </c>
      <c r="H237" s="4">
        <v>76279.678995750102</v>
      </c>
      <c r="I237" s="5">
        <v>15</v>
      </c>
      <c r="J237" s="4">
        <v>12713.279832625016</v>
      </c>
      <c r="K237" s="5">
        <v>3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23.495161269525781</v>
      </c>
      <c r="S237" s="6">
        <v>22.875816345214801</v>
      </c>
      <c r="U237" s="10">
        <f t="shared" si="6"/>
        <v>2915578.8416153365</v>
      </c>
      <c r="W237" s="14">
        <f t="shared" si="7"/>
        <v>-9419127.7693270668</v>
      </c>
    </row>
    <row r="238" spans="1:23" ht="15" customHeight="1" x14ac:dyDescent="0.25">
      <c r="B238" s="13">
        <v>1030</v>
      </c>
      <c r="C238" s="3">
        <v>44287.365335648145</v>
      </c>
      <c r="D238" s="4">
        <v>2305341.4096493362</v>
      </c>
      <c r="E238" s="5">
        <v>396</v>
      </c>
      <c r="F238" s="4">
        <v>627188.47174283408</v>
      </c>
      <c r="G238" s="5">
        <v>123</v>
      </c>
      <c r="H238" s="4">
        <v>105943.99860520846</v>
      </c>
      <c r="I238" s="5">
        <v>22</v>
      </c>
      <c r="J238" s="4">
        <v>12713.279832625016</v>
      </c>
      <c r="K238" s="5">
        <v>3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23.495161269525781</v>
      </c>
      <c r="S238" s="6">
        <v>22.875816345214801</v>
      </c>
      <c r="U238" s="10">
        <f t="shared" si="6"/>
        <v>3051187.1598300035</v>
      </c>
      <c r="W238" s="14">
        <f t="shared" si="7"/>
        <v>-9283519.4511123989</v>
      </c>
    </row>
    <row r="239" spans="1:23" ht="15" customHeight="1" x14ac:dyDescent="0.25">
      <c r="B239" s="13">
        <v>1035</v>
      </c>
      <c r="C239" s="3">
        <v>44287.365393518521</v>
      </c>
      <c r="D239" s="4">
        <v>2398572.1284219194</v>
      </c>
      <c r="E239" s="5">
        <v>415</v>
      </c>
      <c r="F239" s="4">
        <v>639901.75157545914</v>
      </c>
      <c r="G239" s="5">
        <v>125</v>
      </c>
      <c r="H239" s="4">
        <v>110181.7585494168</v>
      </c>
      <c r="I239" s="5">
        <v>25</v>
      </c>
      <c r="J239" s="4">
        <v>4237.7599442083383</v>
      </c>
      <c r="K239" s="5">
        <v>1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23.495161269525781</v>
      </c>
      <c r="S239" s="6">
        <v>22.875816345214801</v>
      </c>
      <c r="U239" s="10">
        <f t="shared" si="6"/>
        <v>3152893.398491004</v>
      </c>
      <c r="W239" s="14">
        <f t="shared" si="7"/>
        <v>-9181813.2124513984</v>
      </c>
    </row>
    <row r="240" spans="1:23" ht="15" customHeight="1" x14ac:dyDescent="0.25">
      <c r="B240" s="13">
        <v>1040</v>
      </c>
      <c r="C240" s="3">
        <v>44287.365451388891</v>
      </c>
      <c r="D240" s="4">
        <v>2568082.526190253</v>
      </c>
      <c r="E240" s="5">
        <v>432</v>
      </c>
      <c r="F240" s="4">
        <v>737370.23029225087</v>
      </c>
      <c r="G240" s="5">
        <v>143</v>
      </c>
      <c r="H240" s="4">
        <v>131370.55827045851</v>
      </c>
      <c r="I240" s="5">
        <v>29</v>
      </c>
      <c r="J240" s="4">
        <v>8475.5198884166766</v>
      </c>
      <c r="K240" s="5">
        <v>2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23.495161269525781</v>
      </c>
      <c r="S240" s="6">
        <v>22.875816345214801</v>
      </c>
      <c r="U240" s="10">
        <f t="shared" si="6"/>
        <v>3445298.8346413793</v>
      </c>
      <c r="W240" s="14">
        <f t="shared" si="7"/>
        <v>-8889407.7763010226</v>
      </c>
    </row>
    <row r="241" spans="1:23" ht="15" customHeight="1" x14ac:dyDescent="0.25">
      <c r="B241" s="13">
        <v>1045</v>
      </c>
      <c r="C241" s="3">
        <v>44287.36550925926</v>
      </c>
      <c r="D241" s="4">
        <v>2640124.4452417949</v>
      </c>
      <c r="E241" s="5">
        <v>453</v>
      </c>
      <c r="F241" s="4">
        <v>720419.19051541761</v>
      </c>
      <c r="G241" s="5">
        <v>141</v>
      </c>
      <c r="H241" s="4">
        <v>122895.03838204181</v>
      </c>
      <c r="I241" s="5">
        <v>25</v>
      </c>
      <c r="J241" s="4">
        <v>16951.039776833353</v>
      </c>
      <c r="K241" s="5">
        <v>4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23.495161269525781</v>
      </c>
      <c r="S241" s="6">
        <v>22.875816345214801</v>
      </c>
      <c r="U241" s="10">
        <f t="shared" si="6"/>
        <v>3500389.7139160875</v>
      </c>
      <c r="W241" s="14">
        <f t="shared" si="7"/>
        <v>-8834316.8970263153</v>
      </c>
    </row>
    <row r="242" spans="1:23" ht="15" customHeight="1" x14ac:dyDescent="0.25">
      <c r="B242" s="13">
        <v>1050</v>
      </c>
      <c r="C242" s="3">
        <v>44287.365567129629</v>
      </c>
      <c r="D242" s="4">
        <v>2529942.6866923785</v>
      </c>
      <c r="E242" s="5">
        <v>440</v>
      </c>
      <c r="F242" s="4">
        <v>665328.31124070915</v>
      </c>
      <c r="G242" s="5">
        <v>125</v>
      </c>
      <c r="H242" s="4">
        <v>135608.31821466683</v>
      </c>
      <c r="I242" s="5">
        <v>27</v>
      </c>
      <c r="J242" s="4">
        <v>21188.799721041691</v>
      </c>
      <c r="K242" s="5">
        <v>4</v>
      </c>
      <c r="L242" s="4">
        <v>4237.7599442083383</v>
      </c>
      <c r="M242" s="5">
        <v>1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23.495161269525781</v>
      </c>
      <c r="S242" s="6">
        <v>22.875816345214801</v>
      </c>
      <c r="U242" s="10">
        <f t="shared" si="6"/>
        <v>3356305.875813005</v>
      </c>
      <c r="W242" s="14">
        <f t="shared" si="7"/>
        <v>-8978400.7351293974</v>
      </c>
    </row>
    <row r="243" spans="1:23" ht="15" customHeight="1" x14ac:dyDescent="0.25">
      <c r="B243" s="13">
        <v>1055</v>
      </c>
      <c r="C243" s="3">
        <v>44287.365624999999</v>
      </c>
      <c r="D243" s="4">
        <v>2262963.8102072529</v>
      </c>
      <c r="E243" s="5">
        <v>362</v>
      </c>
      <c r="F243" s="4">
        <v>728894.71040383424</v>
      </c>
      <c r="G243" s="5">
        <v>152</v>
      </c>
      <c r="H243" s="4">
        <v>84755.198884166763</v>
      </c>
      <c r="I243" s="5">
        <v>18</v>
      </c>
      <c r="J243" s="4">
        <v>8475.5198884166766</v>
      </c>
      <c r="K243" s="5">
        <v>2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23.495161269525781</v>
      </c>
      <c r="S243" s="6">
        <v>22.875816345214801</v>
      </c>
      <c r="U243" s="10">
        <f t="shared" si="6"/>
        <v>3085089.2393836705</v>
      </c>
      <c r="W243" s="14">
        <f t="shared" si="7"/>
        <v>-9249617.3715587333</v>
      </c>
    </row>
    <row r="244" spans="1:23" ht="15" customHeight="1" x14ac:dyDescent="0.25">
      <c r="B244" s="13">
        <v>1060</v>
      </c>
      <c r="C244" s="3">
        <v>44287.365682870368</v>
      </c>
      <c r="D244" s="4">
        <v>2364670.0488682529</v>
      </c>
      <c r="E244" s="5">
        <v>408</v>
      </c>
      <c r="F244" s="4">
        <v>635663.99163125083</v>
      </c>
      <c r="G244" s="5">
        <v>120</v>
      </c>
      <c r="H244" s="4">
        <v>127132.79832625015</v>
      </c>
      <c r="I244" s="5">
        <v>23</v>
      </c>
      <c r="J244" s="4">
        <v>29664.319609458369</v>
      </c>
      <c r="K244" s="5">
        <v>7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23.495161269525781</v>
      </c>
      <c r="S244" s="6">
        <v>22.875816345214801</v>
      </c>
      <c r="U244" s="10">
        <f t="shared" si="6"/>
        <v>3157131.1584352124</v>
      </c>
      <c r="W244" s="14">
        <f t="shared" si="7"/>
        <v>-9177575.4525071904</v>
      </c>
    </row>
    <row r="245" spans="1:23" ht="15" customHeight="1" x14ac:dyDescent="0.25">
      <c r="B245" s="13">
        <v>1065</v>
      </c>
      <c r="C245" s="3">
        <v>44287.365740740737</v>
      </c>
      <c r="D245" s="4">
        <v>2648599.9651302118</v>
      </c>
      <c r="E245" s="5">
        <v>464</v>
      </c>
      <c r="F245" s="4">
        <v>682279.35101754242</v>
      </c>
      <c r="G245" s="5">
        <v>127</v>
      </c>
      <c r="H245" s="4">
        <v>144083.83810308352</v>
      </c>
      <c r="I245" s="5">
        <v>32</v>
      </c>
      <c r="J245" s="4">
        <v>8475.5198884166766</v>
      </c>
      <c r="K245" s="5">
        <v>2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23.495161269525781</v>
      </c>
      <c r="S245" s="6">
        <v>22.875816345214801</v>
      </c>
      <c r="U245" s="10">
        <f t="shared" si="6"/>
        <v>3483438.6741392543</v>
      </c>
      <c r="W245" s="14">
        <f t="shared" si="7"/>
        <v>-8851267.9368031491</v>
      </c>
    </row>
    <row r="246" spans="1:23" ht="15" customHeight="1" x14ac:dyDescent="0.25">
      <c r="B246" s="13">
        <v>1070</v>
      </c>
      <c r="C246" s="3">
        <v>44287.365798611114</v>
      </c>
      <c r="D246" s="4">
        <v>3394445.7153108791</v>
      </c>
      <c r="E246" s="5">
        <v>578</v>
      </c>
      <c r="F246" s="4">
        <v>945020.4675584595</v>
      </c>
      <c r="G246" s="5">
        <v>193</v>
      </c>
      <c r="H246" s="4">
        <v>127132.79832625015</v>
      </c>
      <c r="I246" s="5">
        <v>28</v>
      </c>
      <c r="J246" s="4">
        <v>8475.5198884166766</v>
      </c>
      <c r="K246" s="5">
        <v>2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23.495161269525781</v>
      </c>
      <c r="S246" s="6">
        <v>22.875816345214801</v>
      </c>
      <c r="U246" s="10">
        <f t="shared" si="6"/>
        <v>4475074.5010840055</v>
      </c>
      <c r="W246" s="14">
        <f t="shared" si="7"/>
        <v>-7859632.1098583974</v>
      </c>
    </row>
    <row r="247" spans="1:23" ht="15" customHeight="1" x14ac:dyDescent="0.25">
      <c r="B247" s="13">
        <v>1075</v>
      </c>
      <c r="C247" s="3">
        <v>44287.365856481483</v>
      </c>
      <c r="D247" s="4">
        <v>2135831.0118810027</v>
      </c>
      <c r="E247" s="5">
        <v>366</v>
      </c>
      <c r="F247" s="4">
        <v>584810.87230075069</v>
      </c>
      <c r="G247" s="5">
        <v>118</v>
      </c>
      <c r="H247" s="4">
        <v>84755.198884166763</v>
      </c>
      <c r="I247" s="5">
        <v>18</v>
      </c>
      <c r="J247" s="4">
        <v>8475.5198884166766</v>
      </c>
      <c r="K247" s="5">
        <v>2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23.495161269525781</v>
      </c>
      <c r="S247" s="6">
        <v>22.875816345214801</v>
      </c>
      <c r="U247" s="10">
        <f t="shared" si="6"/>
        <v>2813872.6029543369</v>
      </c>
      <c r="W247" s="14">
        <f t="shared" si="7"/>
        <v>-9520834.0079880655</v>
      </c>
    </row>
    <row r="248" spans="1:23" ht="15" customHeight="1" x14ac:dyDescent="0.25">
      <c r="A248" s="13">
        <v>18</v>
      </c>
      <c r="B248" s="13">
        <v>1080</v>
      </c>
      <c r="C248" s="3">
        <v>44287.365914351853</v>
      </c>
      <c r="D248" s="4">
        <v>2326530.2093703779</v>
      </c>
      <c r="E248" s="5">
        <v>395</v>
      </c>
      <c r="F248" s="4">
        <v>652615.03140808409</v>
      </c>
      <c r="G248" s="5">
        <v>136</v>
      </c>
      <c r="H248" s="4">
        <v>76279.678995750102</v>
      </c>
      <c r="I248" s="5">
        <v>17</v>
      </c>
      <c r="J248" s="4">
        <v>4237.7599442083383</v>
      </c>
      <c r="K248" s="5">
        <v>1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23.495161269525781</v>
      </c>
      <c r="S248" s="6">
        <v>22.875816345214801</v>
      </c>
      <c r="U248" s="10">
        <f t="shared" si="6"/>
        <v>3059662.6797184204</v>
      </c>
      <c r="W248" s="14">
        <f t="shared" si="7"/>
        <v>-9275043.9312239829</v>
      </c>
    </row>
    <row r="249" spans="1:23" ht="15" customHeight="1" x14ac:dyDescent="0.25">
      <c r="B249" s="13">
        <v>1085</v>
      </c>
      <c r="C249" s="3">
        <v>44287.365972222222</v>
      </c>
      <c r="D249" s="4">
        <v>2542655.9665250033</v>
      </c>
      <c r="E249" s="5">
        <v>434</v>
      </c>
      <c r="F249" s="4">
        <v>703468.15073858423</v>
      </c>
      <c r="G249" s="5">
        <v>134</v>
      </c>
      <c r="H249" s="4">
        <v>135608.31821466683</v>
      </c>
      <c r="I249" s="5">
        <v>28</v>
      </c>
      <c r="J249" s="4">
        <v>16951.039776833353</v>
      </c>
      <c r="K249" s="5">
        <v>4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23.495161269525781</v>
      </c>
      <c r="S249" s="6">
        <v>22.875816345214801</v>
      </c>
      <c r="U249" s="10">
        <f t="shared" si="6"/>
        <v>3398683.4752550879</v>
      </c>
      <c r="W249" s="14">
        <f t="shared" si="7"/>
        <v>-8936023.135687314</v>
      </c>
    </row>
    <row r="250" spans="1:23" ht="15" customHeight="1" x14ac:dyDescent="0.25">
      <c r="B250" s="13">
        <v>1090</v>
      </c>
      <c r="C250" s="3">
        <v>44287.366030092591</v>
      </c>
      <c r="D250" s="4">
        <v>2538418.2065807949</v>
      </c>
      <c r="E250" s="5">
        <v>441</v>
      </c>
      <c r="F250" s="4">
        <v>669566.07118491747</v>
      </c>
      <c r="G250" s="5">
        <v>134</v>
      </c>
      <c r="H250" s="4">
        <v>101706.23866100013</v>
      </c>
      <c r="I250" s="5">
        <v>19</v>
      </c>
      <c r="J250" s="4">
        <v>21188.799721041691</v>
      </c>
      <c r="K250" s="5">
        <v>5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23.495161269525781</v>
      </c>
      <c r="S250" s="6">
        <v>22.875816345214801</v>
      </c>
      <c r="U250" s="10">
        <f t="shared" si="6"/>
        <v>3330879.316147754</v>
      </c>
      <c r="W250" s="14">
        <f t="shared" si="7"/>
        <v>-9003827.2947946489</v>
      </c>
    </row>
    <row r="251" spans="1:23" ht="15" customHeight="1" x14ac:dyDescent="0.25">
      <c r="B251" s="13">
        <v>1095</v>
      </c>
      <c r="C251" s="3">
        <v>44287.366087962961</v>
      </c>
      <c r="D251" s="4">
        <v>2979145.240778462</v>
      </c>
      <c r="E251" s="5">
        <v>519</v>
      </c>
      <c r="F251" s="4">
        <v>779747.82973433426</v>
      </c>
      <c r="G251" s="5">
        <v>162</v>
      </c>
      <c r="H251" s="4">
        <v>93230.718772583452</v>
      </c>
      <c r="I251" s="5">
        <v>21</v>
      </c>
      <c r="J251" s="4">
        <v>4237.7599442083383</v>
      </c>
      <c r="K251" s="5">
        <v>1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23.495161269525781</v>
      </c>
      <c r="S251" s="6">
        <v>22.875816345214801</v>
      </c>
      <c r="U251" s="10">
        <f t="shared" si="6"/>
        <v>3856361.5492295884</v>
      </c>
      <c r="W251" s="14">
        <f t="shared" si="7"/>
        <v>-8478345.0617128145</v>
      </c>
    </row>
    <row r="252" spans="1:23" ht="15" customHeight="1" x14ac:dyDescent="0.25">
      <c r="B252" s="13">
        <v>1100</v>
      </c>
      <c r="C252" s="3">
        <v>44287.36614583333</v>
      </c>
      <c r="D252" s="4">
        <v>2631648.9253533785</v>
      </c>
      <c r="E252" s="5">
        <v>447</v>
      </c>
      <c r="F252" s="4">
        <v>737370.23029225087</v>
      </c>
      <c r="G252" s="5">
        <v>147</v>
      </c>
      <c r="H252" s="4">
        <v>114419.51849362515</v>
      </c>
      <c r="I252" s="5">
        <v>26</v>
      </c>
      <c r="J252" s="4">
        <v>4237.7599442083383</v>
      </c>
      <c r="K252" s="5">
        <v>1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23.495161269525781</v>
      </c>
      <c r="S252" s="6">
        <v>22.875816345214801</v>
      </c>
      <c r="U252" s="10">
        <f t="shared" si="6"/>
        <v>3487676.4340834632</v>
      </c>
      <c r="W252" s="14">
        <f t="shared" si="7"/>
        <v>-8847030.1768589392</v>
      </c>
    </row>
    <row r="253" spans="1:23" ht="15" customHeight="1" x14ac:dyDescent="0.25">
      <c r="B253" s="13">
        <v>1105</v>
      </c>
      <c r="C253" s="3">
        <v>44287.366203703707</v>
      </c>
      <c r="D253" s="4">
        <v>2949480.9211690035</v>
      </c>
      <c r="E253" s="5">
        <v>508</v>
      </c>
      <c r="F253" s="4">
        <v>796698.86951116775</v>
      </c>
      <c r="G253" s="5">
        <v>150</v>
      </c>
      <c r="H253" s="4">
        <v>161034.87787991686</v>
      </c>
      <c r="I253" s="5">
        <v>33</v>
      </c>
      <c r="J253" s="4">
        <v>21188.799721041691</v>
      </c>
      <c r="K253" s="5">
        <v>5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23.495161269525781</v>
      </c>
      <c r="S253" s="6">
        <v>22.875816345214801</v>
      </c>
      <c r="U253" s="10">
        <f t="shared" si="6"/>
        <v>3928403.4682811294</v>
      </c>
      <c r="W253" s="14">
        <f t="shared" si="7"/>
        <v>-8406303.1426612735</v>
      </c>
    </row>
    <row r="254" spans="1:23" ht="15" customHeight="1" x14ac:dyDescent="0.25">
      <c r="B254" s="13">
        <v>1110</v>
      </c>
      <c r="C254" s="3">
        <v>44287.366261574076</v>
      </c>
      <c r="D254" s="4">
        <v>2322292.4494261695</v>
      </c>
      <c r="E254" s="5">
        <v>386</v>
      </c>
      <c r="F254" s="4">
        <v>686517.11096175085</v>
      </c>
      <c r="G254" s="5">
        <v>123</v>
      </c>
      <c r="H254" s="4">
        <v>165272.63782412521</v>
      </c>
      <c r="I254" s="5">
        <v>35</v>
      </c>
      <c r="J254" s="4">
        <v>16951.039776833353</v>
      </c>
      <c r="K254" s="5">
        <v>3</v>
      </c>
      <c r="L254" s="4">
        <v>4237.7599442083383</v>
      </c>
      <c r="M254" s="5">
        <v>1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23.495161269525781</v>
      </c>
      <c r="S254" s="6">
        <v>22.875816345214801</v>
      </c>
      <c r="U254" s="10">
        <f t="shared" si="6"/>
        <v>3195270.9979330874</v>
      </c>
      <c r="W254" s="14">
        <f t="shared" si="7"/>
        <v>-9139435.613009315</v>
      </c>
    </row>
    <row r="255" spans="1:23" ht="15" customHeight="1" x14ac:dyDescent="0.25">
      <c r="B255" s="13">
        <v>1115</v>
      </c>
      <c r="C255" s="3">
        <v>44287.366319444445</v>
      </c>
      <c r="D255" s="4">
        <v>1970558.3740568773</v>
      </c>
      <c r="E255" s="5">
        <v>334</v>
      </c>
      <c r="F255" s="4">
        <v>555146.55269129237</v>
      </c>
      <c r="G255" s="5">
        <v>110</v>
      </c>
      <c r="H255" s="4">
        <v>88992.958828375122</v>
      </c>
      <c r="I255" s="5">
        <v>18</v>
      </c>
      <c r="J255" s="4">
        <v>12713.279832625016</v>
      </c>
      <c r="K255" s="5">
        <v>3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23.495161269525781</v>
      </c>
      <c r="S255" s="6">
        <v>22.875816345214801</v>
      </c>
      <c r="U255" s="10">
        <f t="shared" si="6"/>
        <v>2627411.1654091696</v>
      </c>
      <c r="W255" s="14">
        <f t="shared" si="7"/>
        <v>-9707295.4455332328</v>
      </c>
    </row>
    <row r="256" spans="1:23" ht="15" customHeight="1" x14ac:dyDescent="0.25">
      <c r="B256" s="13">
        <v>1120</v>
      </c>
      <c r="C256" s="3">
        <v>44287.366377314815</v>
      </c>
      <c r="D256" s="4">
        <v>2466376.2875292529</v>
      </c>
      <c r="E256" s="5">
        <v>410</v>
      </c>
      <c r="F256" s="4">
        <v>728894.71040383424</v>
      </c>
      <c r="G256" s="5">
        <v>137</v>
      </c>
      <c r="H256" s="4">
        <v>148321.59804729183</v>
      </c>
      <c r="I256" s="5">
        <v>27</v>
      </c>
      <c r="J256" s="4">
        <v>33902.079553666706</v>
      </c>
      <c r="K256" s="5">
        <v>7</v>
      </c>
      <c r="L256" s="4">
        <v>4237.7599442083383</v>
      </c>
      <c r="M256" s="5">
        <v>0</v>
      </c>
      <c r="N256" s="4">
        <v>4237.7599442083383</v>
      </c>
      <c r="O256" s="5">
        <v>1</v>
      </c>
      <c r="P256" s="5">
        <v>5</v>
      </c>
      <c r="Q256" s="6">
        <v>2.3597372509961577E-4</v>
      </c>
      <c r="R256" s="6">
        <v>23.495161269525781</v>
      </c>
      <c r="S256" s="6">
        <v>22.875816345214801</v>
      </c>
      <c r="U256" s="10">
        <f t="shared" si="6"/>
        <v>3385970.1954224622</v>
      </c>
      <c r="W256" s="14">
        <f t="shared" si="7"/>
        <v>-8948736.4155199416</v>
      </c>
    </row>
    <row r="257" spans="1:23" ht="15" customHeight="1" x14ac:dyDescent="0.25">
      <c r="B257" s="13">
        <v>1125</v>
      </c>
      <c r="C257" s="3">
        <v>44287.366435185184</v>
      </c>
      <c r="D257" s="4">
        <v>2089215.6524947109</v>
      </c>
      <c r="E257" s="5">
        <v>341</v>
      </c>
      <c r="F257" s="4">
        <v>644139.51151966746</v>
      </c>
      <c r="G257" s="5">
        <v>121</v>
      </c>
      <c r="H257" s="4">
        <v>131370.55827045851</v>
      </c>
      <c r="I257" s="5">
        <v>30</v>
      </c>
      <c r="J257" s="4">
        <v>4237.7599442083383</v>
      </c>
      <c r="K257" s="5">
        <v>1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23.495161269525781</v>
      </c>
      <c r="S257" s="6">
        <v>22.875816345214801</v>
      </c>
      <c r="U257" s="10">
        <f t="shared" si="6"/>
        <v>2868963.4822290456</v>
      </c>
      <c r="W257" s="14">
        <f t="shared" si="7"/>
        <v>-9465743.1287133582</v>
      </c>
    </row>
    <row r="258" spans="1:23" ht="15" customHeight="1" x14ac:dyDescent="0.25">
      <c r="B258" s="13">
        <v>1130</v>
      </c>
      <c r="C258" s="3">
        <v>44287.366493055553</v>
      </c>
      <c r="D258" s="4">
        <v>2089215.6524947109</v>
      </c>
      <c r="E258" s="5">
        <v>350</v>
      </c>
      <c r="F258" s="4">
        <v>605999.6720217925</v>
      </c>
      <c r="G258" s="5">
        <v>114</v>
      </c>
      <c r="H258" s="4">
        <v>122895.03838204181</v>
      </c>
      <c r="I258" s="5">
        <v>26</v>
      </c>
      <c r="J258" s="4">
        <v>12713.279832625016</v>
      </c>
      <c r="K258" s="5">
        <v>2</v>
      </c>
      <c r="L258" s="4">
        <v>4237.7599442083383</v>
      </c>
      <c r="M258" s="5">
        <v>1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23.495161269525781</v>
      </c>
      <c r="S258" s="6">
        <v>22.875816345214801</v>
      </c>
      <c r="U258" s="10">
        <f t="shared" si="6"/>
        <v>2835061.4026753781</v>
      </c>
      <c r="W258" s="14">
        <f t="shared" si="7"/>
        <v>-9499645.2082670256</v>
      </c>
    </row>
    <row r="259" spans="1:23" ht="15" customHeight="1" x14ac:dyDescent="0.25">
      <c r="B259" s="13">
        <v>1135</v>
      </c>
      <c r="C259" s="3">
        <v>44287.366550925923</v>
      </c>
      <c r="D259" s="4">
        <v>2534180.4466365865</v>
      </c>
      <c r="E259" s="5">
        <v>429</v>
      </c>
      <c r="F259" s="4">
        <v>716181.43057120929</v>
      </c>
      <c r="G259" s="5">
        <v>145</v>
      </c>
      <c r="H259" s="4">
        <v>101706.23866100013</v>
      </c>
      <c r="I259" s="5">
        <v>21</v>
      </c>
      <c r="J259" s="4">
        <v>12713.279832625016</v>
      </c>
      <c r="K259" s="5">
        <v>3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23.495161269525781</v>
      </c>
      <c r="S259" s="6">
        <v>22.875816345214801</v>
      </c>
      <c r="U259" s="10">
        <f t="shared" si="6"/>
        <v>3364781.3957014205</v>
      </c>
      <c r="W259" s="14">
        <f t="shared" si="7"/>
        <v>-8969925.2152409814</v>
      </c>
    </row>
    <row r="260" spans="1:23" ht="15" customHeight="1" x14ac:dyDescent="0.25">
      <c r="A260" s="13">
        <v>19</v>
      </c>
      <c r="B260" s="13">
        <v>1140</v>
      </c>
      <c r="C260" s="3">
        <v>44287.366608796299</v>
      </c>
      <c r="D260" s="4">
        <v>2419760.9281429616</v>
      </c>
      <c r="E260" s="5">
        <v>418</v>
      </c>
      <c r="F260" s="4">
        <v>648377.27146387578</v>
      </c>
      <c r="G260" s="5">
        <v>124</v>
      </c>
      <c r="H260" s="4">
        <v>122895.03838204181</v>
      </c>
      <c r="I260" s="5">
        <v>25</v>
      </c>
      <c r="J260" s="4">
        <v>16951.039776833353</v>
      </c>
      <c r="K260" s="5">
        <v>3</v>
      </c>
      <c r="L260" s="4">
        <v>4237.7599442083383</v>
      </c>
      <c r="M260" s="5">
        <v>1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23.495161269525781</v>
      </c>
      <c r="S260" s="6">
        <v>22.875816345214801</v>
      </c>
      <c r="U260" s="10">
        <f t="shared" si="6"/>
        <v>3212222.0377099207</v>
      </c>
      <c r="W260" s="14">
        <f t="shared" si="7"/>
        <v>-9122484.5732324831</v>
      </c>
    </row>
    <row r="261" spans="1:23" ht="15" customHeight="1" x14ac:dyDescent="0.25">
      <c r="B261" s="13">
        <v>1145</v>
      </c>
      <c r="C261" s="3">
        <v>44287.366666666669</v>
      </c>
      <c r="D261" s="4">
        <v>2173970.8513788776</v>
      </c>
      <c r="E261" s="5">
        <v>340</v>
      </c>
      <c r="F261" s="4">
        <v>733132.47034804255</v>
      </c>
      <c r="G261" s="5">
        <v>146</v>
      </c>
      <c r="H261" s="4">
        <v>114419.51849362515</v>
      </c>
      <c r="I261" s="5">
        <v>24</v>
      </c>
      <c r="J261" s="4">
        <v>12713.279832625016</v>
      </c>
      <c r="K261" s="5">
        <v>2</v>
      </c>
      <c r="L261" s="4">
        <v>4237.7599442083383</v>
      </c>
      <c r="M261" s="5">
        <v>1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23.495161269525781</v>
      </c>
      <c r="S261" s="6">
        <v>22.875816345214801</v>
      </c>
      <c r="U261" s="10">
        <f t="shared" si="6"/>
        <v>3038473.8799973787</v>
      </c>
      <c r="W261" s="14">
        <f t="shared" si="7"/>
        <v>-9296232.7309450246</v>
      </c>
    </row>
    <row r="262" spans="1:23" ht="15" customHeight="1" x14ac:dyDescent="0.25">
      <c r="B262" s="13">
        <v>1150</v>
      </c>
      <c r="C262" s="3">
        <v>44287.366724537038</v>
      </c>
      <c r="D262" s="4">
        <v>3161368.9183794204</v>
      </c>
      <c r="E262" s="5">
        <v>514</v>
      </c>
      <c r="F262" s="4">
        <v>983160.30705633445</v>
      </c>
      <c r="G262" s="5">
        <v>199</v>
      </c>
      <c r="H262" s="4">
        <v>139846.07815887517</v>
      </c>
      <c r="I262" s="5">
        <v>30</v>
      </c>
      <c r="J262" s="4">
        <v>12713.279832625016</v>
      </c>
      <c r="K262" s="5">
        <v>3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23.495161269525781</v>
      </c>
      <c r="S262" s="6">
        <v>22.875816345214801</v>
      </c>
      <c r="U262" s="10">
        <f t="shared" si="6"/>
        <v>4297088.583427255</v>
      </c>
      <c r="W262" s="14">
        <f t="shared" si="7"/>
        <v>-8037618.0275151478</v>
      </c>
    </row>
    <row r="263" spans="1:23" ht="15" customHeight="1" x14ac:dyDescent="0.25">
      <c r="B263" s="13">
        <v>1155</v>
      </c>
      <c r="C263" s="3">
        <v>44287.366782407407</v>
      </c>
      <c r="D263" s="4">
        <v>2907103.3217269201</v>
      </c>
      <c r="E263" s="5">
        <v>500</v>
      </c>
      <c r="F263" s="4">
        <v>788223.34962275089</v>
      </c>
      <c r="G263" s="5">
        <v>157</v>
      </c>
      <c r="H263" s="4">
        <v>122895.03838204181</v>
      </c>
      <c r="I263" s="5">
        <v>27</v>
      </c>
      <c r="J263" s="4">
        <v>8475.5198884166766</v>
      </c>
      <c r="K263" s="5">
        <v>2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23.495161269525781</v>
      </c>
      <c r="S263" s="6">
        <v>22.875816345214801</v>
      </c>
      <c r="U263" s="10">
        <f t="shared" si="6"/>
        <v>3826697.2296201293</v>
      </c>
      <c r="W263" s="14">
        <f t="shared" si="7"/>
        <v>-8508009.381322274</v>
      </c>
    </row>
    <row r="264" spans="1:23" ht="15" customHeight="1" x14ac:dyDescent="0.25">
      <c r="B264" s="13">
        <v>1160</v>
      </c>
      <c r="C264" s="3">
        <v>44287.366840277777</v>
      </c>
      <c r="D264" s="4">
        <v>2017173.7334431692</v>
      </c>
      <c r="E264" s="5">
        <v>328</v>
      </c>
      <c r="F264" s="4">
        <v>627188.47174283408</v>
      </c>
      <c r="G264" s="5">
        <v>123</v>
      </c>
      <c r="H264" s="4">
        <v>105943.99860520846</v>
      </c>
      <c r="I264" s="5">
        <v>23</v>
      </c>
      <c r="J264" s="4">
        <v>8475.5198884166766</v>
      </c>
      <c r="K264" s="5">
        <v>2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23.495161269525781</v>
      </c>
      <c r="S264" s="6">
        <v>22.875816345214801</v>
      </c>
      <c r="U264" s="10">
        <f t="shared" si="6"/>
        <v>2758781.7236796287</v>
      </c>
      <c r="W264" s="14">
        <f t="shared" si="7"/>
        <v>-9575924.8872627746</v>
      </c>
    </row>
    <row r="265" spans="1:23" ht="15" customHeight="1" x14ac:dyDescent="0.25">
      <c r="B265" s="13">
        <v>1165</v>
      </c>
      <c r="C265" s="3">
        <v>44287.366898148146</v>
      </c>
      <c r="D265" s="4">
        <v>2046838.0530526275</v>
      </c>
      <c r="E265" s="5">
        <v>342</v>
      </c>
      <c r="F265" s="4">
        <v>597524.15213337564</v>
      </c>
      <c r="G265" s="5">
        <v>117</v>
      </c>
      <c r="H265" s="4">
        <v>101706.23866100013</v>
      </c>
      <c r="I265" s="5">
        <v>22</v>
      </c>
      <c r="J265" s="4">
        <v>8475.5198884166766</v>
      </c>
      <c r="K265" s="5">
        <v>2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23.495161269525781</v>
      </c>
      <c r="S265" s="6">
        <v>22.875816345214801</v>
      </c>
      <c r="U265" s="10">
        <f t="shared" ref="U265:U328" si="8">SUM(D265,F265,H265,J265,L265,N265)</f>
        <v>2754543.9637354198</v>
      </c>
      <c r="W265" s="14">
        <f t="shared" ref="W265:W328" si="9">U265-$V$31</f>
        <v>-9580162.6472069826</v>
      </c>
    </row>
    <row r="266" spans="1:23" ht="15" customHeight="1" x14ac:dyDescent="0.25">
      <c r="B266" s="13">
        <v>1170</v>
      </c>
      <c r="C266" s="3">
        <v>44287.366956018515</v>
      </c>
      <c r="D266" s="4">
        <v>2339243.4892030028</v>
      </c>
      <c r="E266" s="5">
        <v>373</v>
      </c>
      <c r="F266" s="4">
        <v>758559.03001329256</v>
      </c>
      <c r="G266" s="5">
        <v>146</v>
      </c>
      <c r="H266" s="4">
        <v>139846.07815887517</v>
      </c>
      <c r="I266" s="5">
        <v>31</v>
      </c>
      <c r="J266" s="4">
        <v>8475.5198884166766</v>
      </c>
      <c r="K266" s="5">
        <v>2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23.495161269525781</v>
      </c>
      <c r="S266" s="6">
        <v>22.875816345214801</v>
      </c>
      <c r="U266" s="10">
        <f t="shared" si="8"/>
        <v>3246124.1172635872</v>
      </c>
      <c r="W266" s="14">
        <f t="shared" si="9"/>
        <v>-9088582.4936788157</v>
      </c>
    </row>
    <row r="267" spans="1:23" ht="15" customHeight="1" x14ac:dyDescent="0.25">
      <c r="B267" s="13">
        <v>1175</v>
      </c>
      <c r="C267" s="3">
        <v>44287.367013888892</v>
      </c>
      <c r="D267" s="4">
        <v>2072264.6127178776</v>
      </c>
      <c r="E267" s="5">
        <v>329</v>
      </c>
      <c r="F267" s="4">
        <v>678041.5910733341</v>
      </c>
      <c r="G267" s="5">
        <v>136</v>
      </c>
      <c r="H267" s="4">
        <v>101706.23866100013</v>
      </c>
      <c r="I267" s="5">
        <v>22</v>
      </c>
      <c r="J267" s="4">
        <v>8475.5198884166766</v>
      </c>
      <c r="K267" s="5">
        <v>2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23.495161269525781</v>
      </c>
      <c r="S267" s="6">
        <v>23.0392150878906</v>
      </c>
      <c r="U267" s="10">
        <f t="shared" si="8"/>
        <v>2860487.9623406287</v>
      </c>
      <c r="W267" s="14">
        <f t="shared" si="9"/>
        <v>-9474218.6486017741</v>
      </c>
    </row>
    <row r="268" spans="1:23" ht="15" customHeight="1" x14ac:dyDescent="0.25">
      <c r="B268" s="13">
        <v>1180</v>
      </c>
      <c r="C268" s="3">
        <v>44287.367071759261</v>
      </c>
      <c r="D268" s="4">
        <v>2169733.0914346692</v>
      </c>
      <c r="E268" s="5">
        <v>356</v>
      </c>
      <c r="F268" s="4">
        <v>661090.55129650084</v>
      </c>
      <c r="G268" s="5">
        <v>125</v>
      </c>
      <c r="H268" s="4">
        <v>131370.55827045851</v>
      </c>
      <c r="I268" s="5">
        <v>29</v>
      </c>
      <c r="J268" s="4">
        <v>8475.5198884166766</v>
      </c>
      <c r="K268" s="5">
        <v>2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23.495161269525781</v>
      </c>
      <c r="S268" s="6">
        <v>22.875816345214801</v>
      </c>
      <c r="U268" s="10">
        <f t="shared" si="8"/>
        <v>2970669.7208900456</v>
      </c>
      <c r="W268" s="14">
        <f t="shared" si="9"/>
        <v>-9364036.8900523577</v>
      </c>
    </row>
    <row r="269" spans="1:23" ht="15" customHeight="1" x14ac:dyDescent="0.25">
      <c r="B269" s="13">
        <v>1185</v>
      </c>
      <c r="C269" s="3">
        <v>44287.367129629631</v>
      </c>
      <c r="D269" s="4">
        <v>2068026.8527736692</v>
      </c>
      <c r="E269" s="5">
        <v>350</v>
      </c>
      <c r="F269" s="4">
        <v>584810.87230075069</v>
      </c>
      <c r="G269" s="5">
        <v>118</v>
      </c>
      <c r="H269" s="4">
        <v>84755.198884166763</v>
      </c>
      <c r="I269" s="5">
        <v>20</v>
      </c>
      <c r="J269" s="4">
        <v>0</v>
      </c>
      <c r="K269" s="5">
        <v>0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23.495161269525781</v>
      </c>
      <c r="S269" s="6">
        <v>22.875816345214801</v>
      </c>
      <c r="U269" s="10">
        <f t="shared" si="8"/>
        <v>2737592.9239585865</v>
      </c>
      <c r="W269" s="14">
        <f t="shared" si="9"/>
        <v>-9597113.6869838163</v>
      </c>
    </row>
    <row r="270" spans="1:23" ht="15" customHeight="1" x14ac:dyDescent="0.25">
      <c r="B270" s="13">
        <v>1190</v>
      </c>
      <c r="C270" s="3">
        <v>44287.3671875</v>
      </c>
      <c r="D270" s="4">
        <v>2101928.9323273362</v>
      </c>
      <c r="E270" s="5">
        <v>341</v>
      </c>
      <c r="F270" s="4">
        <v>656852.79135229252</v>
      </c>
      <c r="G270" s="5">
        <v>124</v>
      </c>
      <c r="H270" s="4">
        <v>131370.55827045851</v>
      </c>
      <c r="I270" s="5">
        <v>28</v>
      </c>
      <c r="J270" s="4">
        <v>12713.279832625016</v>
      </c>
      <c r="K270" s="5">
        <v>1</v>
      </c>
      <c r="L270" s="4">
        <v>8475.5198884166766</v>
      </c>
      <c r="M270" s="5">
        <v>2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23.495161269525781</v>
      </c>
      <c r="S270" s="6">
        <v>22.875816345214801</v>
      </c>
      <c r="U270" s="10">
        <f t="shared" si="8"/>
        <v>2911341.081671129</v>
      </c>
      <c r="W270" s="14">
        <f t="shared" si="9"/>
        <v>-9423365.5292712748</v>
      </c>
    </row>
    <row r="271" spans="1:23" ht="15" customHeight="1" x14ac:dyDescent="0.25">
      <c r="B271" s="13">
        <v>1195</v>
      </c>
      <c r="C271" s="3">
        <v>44287.367245370369</v>
      </c>
      <c r="D271" s="4">
        <v>1686628.4577949187</v>
      </c>
      <c r="E271" s="5">
        <v>275</v>
      </c>
      <c r="F271" s="4">
        <v>521244.47313762561</v>
      </c>
      <c r="G271" s="5">
        <v>98</v>
      </c>
      <c r="H271" s="4">
        <v>105943.99860520846</v>
      </c>
      <c r="I271" s="5">
        <v>24</v>
      </c>
      <c r="J271" s="4">
        <v>4237.7599442083383</v>
      </c>
      <c r="K271" s="5">
        <v>1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23.495161269525781</v>
      </c>
      <c r="S271" s="6">
        <v>22.875816345214801</v>
      </c>
      <c r="U271" s="10">
        <f t="shared" si="8"/>
        <v>2318054.6894819611</v>
      </c>
      <c r="W271" s="14">
        <f t="shared" si="9"/>
        <v>-10016651.921460442</v>
      </c>
    </row>
    <row r="272" spans="1:23" ht="15" customHeight="1" x14ac:dyDescent="0.25">
      <c r="A272" s="13">
        <v>20</v>
      </c>
      <c r="B272" s="13">
        <v>1200</v>
      </c>
      <c r="C272" s="3">
        <v>44287.367303240739</v>
      </c>
      <c r="D272" s="4">
        <v>1970558.3740568773</v>
      </c>
      <c r="E272" s="5">
        <v>344</v>
      </c>
      <c r="F272" s="4">
        <v>512768.95324920898</v>
      </c>
      <c r="G272" s="5">
        <v>102</v>
      </c>
      <c r="H272" s="4">
        <v>80517.438939958432</v>
      </c>
      <c r="I272" s="5">
        <v>18</v>
      </c>
      <c r="J272" s="4">
        <v>4237.7599442083383</v>
      </c>
      <c r="K272" s="5">
        <v>1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23.495161269525781</v>
      </c>
      <c r="S272" s="6">
        <v>22.875816345214801</v>
      </c>
      <c r="U272" s="10">
        <f t="shared" si="8"/>
        <v>2568082.526190253</v>
      </c>
      <c r="W272" s="14">
        <f t="shared" si="9"/>
        <v>-9766624.0847521499</v>
      </c>
    </row>
    <row r="273" spans="1:23" ht="15" customHeight="1" x14ac:dyDescent="0.25">
      <c r="B273" s="13">
        <v>1205</v>
      </c>
      <c r="C273" s="3">
        <v>44287.367361111108</v>
      </c>
      <c r="D273" s="4">
        <v>1822236.7760095857</v>
      </c>
      <c r="E273" s="5">
        <v>307</v>
      </c>
      <c r="F273" s="4">
        <v>521244.47313762561</v>
      </c>
      <c r="G273" s="5">
        <v>105</v>
      </c>
      <c r="H273" s="4">
        <v>76279.678995750102</v>
      </c>
      <c r="I273" s="5">
        <v>15</v>
      </c>
      <c r="J273" s="4">
        <v>12713.279832625016</v>
      </c>
      <c r="K273" s="5">
        <v>3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23.495161269525781</v>
      </c>
      <c r="S273" s="6">
        <v>22.875816345214801</v>
      </c>
      <c r="U273" s="10">
        <f t="shared" si="8"/>
        <v>2432474.2079755859</v>
      </c>
      <c r="W273" s="14">
        <f t="shared" si="9"/>
        <v>-9902232.402966816</v>
      </c>
    </row>
    <row r="274" spans="1:23" ht="15" customHeight="1" x14ac:dyDescent="0.25">
      <c r="B274" s="13">
        <v>1210</v>
      </c>
      <c r="C274" s="3">
        <v>44287.367418981485</v>
      </c>
      <c r="D274" s="4">
        <v>2017173.7334431692</v>
      </c>
      <c r="E274" s="5">
        <v>336</v>
      </c>
      <c r="F274" s="4">
        <v>593286.39218916732</v>
      </c>
      <c r="G274" s="5">
        <v>118</v>
      </c>
      <c r="H274" s="4">
        <v>93230.718772583452</v>
      </c>
      <c r="I274" s="5">
        <v>19</v>
      </c>
      <c r="J274" s="4">
        <v>12713.279832625016</v>
      </c>
      <c r="K274" s="5">
        <v>3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23.495161269525781</v>
      </c>
      <c r="S274" s="6">
        <v>22.875816345214801</v>
      </c>
      <c r="U274" s="10">
        <f t="shared" si="8"/>
        <v>2716404.1242375448</v>
      </c>
      <c r="W274" s="14">
        <f t="shared" si="9"/>
        <v>-9618302.486704858</v>
      </c>
    </row>
    <row r="275" spans="1:23" ht="15" customHeight="1" x14ac:dyDescent="0.25">
      <c r="B275" s="13">
        <v>1215</v>
      </c>
      <c r="C275" s="3">
        <v>44287.367476851854</v>
      </c>
      <c r="D275" s="4">
        <v>2084977.8925505024</v>
      </c>
      <c r="E275" s="5">
        <v>343</v>
      </c>
      <c r="F275" s="4">
        <v>631426.23168704251</v>
      </c>
      <c r="G275" s="5">
        <v>114</v>
      </c>
      <c r="H275" s="4">
        <v>148321.59804729183</v>
      </c>
      <c r="I275" s="5">
        <v>34</v>
      </c>
      <c r="J275" s="4">
        <v>4237.7599442083383</v>
      </c>
      <c r="K275" s="5">
        <v>1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23.495161269525781</v>
      </c>
      <c r="S275" s="6">
        <v>22.875816345214801</v>
      </c>
      <c r="U275" s="10">
        <f t="shared" si="8"/>
        <v>2868963.4822290451</v>
      </c>
      <c r="W275" s="14">
        <f t="shared" si="9"/>
        <v>-9465743.1287133582</v>
      </c>
    </row>
    <row r="276" spans="1:23" ht="15" customHeight="1" x14ac:dyDescent="0.25">
      <c r="B276" s="13">
        <v>1220</v>
      </c>
      <c r="C276" s="3">
        <v>44287.367534722223</v>
      </c>
      <c r="D276" s="4">
        <v>2169733.0914346692</v>
      </c>
      <c r="E276" s="5">
        <v>374</v>
      </c>
      <c r="F276" s="4">
        <v>584810.87230075069</v>
      </c>
      <c r="G276" s="5">
        <v>115</v>
      </c>
      <c r="H276" s="4">
        <v>97468.478716791782</v>
      </c>
      <c r="I276" s="5">
        <v>20</v>
      </c>
      <c r="J276" s="4">
        <v>12713.279832625016</v>
      </c>
      <c r="K276" s="5">
        <v>3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23.495161269525781</v>
      </c>
      <c r="S276" s="6">
        <v>22.875816345214801</v>
      </c>
      <c r="U276" s="10">
        <f t="shared" si="8"/>
        <v>2864725.7222848362</v>
      </c>
      <c r="W276" s="14">
        <f t="shared" si="9"/>
        <v>-9469980.8886575662</v>
      </c>
    </row>
    <row r="277" spans="1:23" ht="15" customHeight="1" x14ac:dyDescent="0.25">
      <c r="B277" s="13">
        <v>1225</v>
      </c>
      <c r="C277" s="3">
        <v>44287.367592592593</v>
      </c>
      <c r="D277" s="4">
        <v>2224823.9707093779</v>
      </c>
      <c r="E277" s="5">
        <v>377</v>
      </c>
      <c r="F277" s="4">
        <v>627188.47174283408</v>
      </c>
      <c r="G277" s="5">
        <v>118</v>
      </c>
      <c r="H277" s="4">
        <v>127132.79832625015</v>
      </c>
      <c r="I277" s="5">
        <v>26</v>
      </c>
      <c r="J277" s="4">
        <v>16951.039776833353</v>
      </c>
      <c r="K277" s="5">
        <v>4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23.495161269525781</v>
      </c>
      <c r="S277" s="6">
        <v>22.875816345214801</v>
      </c>
      <c r="U277" s="10">
        <f t="shared" si="8"/>
        <v>2996096.2805552953</v>
      </c>
      <c r="W277" s="14">
        <f t="shared" si="9"/>
        <v>-9338610.330387108</v>
      </c>
    </row>
    <row r="278" spans="1:23" ht="15" customHeight="1" x14ac:dyDescent="0.25">
      <c r="B278" s="13">
        <v>1230</v>
      </c>
      <c r="C278" s="3">
        <v>44287.367650462962</v>
      </c>
      <c r="D278" s="4">
        <v>1928180.7746147942</v>
      </c>
      <c r="E278" s="5">
        <v>319</v>
      </c>
      <c r="F278" s="4">
        <v>576335.35241233406</v>
      </c>
      <c r="G278" s="5">
        <v>114</v>
      </c>
      <c r="H278" s="4">
        <v>93230.718772583452</v>
      </c>
      <c r="I278" s="5">
        <v>20</v>
      </c>
      <c r="J278" s="4">
        <v>8475.5198884166766</v>
      </c>
      <c r="K278" s="5">
        <v>2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23.495161269525781</v>
      </c>
      <c r="S278" s="6">
        <v>22.875816345214801</v>
      </c>
      <c r="U278" s="10">
        <f t="shared" si="8"/>
        <v>2606222.3656881289</v>
      </c>
      <c r="W278" s="14">
        <f t="shared" si="9"/>
        <v>-9728484.2452542745</v>
      </c>
    </row>
    <row r="279" spans="1:23" ht="15" customHeight="1" x14ac:dyDescent="0.25">
      <c r="B279" s="13">
        <v>1235</v>
      </c>
      <c r="C279" s="3">
        <v>44287.367708333331</v>
      </c>
      <c r="D279" s="4">
        <v>1915467.4947821689</v>
      </c>
      <c r="E279" s="5">
        <v>316</v>
      </c>
      <c r="F279" s="4">
        <v>576335.35241233406</v>
      </c>
      <c r="G279" s="5">
        <v>103</v>
      </c>
      <c r="H279" s="4">
        <v>139846.07815887517</v>
      </c>
      <c r="I279" s="5">
        <v>27</v>
      </c>
      <c r="J279" s="4">
        <v>25426.559665250032</v>
      </c>
      <c r="K279" s="5">
        <v>6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23.495161269525781</v>
      </c>
      <c r="S279" s="6">
        <v>22.875816345214801</v>
      </c>
      <c r="U279" s="10">
        <f t="shared" si="8"/>
        <v>2657075.4850186282</v>
      </c>
      <c r="W279" s="14">
        <f t="shared" si="9"/>
        <v>-9677631.1259237751</v>
      </c>
    </row>
    <row r="280" spans="1:23" ht="15" customHeight="1" x14ac:dyDescent="0.25">
      <c r="B280" s="13">
        <v>1240</v>
      </c>
      <c r="C280" s="3">
        <v>44287.367766203701</v>
      </c>
      <c r="D280" s="4">
        <v>1881565.4152285024</v>
      </c>
      <c r="E280" s="5">
        <v>306</v>
      </c>
      <c r="F280" s="4">
        <v>584810.87230075069</v>
      </c>
      <c r="G280" s="5">
        <v>118</v>
      </c>
      <c r="H280" s="4">
        <v>84755.198884166763</v>
      </c>
      <c r="I280" s="5">
        <v>18</v>
      </c>
      <c r="J280" s="4">
        <v>8475.5198884166766</v>
      </c>
      <c r="K280" s="5">
        <v>1</v>
      </c>
      <c r="L280" s="4">
        <v>4237.7599442083383</v>
      </c>
      <c r="M280" s="5">
        <v>1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23.495161269525781</v>
      </c>
      <c r="S280" s="6">
        <v>22.875816345214801</v>
      </c>
      <c r="U280" s="10">
        <f t="shared" si="8"/>
        <v>2563844.766246045</v>
      </c>
      <c r="W280" s="14">
        <f t="shared" si="9"/>
        <v>-9770861.8446963578</v>
      </c>
    </row>
    <row r="281" spans="1:23" ht="15" customHeight="1" x14ac:dyDescent="0.25">
      <c r="B281" s="13">
        <v>1245</v>
      </c>
      <c r="C281" s="3">
        <v>44287.367824074077</v>
      </c>
      <c r="D281" s="4">
        <v>1834950.0558422105</v>
      </c>
      <c r="E281" s="5">
        <v>313</v>
      </c>
      <c r="F281" s="4">
        <v>508531.1933050006</v>
      </c>
      <c r="G281" s="5">
        <v>97</v>
      </c>
      <c r="H281" s="4">
        <v>97468.478716791782</v>
      </c>
      <c r="I281" s="5">
        <v>20</v>
      </c>
      <c r="J281" s="4">
        <v>12713.279832625016</v>
      </c>
      <c r="K281" s="5">
        <v>3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23.495161269525781</v>
      </c>
      <c r="S281" s="6">
        <v>22.875816345214801</v>
      </c>
      <c r="U281" s="10">
        <f t="shared" si="8"/>
        <v>2453663.0076966276</v>
      </c>
      <c r="W281" s="14">
        <f t="shared" si="9"/>
        <v>-9881043.6032457761</v>
      </c>
    </row>
    <row r="282" spans="1:23" ht="15" customHeight="1" x14ac:dyDescent="0.25">
      <c r="B282" s="13">
        <v>1250</v>
      </c>
      <c r="C282" s="3">
        <v>44287.367881944447</v>
      </c>
      <c r="D282" s="4">
        <v>1767145.8967348773</v>
      </c>
      <c r="E282" s="5">
        <v>286</v>
      </c>
      <c r="F282" s="4">
        <v>555146.55269129237</v>
      </c>
      <c r="G282" s="5">
        <v>112</v>
      </c>
      <c r="H282" s="4">
        <v>80517.438939958432</v>
      </c>
      <c r="I282" s="5">
        <v>17</v>
      </c>
      <c r="J282" s="4">
        <v>8475.5198884166766</v>
      </c>
      <c r="K282" s="5">
        <v>2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23.495161269525781</v>
      </c>
      <c r="S282" s="6">
        <v>22.875816345214801</v>
      </c>
      <c r="U282" s="10">
        <f t="shared" si="8"/>
        <v>2411285.4082545447</v>
      </c>
      <c r="W282" s="14">
        <f t="shared" si="9"/>
        <v>-9923421.2026878577</v>
      </c>
    </row>
    <row r="283" spans="1:23" ht="15" customHeight="1" x14ac:dyDescent="0.25">
      <c r="B283" s="13">
        <v>1255</v>
      </c>
      <c r="C283" s="3">
        <v>44287.367939814816</v>
      </c>
      <c r="D283" s="4">
        <v>1936656.2945032108</v>
      </c>
      <c r="E283" s="5">
        <v>321</v>
      </c>
      <c r="F283" s="4">
        <v>576335.35241233406</v>
      </c>
      <c r="G283" s="5">
        <v>109</v>
      </c>
      <c r="H283" s="4">
        <v>114419.51849362515</v>
      </c>
      <c r="I283" s="5">
        <v>23</v>
      </c>
      <c r="J283" s="4">
        <v>16951.039776833353</v>
      </c>
      <c r="K283" s="5">
        <v>3</v>
      </c>
      <c r="L283" s="4">
        <v>4237.7599442083383</v>
      </c>
      <c r="M283" s="5">
        <v>1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23.495161269525781</v>
      </c>
      <c r="S283" s="6">
        <v>22.875816345214801</v>
      </c>
      <c r="U283" s="10">
        <f t="shared" si="8"/>
        <v>2648599.9651302118</v>
      </c>
      <c r="W283" s="14">
        <f t="shared" si="9"/>
        <v>-9686106.6458121911</v>
      </c>
    </row>
    <row r="284" spans="1:23" ht="15" customHeight="1" x14ac:dyDescent="0.25">
      <c r="A284" s="13">
        <v>21</v>
      </c>
      <c r="B284" s="13">
        <v>1260</v>
      </c>
      <c r="C284" s="3">
        <v>44287.367997685185</v>
      </c>
      <c r="D284" s="4">
        <v>1962082.8541684607</v>
      </c>
      <c r="E284" s="5">
        <v>321</v>
      </c>
      <c r="F284" s="4">
        <v>601761.91207758407</v>
      </c>
      <c r="G284" s="5">
        <v>114</v>
      </c>
      <c r="H284" s="4">
        <v>118657.27843783348</v>
      </c>
      <c r="I284" s="5">
        <v>24</v>
      </c>
      <c r="J284" s="4">
        <v>16951.039776833353</v>
      </c>
      <c r="K284" s="5">
        <v>3</v>
      </c>
      <c r="L284" s="4">
        <v>4237.7599442083383</v>
      </c>
      <c r="M284" s="5">
        <v>1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23.495161269525781</v>
      </c>
      <c r="S284" s="6">
        <v>22.875816345214801</v>
      </c>
      <c r="U284" s="10">
        <f t="shared" si="8"/>
        <v>2703690.84440492</v>
      </c>
      <c r="W284" s="14">
        <f t="shared" si="9"/>
        <v>-9631015.7665374838</v>
      </c>
    </row>
    <row r="285" spans="1:23" ht="15" customHeight="1" x14ac:dyDescent="0.25">
      <c r="B285" s="13">
        <v>1265</v>
      </c>
      <c r="C285" s="3">
        <v>44287.368055555555</v>
      </c>
      <c r="D285" s="4">
        <v>1923943.0146705855</v>
      </c>
      <c r="E285" s="5">
        <v>313</v>
      </c>
      <c r="F285" s="4">
        <v>597524.15213337564</v>
      </c>
      <c r="G285" s="5">
        <v>124</v>
      </c>
      <c r="H285" s="4">
        <v>72041.919051541758</v>
      </c>
      <c r="I285" s="5">
        <v>17</v>
      </c>
      <c r="J285" s="4">
        <v>0</v>
      </c>
      <c r="K285" s="5">
        <v>0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23.495161269525781</v>
      </c>
      <c r="S285" s="6">
        <v>22.875816345214801</v>
      </c>
      <c r="U285" s="10">
        <f t="shared" si="8"/>
        <v>2593509.0858555031</v>
      </c>
      <c r="W285" s="14">
        <f t="shared" si="9"/>
        <v>-9741197.5250869002</v>
      </c>
    </row>
    <row r="286" spans="1:23" ht="15" customHeight="1" x14ac:dyDescent="0.25">
      <c r="B286" s="13">
        <v>1270</v>
      </c>
      <c r="C286" s="3">
        <v>44287.368113425924</v>
      </c>
      <c r="D286" s="4">
        <v>2063789.092829461</v>
      </c>
      <c r="E286" s="5">
        <v>343</v>
      </c>
      <c r="F286" s="4">
        <v>610237.43196600082</v>
      </c>
      <c r="G286" s="5">
        <v>128</v>
      </c>
      <c r="H286" s="4">
        <v>67804.159107333413</v>
      </c>
      <c r="I286" s="5">
        <v>15</v>
      </c>
      <c r="J286" s="4">
        <v>4237.7599442083383</v>
      </c>
      <c r="K286" s="5">
        <v>1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23.495161269525781</v>
      </c>
      <c r="S286" s="6">
        <v>22.875816345214801</v>
      </c>
      <c r="U286" s="10">
        <f t="shared" si="8"/>
        <v>2746068.4438470039</v>
      </c>
      <c r="W286" s="14">
        <f t="shared" si="9"/>
        <v>-9588638.1670953985</v>
      </c>
    </row>
    <row r="287" spans="1:23" ht="15" customHeight="1" x14ac:dyDescent="0.25">
      <c r="B287" s="13">
        <v>1275</v>
      </c>
      <c r="C287" s="3">
        <v>44287.368171296293</v>
      </c>
      <c r="D287" s="4">
        <v>1940894.054447419</v>
      </c>
      <c r="E287" s="5">
        <v>320</v>
      </c>
      <c r="F287" s="4">
        <v>584810.87230075069</v>
      </c>
      <c r="G287" s="5">
        <v>114</v>
      </c>
      <c r="H287" s="4">
        <v>101706.23866100013</v>
      </c>
      <c r="I287" s="5">
        <v>21</v>
      </c>
      <c r="J287" s="4">
        <v>12713.279832625016</v>
      </c>
      <c r="K287" s="5">
        <v>1</v>
      </c>
      <c r="L287" s="4">
        <v>8475.5198884166766</v>
      </c>
      <c r="M287" s="5">
        <v>2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23.495161269525781</v>
      </c>
      <c r="S287" s="6">
        <v>22.875816345214801</v>
      </c>
      <c r="U287" s="10">
        <f t="shared" si="8"/>
        <v>2648599.9651302113</v>
      </c>
      <c r="W287" s="14">
        <f t="shared" si="9"/>
        <v>-9686106.6458121911</v>
      </c>
    </row>
    <row r="288" spans="1:23" ht="15" customHeight="1" x14ac:dyDescent="0.25">
      <c r="B288" s="13">
        <v>1280</v>
      </c>
      <c r="C288" s="3">
        <v>44287.36822916667</v>
      </c>
      <c r="D288" s="4">
        <v>1894278.6950611274</v>
      </c>
      <c r="E288" s="5">
        <v>301</v>
      </c>
      <c r="F288" s="4">
        <v>618712.95185441745</v>
      </c>
      <c r="G288" s="5">
        <v>122</v>
      </c>
      <c r="H288" s="4">
        <v>101706.23866100013</v>
      </c>
      <c r="I288" s="5">
        <v>22</v>
      </c>
      <c r="J288" s="4">
        <v>8475.5198884166766</v>
      </c>
      <c r="K288" s="5">
        <v>2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23.495161269525781</v>
      </c>
      <c r="S288" s="6">
        <v>22.875816345214801</v>
      </c>
      <c r="U288" s="10">
        <f t="shared" si="8"/>
        <v>2623173.4054649617</v>
      </c>
      <c r="W288" s="14">
        <f t="shared" si="9"/>
        <v>-9711533.2054774407</v>
      </c>
    </row>
    <row r="289" spans="1:23" ht="15" customHeight="1" x14ac:dyDescent="0.25">
      <c r="B289" s="13">
        <v>1285</v>
      </c>
      <c r="C289" s="3">
        <v>44287.368287037039</v>
      </c>
      <c r="D289" s="4">
        <v>1805285.7362327522</v>
      </c>
      <c r="E289" s="5">
        <v>294</v>
      </c>
      <c r="F289" s="4">
        <v>559384.31263550068</v>
      </c>
      <c r="G289" s="5">
        <v>109</v>
      </c>
      <c r="H289" s="4">
        <v>97468.478716791782</v>
      </c>
      <c r="I289" s="5">
        <v>21</v>
      </c>
      <c r="J289" s="4">
        <v>8475.5198884166766</v>
      </c>
      <c r="K289" s="5">
        <v>2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23.495161269525781</v>
      </c>
      <c r="S289" s="6">
        <v>22.875816345214801</v>
      </c>
      <c r="U289" s="10">
        <f t="shared" si="8"/>
        <v>2470614.0474734614</v>
      </c>
      <c r="W289" s="14">
        <f t="shared" si="9"/>
        <v>-9864092.5634689406</v>
      </c>
    </row>
    <row r="290" spans="1:23" ht="15" customHeight="1" x14ac:dyDescent="0.25">
      <c r="B290" s="13">
        <v>1290</v>
      </c>
      <c r="C290" s="3">
        <v>44287.368344907409</v>
      </c>
      <c r="D290" s="4">
        <v>1987509.4138337108</v>
      </c>
      <c r="E290" s="5">
        <v>334</v>
      </c>
      <c r="F290" s="4">
        <v>572097.59246812575</v>
      </c>
      <c r="G290" s="5">
        <v>116</v>
      </c>
      <c r="H290" s="4">
        <v>80517.438939958432</v>
      </c>
      <c r="I290" s="5">
        <v>19</v>
      </c>
      <c r="J290" s="4">
        <v>0</v>
      </c>
      <c r="K290" s="5">
        <v>0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23.495161269525781</v>
      </c>
      <c r="S290" s="6">
        <v>22.875816345214801</v>
      </c>
      <c r="U290" s="10">
        <f t="shared" si="8"/>
        <v>2640124.4452417949</v>
      </c>
      <c r="W290" s="14">
        <f t="shared" si="9"/>
        <v>-9694582.165700607</v>
      </c>
    </row>
    <row r="291" spans="1:23" ht="15" customHeight="1" x14ac:dyDescent="0.25">
      <c r="B291" s="13">
        <v>1295</v>
      </c>
      <c r="C291" s="3">
        <v>44287.368402777778</v>
      </c>
      <c r="D291" s="4">
        <v>2898627.8018385037</v>
      </c>
      <c r="E291" s="5">
        <v>486</v>
      </c>
      <c r="F291" s="4">
        <v>839076.46895325102</v>
      </c>
      <c r="G291" s="5">
        <v>159</v>
      </c>
      <c r="H291" s="4">
        <v>165272.63782412521</v>
      </c>
      <c r="I291" s="5">
        <v>38</v>
      </c>
      <c r="J291" s="4">
        <v>4237.7599442083383</v>
      </c>
      <c r="K291" s="5">
        <v>1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23.495161269525781</v>
      </c>
      <c r="S291" s="6">
        <v>22.875816345214801</v>
      </c>
      <c r="U291" s="10">
        <f t="shared" si="8"/>
        <v>3907214.6685600881</v>
      </c>
      <c r="W291" s="14">
        <f t="shared" si="9"/>
        <v>-8427491.9423823152</v>
      </c>
    </row>
    <row r="292" spans="1:23" ht="15" customHeight="1" x14ac:dyDescent="0.25">
      <c r="B292" s="13">
        <v>1300</v>
      </c>
      <c r="C292" s="3">
        <v>44287.368460648147</v>
      </c>
      <c r="D292" s="4">
        <v>2508753.8869713363</v>
      </c>
      <c r="E292" s="5">
        <v>430</v>
      </c>
      <c r="F292" s="4">
        <v>686517.11096175085</v>
      </c>
      <c r="G292" s="5">
        <v>137</v>
      </c>
      <c r="H292" s="4">
        <v>105943.99860520846</v>
      </c>
      <c r="I292" s="5">
        <v>21</v>
      </c>
      <c r="J292" s="4">
        <v>16951.039776833353</v>
      </c>
      <c r="K292" s="5">
        <v>4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23.495161269525781</v>
      </c>
      <c r="S292" s="6">
        <v>22.875816345214801</v>
      </c>
      <c r="U292" s="10">
        <f t="shared" si="8"/>
        <v>3318166.0363151287</v>
      </c>
      <c r="W292" s="14">
        <f t="shared" si="9"/>
        <v>-9016540.5746272746</v>
      </c>
    </row>
    <row r="293" spans="1:23" ht="15" customHeight="1" x14ac:dyDescent="0.25">
      <c r="B293" s="13">
        <v>1305</v>
      </c>
      <c r="C293" s="3">
        <v>44287.368518518517</v>
      </c>
      <c r="D293" s="4">
        <v>2068026.8527736692</v>
      </c>
      <c r="E293" s="5">
        <v>328</v>
      </c>
      <c r="F293" s="4">
        <v>678041.5910733341</v>
      </c>
      <c r="G293" s="5">
        <v>128</v>
      </c>
      <c r="H293" s="4">
        <v>135608.31821466683</v>
      </c>
      <c r="I293" s="5">
        <v>30</v>
      </c>
      <c r="J293" s="4">
        <v>8475.5198884166766</v>
      </c>
      <c r="K293" s="5">
        <v>2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23.495161269525781</v>
      </c>
      <c r="S293" s="6">
        <v>22.875816345214801</v>
      </c>
      <c r="U293" s="10">
        <f t="shared" si="8"/>
        <v>2890152.2819500873</v>
      </c>
      <c r="W293" s="14">
        <f t="shared" si="9"/>
        <v>-9444554.3289923146</v>
      </c>
    </row>
    <row r="294" spans="1:23" ht="15" customHeight="1" x14ac:dyDescent="0.25">
      <c r="B294" s="13">
        <v>1310</v>
      </c>
      <c r="C294" s="3">
        <v>44287.368576388886</v>
      </c>
      <c r="D294" s="4">
        <v>2173970.8513788776</v>
      </c>
      <c r="E294" s="5">
        <v>354</v>
      </c>
      <c r="F294" s="4">
        <v>673803.83112912579</v>
      </c>
      <c r="G294" s="5">
        <v>125</v>
      </c>
      <c r="H294" s="4">
        <v>144083.83810308352</v>
      </c>
      <c r="I294" s="5">
        <v>29</v>
      </c>
      <c r="J294" s="4">
        <v>21188.799721041691</v>
      </c>
      <c r="K294" s="5">
        <v>4</v>
      </c>
      <c r="L294" s="4">
        <v>4237.7599442083383</v>
      </c>
      <c r="M294" s="5">
        <v>1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23.495161269525781</v>
      </c>
      <c r="S294" s="6">
        <v>22.875816345214801</v>
      </c>
      <c r="U294" s="10">
        <f t="shared" si="8"/>
        <v>3017285.080276337</v>
      </c>
      <c r="W294" s="14">
        <f t="shared" si="9"/>
        <v>-9317421.5306660663</v>
      </c>
    </row>
    <row r="295" spans="1:23" ht="15" customHeight="1" x14ac:dyDescent="0.25">
      <c r="B295" s="13">
        <v>1315</v>
      </c>
      <c r="C295" s="3">
        <v>44287.368634259263</v>
      </c>
      <c r="D295" s="4">
        <v>2034124.7732200024</v>
      </c>
      <c r="E295" s="5">
        <v>349</v>
      </c>
      <c r="F295" s="4">
        <v>555146.55269129237</v>
      </c>
      <c r="G295" s="5">
        <v>124</v>
      </c>
      <c r="H295" s="4">
        <v>29664.319609458369</v>
      </c>
      <c r="I295" s="5">
        <v>5</v>
      </c>
      <c r="J295" s="4">
        <v>8475.5198884166766</v>
      </c>
      <c r="K295" s="5">
        <v>2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23.495161269525781</v>
      </c>
      <c r="S295" s="6">
        <v>22.875816345214801</v>
      </c>
      <c r="U295" s="10">
        <f t="shared" si="8"/>
        <v>2627411.1654091701</v>
      </c>
      <c r="W295" s="14">
        <f t="shared" si="9"/>
        <v>-9707295.4455332328</v>
      </c>
    </row>
    <row r="296" spans="1:23" ht="15" customHeight="1" x14ac:dyDescent="0.25">
      <c r="A296" s="13">
        <v>22</v>
      </c>
      <c r="B296" s="13">
        <v>1320</v>
      </c>
      <c r="C296" s="3">
        <v>44287.368692129632</v>
      </c>
      <c r="D296" s="4">
        <v>1945131.8143916274</v>
      </c>
      <c r="E296" s="5">
        <v>316</v>
      </c>
      <c r="F296" s="4">
        <v>605999.6720217925</v>
      </c>
      <c r="G296" s="5">
        <v>124</v>
      </c>
      <c r="H296" s="4">
        <v>80517.438939958432</v>
      </c>
      <c r="I296" s="5">
        <v>18</v>
      </c>
      <c r="J296" s="4">
        <v>4237.7599442083383</v>
      </c>
      <c r="K296" s="5">
        <v>1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23.495161269525781</v>
      </c>
      <c r="S296" s="6">
        <v>22.875816345214801</v>
      </c>
      <c r="U296" s="10">
        <f t="shared" si="8"/>
        <v>2635886.685297587</v>
      </c>
      <c r="W296" s="14">
        <f t="shared" si="9"/>
        <v>-9698819.925644815</v>
      </c>
    </row>
    <row r="297" spans="1:23" ht="15" customHeight="1" x14ac:dyDescent="0.25">
      <c r="B297" s="13">
        <v>1325</v>
      </c>
      <c r="C297" s="3">
        <v>44287.368750000001</v>
      </c>
      <c r="D297" s="4">
        <v>1923943.0146705855</v>
      </c>
      <c r="E297" s="5">
        <v>316</v>
      </c>
      <c r="F297" s="4">
        <v>584810.87230075069</v>
      </c>
      <c r="G297" s="5">
        <v>115</v>
      </c>
      <c r="H297" s="4">
        <v>97468.478716791782</v>
      </c>
      <c r="I297" s="5">
        <v>21</v>
      </c>
      <c r="J297" s="4">
        <v>8475.5198884166766</v>
      </c>
      <c r="K297" s="5">
        <v>2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23.495161269525781</v>
      </c>
      <c r="S297" s="6">
        <v>22.875816345214801</v>
      </c>
      <c r="U297" s="10">
        <f t="shared" si="8"/>
        <v>2614697.8855765448</v>
      </c>
      <c r="W297" s="14">
        <f t="shared" si="9"/>
        <v>-9720008.7253658585</v>
      </c>
    </row>
    <row r="298" spans="1:23" ht="15" customHeight="1" x14ac:dyDescent="0.25">
      <c r="B298" s="13">
        <v>1330</v>
      </c>
      <c r="C298" s="3">
        <v>44287.368807870371</v>
      </c>
      <c r="D298" s="4">
        <v>1881565.4152285024</v>
      </c>
      <c r="E298" s="5">
        <v>307</v>
      </c>
      <c r="F298" s="4">
        <v>580573.11235654238</v>
      </c>
      <c r="G298" s="5">
        <v>109</v>
      </c>
      <c r="H298" s="4">
        <v>118657.27843783348</v>
      </c>
      <c r="I298" s="5">
        <v>26</v>
      </c>
      <c r="J298" s="4">
        <v>8475.5198884166766</v>
      </c>
      <c r="K298" s="5">
        <v>2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23.495161269525781</v>
      </c>
      <c r="S298" s="6">
        <v>23.0392150878906</v>
      </c>
      <c r="U298" s="10">
        <f t="shared" si="8"/>
        <v>2589271.3259112947</v>
      </c>
      <c r="W298" s="14">
        <f t="shared" si="9"/>
        <v>-9745435.2850311082</v>
      </c>
    </row>
    <row r="299" spans="1:23" ht="15" customHeight="1" x14ac:dyDescent="0.25">
      <c r="B299" s="13">
        <v>1335</v>
      </c>
      <c r="C299" s="3">
        <v>44287.36886574074</v>
      </c>
      <c r="D299" s="4">
        <v>1953607.3342800441</v>
      </c>
      <c r="E299" s="5">
        <v>314</v>
      </c>
      <c r="F299" s="4">
        <v>622950.71179862577</v>
      </c>
      <c r="G299" s="5">
        <v>121</v>
      </c>
      <c r="H299" s="4">
        <v>110181.7585494168</v>
      </c>
      <c r="I299" s="5">
        <v>20</v>
      </c>
      <c r="J299" s="4">
        <v>25426.559665250032</v>
      </c>
      <c r="K299" s="5">
        <v>5</v>
      </c>
      <c r="L299" s="4">
        <v>4237.7599442083383</v>
      </c>
      <c r="M299" s="5">
        <v>1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23.495161269525781</v>
      </c>
      <c r="S299" s="6">
        <v>23.0392150878906</v>
      </c>
      <c r="U299" s="10">
        <f t="shared" si="8"/>
        <v>2716404.1242375453</v>
      </c>
      <c r="W299" s="14">
        <f t="shared" si="9"/>
        <v>-9618302.486704858</v>
      </c>
    </row>
    <row r="300" spans="1:23" ht="15" customHeight="1" x14ac:dyDescent="0.25">
      <c r="B300" s="13">
        <v>1340</v>
      </c>
      <c r="C300" s="3">
        <v>44287.368923611109</v>
      </c>
      <c r="D300" s="4">
        <v>2008698.2135547525</v>
      </c>
      <c r="E300" s="5">
        <v>336</v>
      </c>
      <c r="F300" s="4">
        <v>584810.87230075069</v>
      </c>
      <c r="G300" s="5">
        <v>114</v>
      </c>
      <c r="H300" s="4">
        <v>101706.23866100013</v>
      </c>
      <c r="I300" s="5">
        <v>23</v>
      </c>
      <c r="J300" s="4">
        <v>4237.7599442083383</v>
      </c>
      <c r="K300" s="5">
        <v>1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23.495161269525781</v>
      </c>
      <c r="S300" s="6">
        <v>23.0392150878906</v>
      </c>
      <c r="U300" s="10">
        <f t="shared" si="8"/>
        <v>2699453.0844607116</v>
      </c>
      <c r="W300" s="14">
        <f t="shared" si="9"/>
        <v>-9635253.5264816917</v>
      </c>
    </row>
    <row r="301" spans="1:23" ht="15" customHeight="1" x14ac:dyDescent="0.25">
      <c r="B301" s="13">
        <v>1345</v>
      </c>
      <c r="C301" s="3">
        <v>44287.368981481479</v>
      </c>
      <c r="D301" s="4">
        <v>2021411.4933873774</v>
      </c>
      <c r="E301" s="5">
        <v>326</v>
      </c>
      <c r="F301" s="4">
        <v>639901.75157545914</v>
      </c>
      <c r="G301" s="5">
        <v>117</v>
      </c>
      <c r="H301" s="4">
        <v>144083.83810308352</v>
      </c>
      <c r="I301" s="5">
        <v>32</v>
      </c>
      <c r="J301" s="4">
        <v>8475.5198884166766</v>
      </c>
      <c r="K301" s="5">
        <v>2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23.495161269525781</v>
      </c>
      <c r="S301" s="6">
        <v>23.0392150878906</v>
      </c>
      <c r="U301" s="10">
        <f t="shared" si="8"/>
        <v>2813872.6029543369</v>
      </c>
      <c r="W301" s="14">
        <f t="shared" si="9"/>
        <v>-9520834.0079880655</v>
      </c>
    </row>
    <row r="302" spans="1:23" ht="15" customHeight="1" x14ac:dyDescent="0.25">
      <c r="B302" s="13">
        <v>1350</v>
      </c>
      <c r="C302" s="3">
        <v>44287.369039351855</v>
      </c>
      <c r="D302" s="4">
        <v>1911229.7348379607</v>
      </c>
      <c r="E302" s="5">
        <v>316</v>
      </c>
      <c r="F302" s="4">
        <v>572097.59246812575</v>
      </c>
      <c r="G302" s="5">
        <v>107</v>
      </c>
      <c r="H302" s="4">
        <v>118657.27843783348</v>
      </c>
      <c r="I302" s="5">
        <v>25</v>
      </c>
      <c r="J302" s="4">
        <v>12713.279832625016</v>
      </c>
      <c r="K302" s="5">
        <v>3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23.495161269525781</v>
      </c>
      <c r="S302" s="6">
        <v>23.0392150878906</v>
      </c>
      <c r="U302" s="10">
        <f t="shared" si="8"/>
        <v>2614697.8855765443</v>
      </c>
      <c r="W302" s="14">
        <f t="shared" si="9"/>
        <v>-9720008.7253658585</v>
      </c>
    </row>
    <row r="303" spans="1:23" ht="15" customHeight="1" x14ac:dyDescent="0.25">
      <c r="B303" s="13">
        <v>1355</v>
      </c>
      <c r="C303" s="3">
        <v>44287.369097222225</v>
      </c>
      <c r="D303" s="4">
        <v>1902754.2149495441</v>
      </c>
      <c r="E303" s="5">
        <v>297</v>
      </c>
      <c r="F303" s="4">
        <v>644139.51151966746</v>
      </c>
      <c r="G303" s="5">
        <v>123</v>
      </c>
      <c r="H303" s="4">
        <v>122895.03838204181</v>
      </c>
      <c r="I303" s="5">
        <v>25</v>
      </c>
      <c r="J303" s="4">
        <v>16951.039776833353</v>
      </c>
      <c r="K303" s="5">
        <v>2</v>
      </c>
      <c r="L303" s="4">
        <v>8475.5198884166766</v>
      </c>
      <c r="M303" s="5">
        <v>1</v>
      </c>
      <c r="N303" s="4">
        <v>4237.7599442083383</v>
      </c>
      <c r="O303" s="5">
        <v>1</v>
      </c>
      <c r="P303" s="5">
        <v>5</v>
      </c>
      <c r="Q303" s="6">
        <v>2.3597372509961577E-4</v>
      </c>
      <c r="R303" s="6">
        <v>23.495161269525781</v>
      </c>
      <c r="S303" s="6">
        <v>23.0392150878906</v>
      </c>
      <c r="U303" s="10">
        <f t="shared" si="8"/>
        <v>2699453.0844607116</v>
      </c>
      <c r="W303" s="14">
        <f t="shared" si="9"/>
        <v>-9635253.5264816917</v>
      </c>
    </row>
    <row r="304" spans="1:23" ht="15" customHeight="1" x14ac:dyDescent="0.25">
      <c r="B304" s="13">
        <v>1360</v>
      </c>
      <c r="C304" s="3">
        <v>44287.369155092594</v>
      </c>
      <c r="D304" s="4">
        <v>1928180.7746147942</v>
      </c>
      <c r="E304" s="5">
        <v>315</v>
      </c>
      <c r="F304" s="4">
        <v>593286.39218916732</v>
      </c>
      <c r="G304" s="5">
        <v>117</v>
      </c>
      <c r="H304" s="4">
        <v>97468.478716791782</v>
      </c>
      <c r="I304" s="5">
        <v>20</v>
      </c>
      <c r="J304" s="4">
        <v>12713.279832625016</v>
      </c>
      <c r="K304" s="5">
        <v>3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23.495161269525781</v>
      </c>
      <c r="S304" s="6">
        <v>23.0392150878906</v>
      </c>
      <c r="U304" s="10">
        <f t="shared" si="8"/>
        <v>2631648.9253533781</v>
      </c>
      <c r="W304" s="14">
        <f t="shared" si="9"/>
        <v>-9703057.6855890248</v>
      </c>
    </row>
    <row r="305" spans="1:23" ht="15" customHeight="1" x14ac:dyDescent="0.25">
      <c r="B305" s="13">
        <v>1365</v>
      </c>
      <c r="C305" s="3">
        <v>44287.369212962964</v>
      </c>
      <c r="D305" s="4">
        <v>2038362.5331642109</v>
      </c>
      <c r="E305" s="5">
        <v>322</v>
      </c>
      <c r="F305" s="4">
        <v>673803.83112912579</v>
      </c>
      <c r="G305" s="5">
        <v>124</v>
      </c>
      <c r="H305" s="4">
        <v>148321.59804729183</v>
      </c>
      <c r="I305" s="5">
        <v>33</v>
      </c>
      <c r="J305" s="4">
        <v>8475.5198884166766</v>
      </c>
      <c r="K305" s="5">
        <v>2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23.495161269525781</v>
      </c>
      <c r="S305" s="6">
        <v>23.0392150878906</v>
      </c>
      <c r="U305" s="10">
        <f t="shared" si="8"/>
        <v>2868963.4822290456</v>
      </c>
      <c r="W305" s="14">
        <f t="shared" si="9"/>
        <v>-9465743.1287133582</v>
      </c>
    </row>
    <row r="306" spans="1:23" ht="15" customHeight="1" x14ac:dyDescent="0.25">
      <c r="B306" s="13">
        <v>1370</v>
      </c>
      <c r="C306" s="3">
        <v>44287.369270833333</v>
      </c>
      <c r="D306" s="4">
        <v>1669677.4180180854</v>
      </c>
      <c r="E306" s="5">
        <v>263</v>
      </c>
      <c r="F306" s="4">
        <v>555146.55269129237</v>
      </c>
      <c r="G306" s="5">
        <v>115</v>
      </c>
      <c r="H306" s="4">
        <v>67804.159107333413</v>
      </c>
      <c r="I306" s="5">
        <v>15</v>
      </c>
      <c r="J306" s="4">
        <v>4237.7599442083383</v>
      </c>
      <c r="K306" s="5">
        <v>0</v>
      </c>
      <c r="L306" s="4">
        <v>4237.7599442083383</v>
      </c>
      <c r="M306" s="5">
        <v>0</v>
      </c>
      <c r="N306" s="4">
        <v>4237.7599442083383</v>
      </c>
      <c r="O306" s="5">
        <v>1</v>
      </c>
      <c r="P306" s="5">
        <v>5</v>
      </c>
      <c r="Q306" s="6">
        <v>2.3597372509961577E-4</v>
      </c>
      <c r="R306" s="6">
        <v>23.495161269525781</v>
      </c>
      <c r="S306" s="6">
        <v>23.0392150878906</v>
      </c>
      <c r="U306" s="10">
        <f t="shared" si="8"/>
        <v>2305341.4096493367</v>
      </c>
      <c r="W306" s="14">
        <f t="shared" si="9"/>
        <v>-10029365.201293066</v>
      </c>
    </row>
    <row r="307" spans="1:23" ht="15" customHeight="1" x14ac:dyDescent="0.25">
      <c r="B307" s="13">
        <v>1375</v>
      </c>
      <c r="C307" s="3">
        <v>44287.369328703702</v>
      </c>
      <c r="D307" s="4">
        <v>1856138.8555632522</v>
      </c>
      <c r="E307" s="5">
        <v>322</v>
      </c>
      <c r="F307" s="4">
        <v>491580.15352816723</v>
      </c>
      <c r="G307" s="5">
        <v>103</v>
      </c>
      <c r="H307" s="4">
        <v>55090.879274708401</v>
      </c>
      <c r="I307" s="5">
        <v>11</v>
      </c>
      <c r="J307" s="4">
        <v>8475.5198884166766</v>
      </c>
      <c r="K307" s="5">
        <v>2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23.495161269525781</v>
      </c>
      <c r="S307" s="6">
        <v>22.875816345214801</v>
      </c>
      <c r="U307" s="10">
        <f t="shared" si="8"/>
        <v>2411285.4082545447</v>
      </c>
      <c r="W307" s="14">
        <f t="shared" si="9"/>
        <v>-9923421.2026878577</v>
      </c>
    </row>
    <row r="308" spans="1:23" ht="15" customHeight="1" x14ac:dyDescent="0.25">
      <c r="A308" s="13">
        <v>23</v>
      </c>
      <c r="B308" s="13">
        <v>1380</v>
      </c>
      <c r="C308" s="3">
        <v>44287.369386574072</v>
      </c>
      <c r="D308" s="4">
        <v>1856138.8555632522</v>
      </c>
      <c r="E308" s="5">
        <v>304</v>
      </c>
      <c r="F308" s="4">
        <v>567859.83252391743</v>
      </c>
      <c r="G308" s="5">
        <v>111</v>
      </c>
      <c r="H308" s="4">
        <v>97468.478716791782</v>
      </c>
      <c r="I308" s="5">
        <v>21</v>
      </c>
      <c r="J308" s="4">
        <v>8475.5198884166766</v>
      </c>
      <c r="K308" s="5">
        <v>2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23.495161269525781</v>
      </c>
      <c r="S308" s="6">
        <v>22.875816345214801</v>
      </c>
      <c r="U308" s="10">
        <f t="shared" si="8"/>
        <v>2529942.686692378</v>
      </c>
      <c r="W308" s="14">
        <f t="shared" si="9"/>
        <v>-9804763.9242500253</v>
      </c>
    </row>
    <row r="309" spans="1:23" ht="15" customHeight="1" x14ac:dyDescent="0.25">
      <c r="B309" s="13">
        <v>1385</v>
      </c>
      <c r="C309" s="3">
        <v>44287.369444444441</v>
      </c>
      <c r="D309" s="4">
        <v>2182446.3712672945</v>
      </c>
      <c r="E309" s="5">
        <v>352</v>
      </c>
      <c r="F309" s="4">
        <v>690754.87090595916</v>
      </c>
      <c r="G309" s="5">
        <v>136</v>
      </c>
      <c r="H309" s="4">
        <v>114419.51849362515</v>
      </c>
      <c r="I309" s="5">
        <v>25</v>
      </c>
      <c r="J309" s="4">
        <v>8475.5198884166766</v>
      </c>
      <c r="K309" s="5">
        <v>2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23.495161269525781</v>
      </c>
      <c r="S309" s="6">
        <v>22.875816345214801</v>
      </c>
      <c r="U309" s="10">
        <f t="shared" si="8"/>
        <v>2996096.2805552958</v>
      </c>
      <c r="W309" s="14">
        <f t="shared" si="9"/>
        <v>-9338610.330387108</v>
      </c>
    </row>
    <row r="310" spans="1:23" ht="15" customHeight="1" x14ac:dyDescent="0.25">
      <c r="B310" s="13">
        <v>1390</v>
      </c>
      <c r="C310" s="3">
        <v>44287.369502314818</v>
      </c>
      <c r="D310" s="4">
        <v>1877327.6552842942</v>
      </c>
      <c r="E310" s="5">
        <v>319</v>
      </c>
      <c r="F310" s="4">
        <v>525482.23308183404</v>
      </c>
      <c r="G310" s="5">
        <v>95</v>
      </c>
      <c r="H310" s="4">
        <v>122895.03838204181</v>
      </c>
      <c r="I310" s="5">
        <v>26</v>
      </c>
      <c r="J310" s="4">
        <v>12713.279832625016</v>
      </c>
      <c r="K310" s="5">
        <v>3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23.495161269525781</v>
      </c>
      <c r="S310" s="6">
        <v>22.875816345214801</v>
      </c>
      <c r="U310" s="10">
        <f t="shared" si="8"/>
        <v>2538418.2065807949</v>
      </c>
      <c r="W310" s="14">
        <f t="shared" si="9"/>
        <v>-9796288.4043616075</v>
      </c>
    </row>
    <row r="311" spans="1:23" ht="15" customHeight="1" x14ac:dyDescent="0.25">
      <c r="B311" s="13">
        <v>1395</v>
      </c>
      <c r="C311" s="3">
        <v>44287.369560185187</v>
      </c>
      <c r="D311" s="4">
        <v>1809523.4961769604</v>
      </c>
      <c r="E311" s="5">
        <v>294</v>
      </c>
      <c r="F311" s="4">
        <v>563622.072579709</v>
      </c>
      <c r="G311" s="5">
        <v>97</v>
      </c>
      <c r="H311" s="4">
        <v>152559.3579915002</v>
      </c>
      <c r="I311" s="5">
        <v>31</v>
      </c>
      <c r="J311" s="4">
        <v>21188.799721041691</v>
      </c>
      <c r="K311" s="5">
        <v>5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23.495161269525781</v>
      </c>
      <c r="S311" s="6">
        <v>22.875816345214801</v>
      </c>
      <c r="U311" s="10">
        <f t="shared" si="8"/>
        <v>2546893.7264692113</v>
      </c>
      <c r="W311" s="14">
        <f t="shared" si="9"/>
        <v>-9787812.8844731916</v>
      </c>
    </row>
    <row r="312" spans="1:23" ht="15" customHeight="1" x14ac:dyDescent="0.25">
      <c r="B312" s="13">
        <v>1400</v>
      </c>
      <c r="C312" s="3">
        <v>44287.369618055556</v>
      </c>
      <c r="D312" s="4">
        <v>2068026.8527736692</v>
      </c>
      <c r="E312" s="5">
        <v>346</v>
      </c>
      <c r="F312" s="4">
        <v>601761.91207758407</v>
      </c>
      <c r="G312" s="5">
        <v>119</v>
      </c>
      <c r="H312" s="4">
        <v>97468.478716791782</v>
      </c>
      <c r="I312" s="5">
        <v>23</v>
      </c>
      <c r="J312" s="4">
        <v>0</v>
      </c>
      <c r="K312" s="5">
        <v>0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23.495161269525781</v>
      </c>
      <c r="S312" s="6">
        <v>22.875816345214801</v>
      </c>
      <c r="U312" s="10">
        <f t="shared" si="8"/>
        <v>2767257.2435680451</v>
      </c>
      <c r="W312" s="14">
        <f t="shared" si="9"/>
        <v>-9567449.3673743568</v>
      </c>
    </row>
    <row r="313" spans="1:23" ht="15" customHeight="1" x14ac:dyDescent="0.25">
      <c r="B313" s="13">
        <v>1405</v>
      </c>
      <c r="C313" s="3">
        <v>44287.369675925926</v>
      </c>
      <c r="D313" s="4">
        <v>1843425.5757306272</v>
      </c>
      <c r="E313" s="5">
        <v>305</v>
      </c>
      <c r="F313" s="4">
        <v>550908.79274708393</v>
      </c>
      <c r="G313" s="5">
        <v>102</v>
      </c>
      <c r="H313" s="4">
        <v>118657.27843783348</v>
      </c>
      <c r="I313" s="5">
        <v>23</v>
      </c>
      <c r="J313" s="4">
        <v>21188.799721041691</v>
      </c>
      <c r="K313" s="5">
        <v>4</v>
      </c>
      <c r="L313" s="4">
        <v>4237.7599442083383</v>
      </c>
      <c r="M313" s="5">
        <v>1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23.495161269525781</v>
      </c>
      <c r="S313" s="6">
        <v>22.875816345214801</v>
      </c>
      <c r="U313" s="10">
        <f t="shared" si="8"/>
        <v>2538418.2065807944</v>
      </c>
      <c r="W313" s="14">
        <f t="shared" si="9"/>
        <v>-9796288.4043616094</v>
      </c>
    </row>
    <row r="314" spans="1:23" ht="15" customHeight="1" x14ac:dyDescent="0.25">
      <c r="B314" s="13">
        <v>1410</v>
      </c>
      <c r="C314" s="3">
        <v>44287.369733796295</v>
      </c>
      <c r="D314" s="4">
        <v>1788334.696455919</v>
      </c>
      <c r="E314" s="5">
        <v>285</v>
      </c>
      <c r="F314" s="4">
        <v>580573.11235654238</v>
      </c>
      <c r="G314" s="5">
        <v>115</v>
      </c>
      <c r="H314" s="4">
        <v>93230.718772583452</v>
      </c>
      <c r="I314" s="5">
        <v>21</v>
      </c>
      <c r="J314" s="4">
        <v>4237.7599442083383</v>
      </c>
      <c r="K314" s="5">
        <v>1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23.495161269525781</v>
      </c>
      <c r="S314" s="6">
        <v>22.875816345214801</v>
      </c>
      <c r="U314" s="10">
        <f t="shared" si="8"/>
        <v>2466376.2875292534</v>
      </c>
      <c r="W314" s="14">
        <f t="shared" si="9"/>
        <v>-9868330.3234131485</v>
      </c>
    </row>
    <row r="315" spans="1:23" ht="15" customHeight="1" x14ac:dyDescent="0.25">
      <c r="B315" s="13">
        <v>1415</v>
      </c>
      <c r="C315" s="3">
        <v>44287.369791666664</v>
      </c>
      <c r="D315" s="4">
        <v>1991747.1737779193</v>
      </c>
      <c r="E315" s="5">
        <v>331</v>
      </c>
      <c r="F315" s="4">
        <v>589048.63224495901</v>
      </c>
      <c r="G315" s="5">
        <v>116</v>
      </c>
      <c r="H315" s="4">
        <v>97468.478716791782</v>
      </c>
      <c r="I315" s="5">
        <v>21</v>
      </c>
      <c r="J315" s="4">
        <v>8475.5198884166766</v>
      </c>
      <c r="K315" s="5">
        <v>2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23.495161269525781</v>
      </c>
      <c r="S315" s="6">
        <v>23.0392150878906</v>
      </c>
      <c r="U315" s="10">
        <f t="shared" si="8"/>
        <v>2686739.8046280867</v>
      </c>
      <c r="W315" s="14">
        <f t="shared" si="9"/>
        <v>-9647966.8063143156</v>
      </c>
    </row>
    <row r="316" spans="1:23" ht="15" customHeight="1" x14ac:dyDescent="0.25">
      <c r="B316" s="13">
        <v>1420</v>
      </c>
      <c r="C316" s="3">
        <v>44287.369849537034</v>
      </c>
      <c r="D316" s="4">
        <v>2135831.0118810027</v>
      </c>
      <c r="E316" s="5">
        <v>351</v>
      </c>
      <c r="F316" s="4">
        <v>648377.27146387578</v>
      </c>
      <c r="G316" s="5">
        <v>125</v>
      </c>
      <c r="H316" s="4">
        <v>118657.27843783348</v>
      </c>
      <c r="I316" s="5">
        <v>26</v>
      </c>
      <c r="J316" s="4">
        <v>8475.5198884166766</v>
      </c>
      <c r="K316" s="5">
        <v>2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23.495161269525781</v>
      </c>
      <c r="S316" s="6">
        <v>22.875816345214801</v>
      </c>
      <c r="U316" s="10">
        <f t="shared" si="8"/>
        <v>2911341.0816711285</v>
      </c>
      <c r="W316" s="14">
        <f t="shared" si="9"/>
        <v>-9423365.5292712748</v>
      </c>
    </row>
    <row r="317" spans="1:23" ht="15" customHeight="1" x14ac:dyDescent="0.25">
      <c r="B317" s="13">
        <v>1425</v>
      </c>
      <c r="C317" s="3">
        <v>44287.36990740741</v>
      </c>
      <c r="D317" s="4">
        <v>1877327.6552842942</v>
      </c>
      <c r="E317" s="5">
        <v>317</v>
      </c>
      <c r="F317" s="4">
        <v>533957.75297025067</v>
      </c>
      <c r="G317" s="5">
        <v>106</v>
      </c>
      <c r="H317" s="4">
        <v>84755.198884166763</v>
      </c>
      <c r="I317" s="5">
        <v>18</v>
      </c>
      <c r="J317" s="4">
        <v>8475.5198884166766</v>
      </c>
      <c r="K317" s="5">
        <v>2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23.495161269525781</v>
      </c>
      <c r="S317" s="6">
        <v>22.875816345214801</v>
      </c>
      <c r="U317" s="10">
        <f t="shared" si="8"/>
        <v>2504516.1270271284</v>
      </c>
      <c r="W317" s="14">
        <f t="shared" si="9"/>
        <v>-9830190.483915275</v>
      </c>
    </row>
    <row r="318" spans="1:23" ht="15" customHeight="1" x14ac:dyDescent="0.25">
      <c r="B318" s="13">
        <v>1430</v>
      </c>
      <c r="C318" s="3">
        <v>44287.36996527778</v>
      </c>
      <c r="D318" s="4">
        <v>1584922.2191339184</v>
      </c>
      <c r="E318" s="5">
        <v>246</v>
      </c>
      <c r="F318" s="4">
        <v>542433.2728586673</v>
      </c>
      <c r="G318" s="5">
        <v>105</v>
      </c>
      <c r="H318" s="4">
        <v>97468.478716791782</v>
      </c>
      <c r="I318" s="5">
        <v>21</v>
      </c>
      <c r="J318" s="4">
        <v>8475.5198884166766</v>
      </c>
      <c r="K318" s="5">
        <v>2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23.495161269525781</v>
      </c>
      <c r="S318" s="6">
        <v>22.875816345214801</v>
      </c>
      <c r="U318" s="10">
        <f t="shared" si="8"/>
        <v>2233299.4905977943</v>
      </c>
      <c r="W318" s="14">
        <f t="shared" si="9"/>
        <v>-10101407.120344609</v>
      </c>
    </row>
    <row r="319" spans="1:23" ht="15" customHeight="1" x14ac:dyDescent="0.25">
      <c r="B319" s="13">
        <v>1435</v>
      </c>
      <c r="C319" s="3">
        <v>44287.370023148149</v>
      </c>
      <c r="D319" s="4">
        <v>1949369.5743358356</v>
      </c>
      <c r="E319" s="5">
        <v>307</v>
      </c>
      <c r="F319" s="4">
        <v>648377.27146387578</v>
      </c>
      <c r="G319" s="5">
        <v>124</v>
      </c>
      <c r="H319" s="4">
        <v>122895.03838204181</v>
      </c>
      <c r="I319" s="5">
        <v>25</v>
      </c>
      <c r="J319" s="4">
        <v>16951.039776833353</v>
      </c>
      <c r="K319" s="5">
        <v>4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23.495161269525781</v>
      </c>
      <c r="S319" s="6">
        <v>23.0392150878906</v>
      </c>
      <c r="U319" s="10">
        <f t="shared" si="8"/>
        <v>2737592.9239585865</v>
      </c>
      <c r="W319" s="14">
        <f t="shared" si="9"/>
        <v>-9597113.6869838163</v>
      </c>
    </row>
    <row r="320" spans="1:23" ht="15" customHeight="1" x14ac:dyDescent="0.25">
      <c r="A320" s="13">
        <v>24</v>
      </c>
      <c r="B320" s="13">
        <v>1440</v>
      </c>
      <c r="C320" s="3">
        <v>44287.370081018518</v>
      </c>
      <c r="D320" s="4">
        <v>2097691.1723831277</v>
      </c>
      <c r="E320" s="5">
        <v>343</v>
      </c>
      <c r="F320" s="4">
        <v>644139.51151966746</v>
      </c>
      <c r="G320" s="5">
        <v>132</v>
      </c>
      <c r="H320" s="4">
        <v>84755.198884166763</v>
      </c>
      <c r="I320" s="5">
        <v>17</v>
      </c>
      <c r="J320" s="4">
        <v>12713.279832625016</v>
      </c>
      <c r="K320" s="5">
        <v>3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23.495161269525781</v>
      </c>
      <c r="S320" s="6">
        <v>23.0392150878906</v>
      </c>
      <c r="U320" s="10">
        <f t="shared" si="8"/>
        <v>2839299.162619587</v>
      </c>
      <c r="W320" s="14">
        <f t="shared" si="9"/>
        <v>-9495407.4483228158</v>
      </c>
    </row>
    <row r="321" spans="1:23" ht="15" customHeight="1" x14ac:dyDescent="0.25">
      <c r="B321" s="13">
        <v>1445</v>
      </c>
      <c r="C321" s="3">
        <v>44287.370138888888</v>
      </c>
      <c r="D321" s="4">
        <v>1830712.2958980023</v>
      </c>
      <c r="E321" s="5">
        <v>283</v>
      </c>
      <c r="F321" s="4">
        <v>631426.23168704251</v>
      </c>
      <c r="G321" s="5">
        <v>120</v>
      </c>
      <c r="H321" s="4">
        <v>122895.03838204181</v>
      </c>
      <c r="I321" s="5">
        <v>26</v>
      </c>
      <c r="J321" s="4">
        <v>12713.279832625016</v>
      </c>
      <c r="K321" s="5">
        <v>3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23.495161269525781</v>
      </c>
      <c r="S321" s="6">
        <v>23.0392150878906</v>
      </c>
      <c r="U321" s="10">
        <f t="shared" si="8"/>
        <v>2597746.8457997115</v>
      </c>
      <c r="W321" s="14">
        <f t="shared" si="9"/>
        <v>-9736959.7651426904</v>
      </c>
    </row>
    <row r="322" spans="1:23" ht="15" customHeight="1" x14ac:dyDescent="0.25">
      <c r="B322" s="13">
        <v>1450</v>
      </c>
      <c r="C322" s="3">
        <v>44287.370196759257</v>
      </c>
      <c r="D322" s="4">
        <v>1949369.5743358356</v>
      </c>
      <c r="E322" s="5">
        <v>304</v>
      </c>
      <c r="F322" s="4">
        <v>661090.55129650084</v>
      </c>
      <c r="G322" s="5">
        <v>127</v>
      </c>
      <c r="H322" s="4">
        <v>122895.03838204181</v>
      </c>
      <c r="I322" s="5">
        <v>24</v>
      </c>
      <c r="J322" s="4">
        <v>21188.799721041691</v>
      </c>
      <c r="K322" s="5">
        <v>5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23.495161269525781</v>
      </c>
      <c r="S322" s="6">
        <v>23.0392150878906</v>
      </c>
      <c r="U322" s="10">
        <f t="shared" si="8"/>
        <v>2754543.9637354198</v>
      </c>
      <c r="W322" s="14">
        <f t="shared" si="9"/>
        <v>-9580162.6472069826</v>
      </c>
    </row>
    <row r="323" spans="1:23" ht="15" customHeight="1" x14ac:dyDescent="0.25">
      <c r="B323" s="13">
        <v>1455</v>
      </c>
      <c r="C323" s="3">
        <v>44287.370254629626</v>
      </c>
      <c r="D323" s="4">
        <v>2046838.0530526275</v>
      </c>
      <c r="E323" s="5">
        <v>346</v>
      </c>
      <c r="F323" s="4">
        <v>580573.11235654238</v>
      </c>
      <c r="G323" s="5">
        <v>115</v>
      </c>
      <c r="H323" s="4">
        <v>93230.718772583452</v>
      </c>
      <c r="I323" s="5">
        <v>19</v>
      </c>
      <c r="J323" s="4">
        <v>12713.279832625016</v>
      </c>
      <c r="K323" s="5">
        <v>3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23.495161269525781</v>
      </c>
      <c r="S323" s="6">
        <v>23.0392150878906</v>
      </c>
      <c r="U323" s="10">
        <f t="shared" si="8"/>
        <v>2733355.1640143786</v>
      </c>
      <c r="W323" s="14">
        <f t="shared" si="9"/>
        <v>-9601351.4469280243</v>
      </c>
    </row>
    <row r="324" spans="1:23" ht="15" customHeight="1" x14ac:dyDescent="0.25">
      <c r="B324" s="13">
        <v>1460</v>
      </c>
      <c r="C324" s="3">
        <v>44287.370312500003</v>
      </c>
      <c r="D324" s="4">
        <v>1805285.7362327522</v>
      </c>
      <c r="E324" s="5">
        <v>298</v>
      </c>
      <c r="F324" s="4">
        <v>542433.2728586673</v>
      </c>
      <c r="G324" s="5">
        <v>103</v>
      </c>
      <c r="H324" s="4">
        <v>105943.99860520846</v>
      </c>
      <c r="I324" s="5">
        <v>21</v>
      </c>
      <c r="J324" s="4">
        <v>16951.039776833353</v>
      </c>
      <c r="K324" s="5">
        <v>4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23.495161269525781</v>
      </c>
      <c r="S324" s="6">
        <v>23.0392150878906</v>
      </c>
      <c r="U324" s="10">
        <f t="shared" si="8"/>
        <v>2470614.0474734614</v>
      </c>
      <c r="W324" s="14">
        <f t="shared" si="9"/>
        <v>-9864092.5634689406</v>
      </c>
    </row>
    <row r="325" spans="1:23" ht="15" customHeight="1" x14ac:dyDescent="0.25">
      <c r="B325" s="13">
        <v>1465</v>
      </c>
      <c r="C325" s="3">
        <v>44287.370370370372</v>
      </c>
      <c r="D325" s="4">
        <v>1745957.0970138353</v>
      </c>
      <c r="E325" s="5">
        <v>276</v>
      </c>
      <c r="F325" s="4">
        <v>576335.35241233406</v>
      </c>
      <c r="G325" s="5">
        <v>116</v>
      </c>
      <c r="H325" s="4">
        <v>84755.198884166763</v>
      </c>
      <c r="I325" s="5">
        <v>19</v>
      </c>
      <c r="J325" s="4">
        <v>4237.7599442083383</v>
      </c>
      <c r="K325" s="5">
        <v>1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23.495161269525781</v>
      </c>
      <c r="S325" s="6">
        <v>23.0392150878906</v>
      </c>
      <c r="U325" s="10">
        <f t="shared" si="8"/>
        <v>2411285.4082545447</v>
      </c>
      <c r="W325" s="14">
        <f t="shared" si="9"/>
        <v>-9923421.2026878577</v>
      </c>
    </row>
    <row r="326" spans="1:23" ht="15" customHeight="1" x14ac:dyDescent="0.25">
      <c r="B326" s="13">
        <v>1470</v>
      </c>
      <c r="C326" s="3">
        <v>44287.370428240742</v>
      </c>
      <c r="D326" s="4">
        <v>1724768.2972927939</v>
      </c>
      <c r="E326" s="5">
        <v>279</v>
      </c>
      <c r="F326" s="4">
        <v>542433.2728586673</v>
      </c>
      <c r="G326" s="5">
        <v>90</v>
      </c>
      <c r="H326" s="4">
        <v>161034.87787991686</v>
      </c>
      <c r="I326" s="5">
        <v>36</v>
      </c>
      <c r="J326" s="4">
        <v>8475.5198884166766</v>
      </c>
      <c r="K326" s="5">
        <v>2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23.495161269525781</v>
      </c>
      <c r="S326" s="6">
        <v>22.875816345214801</v>
      </c>
      <c r="U326" s="10">
        <f t="shared" si="8"/>
        <v>2436711.9679197948</v>
      </c>
      <c r="W326" s="14">
        <f t="shared" si="9"/>
        <v>-9897994.643022608</v>
      </c>
    </row>
    <row r="327" spans="1:23" ht="15" customHeight="1" x14ac:dyDescent="0.25">
      <c r="B327" s="13">
        <v>1475</v>
      </c>
      <c r="C327" s="3">
        <v>44287.370486111111</v>
      </c>
      <c r="D327" s="4">
        <v>1801047.9762885438</v>
      </c>
      <c r="E327" s="5">
        <v>299</v>
      </c>
      <c r="F327" s="4">
        <v>533957.75297025067</v>
      </c>
      <c r="G327" s="5">
        <v>108</v>
      </c>
      <c r="H327" s="4">
        <v>76279.678995750102</v>
      </c>
      <c r="I327" s="5">
        <v>17</v>
      </c>
      <c r="J327" s="4">
        <v>4237.7599442083383</v>
      </c>
      <c r="K327" s="5">
        <v>1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23.495161269525781</v>
      </c>
      <c r="S327" s="6">
        <v>23.0392150878906</v>
      </c>
      <c r="U327" s="10">
        <f t="shared" si="8"/>
        <v>2415523.1681987527</v>
      </c>
      <c r="W327" s="14">
        <f t="shared" si="9"/>
        <v>-9919183.4427436497</v>
      </c>
    </row>
    <row r="328" spans="1:23" ht="15" customHeight="1" x14ac:dyDescent="0.25">
      <c r="B328" s="13">
        <v>1480</v>
      </c>
      <c r="C328" s="3">
        <v>44287.37054398148</v>
      </c>
      <c r="D328" s="4">
        <v>1729006.0572370021</v>
      </c>
      <c r="E328" s="5">
        <v>280</v>
      </c>
      <c r="F328" s="4">
        <v>542433.2728586673</v>
      </c>
      <c r="G328" s="5">
        <v>104</v>
      </c>
      <c r="H328" s="4">
        <v>101706.23866100013</v>
      </c>
      <c r="I328" s="5">
        <v>20</v>
      </c>
      <c r="J328" s="4">
        <v>16951.039776833353</v>
      </c>
      <c r="K328" s="5">
        <v>3</v>
      </c>
      <c r="L328" s="4">
        <v>4237.7599442083383</v>
      </c>
      <c r="M328" s="5">
        <v>1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23.495161269525781</v>
      </c>
      <c r="S328" s="6">
        <v>23.0392150878906</v>
      </c>
      <c r="U328" s="10">
        <f t="shared" si="8"/>
        <v>2394334.368477711</v>
      </c>
      <c r="W328" s="14">
        <f t="shared" si="9"/>
        <v>-9940372.2424646914</v>
      </c>
    </row>
    <row r="329" spans="1:23" ht="15" customHeight="1" x14ac:dyDescent="0.25">
      <c r="B329" s="13">
        <v>1485</v>
      </c>
      <c r="C329" s="3">
        <v>44287.37060185185</v>
      </c>
      <c r="D329" s="4">
        <v>1750194.8569580438</v>
      </c>
      <c r="E329" s="5">
        <v>282</v>
      </c>
      <c r="F329" s="4">
        <v>555146.55269129237</v>
      </c>
      <c r="G329" s="5">
        <v>109</v>
      </c>
      <c r="H329" s="4">
        <v>93230.718772583452</v>
      </c>
      <c r="I329" s="5">
        <v>17</v>
      </c>
      <c r="J329" s="4">
        <v>21188.799721041691</v>
      </c>
      <c r="K329" s="5">
        <v>5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23.495161269525781</v>
      </c>
      <c r="S329" s="6">
        <v>23.0392150878906</v>
      </c>
      <c r="U329" s="10">
        <f t="shared" ref="U329:U392" si="10">SUM(D329,F329,H329,J329,L329,N329)</f>
        <v>2419760.9281429616</v>
      </c>
      <c r="W329" s="14">
        <f t="shared" ref="W329:W392" si="11">U329-$V$31</f>
        <v>-9914945.6827994417</v>
      </c>
    </row>
    <row r="330" spans="1:23" ht="15" customHeight="1" x14ac:dyDescent="0.25">
      <c r="B330" s="13">
        <v>1490</v>
      </c>
      <c r="C330" s="3">
        <v>44287.370659722219</v>
      </c>
      <c r="D330" s="4">
        <v>1805285.7362327522</v>
      </c>
      <c r="E330" s="5">
        <v>289</v>
      </c>
      <c r="F330" s="4">
        <v>580573.11235654238</v>
      </c>
      <c r="G330" s="5">
        <v>113</v>
      </c>
      <c r="H330" s="4">
        <v>101706.23866100013</v>
      </c>
      <c r="I330" s="5">
        <v>20</v>
      </c>
      <c r="J330" s="4">
        <v>16951.039776833353</v>
      </c>
      <c r="K330" s="5">
        <v>4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23.495161269525781</v>
      </c>
      <c r="S330" s="6">
        <v>23.0392150878906</v>
      </c>
      <c r="U330" s="10">
        <f t="shared" si="10"/>
        <v>2504516.1270271279</v>
      </c>
      <c r="W330" s="14">
        <f t="shared" si="11"/>
        <v>-9830190.483915275</v>
      </c>
    </row>
    <row r="331" spans="1:23" ht="15" customHeight="1" x14ac:dyDescent="0.25">
      <c r="B331" s="13">
        <v>1495</v>
      </c>
      <c r="C331" s="3">
        <v>44287.370717592596</v>
      </c>
      <c r="D331" s="4">
        <v>1635775.3384644187</v>
      </c>
      <c r="E331" s="5">
        <v>257</v>
      </c>
      <c r="F331" s="4">
        <v>546671.03280287562</v>
      </c>
      <c r="G331" s="5">
        <v>107</v>
      </c>
      <c r="H331" s="4">
        <v>93230.718772583452</v>
      </c>
      <c r="I331" s="5">
        <v>20</v>
      </c>
      <c r="J331" s="4">
        <v>8475.5198884166766</v>
      </c>
      <c r="K331" s="5">
        <v>2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23.495161269525781</v>
      </c>
      <c r="S331" s="6">
        <v>23.0392150878906</v>
      </c>
      <c r="U331" s="10">
        <f t="shared" si="10"/>
        <v>2284152.609928295</v>
      </c>
      <c r="W331" s="14">
        <f t="shared" si="11"/>
        <v>-10050554.001014108</v>
      </c>
    </row>
    <row r="332" spans="1:23" ht="15" customHeight="1" x14ac:dyDescent="0.25">
      <c r="A332" s="13">
        <v>25</v>
      </c>
      <c r="B332" s="13">
        <v>1500</v>
      </c>
      <c r="C332" s="3">
        <v>44287.370775462965</v>
      </c>
      <c r="D332" s="4">
        <v>2148544.2917136275</v>
      </c>
      <c r="E332" s="5">
        <v>331</v>
      </c>
      <c r="F332" s="4">
        <v>745845.75018066762</v>
      </c>
      <c r="G332" s="5">
        <v>148</v>
      </c>
      <c r="H332" s="4">
        <v>118657.27843783348</v>
      </c>
      <c r="I332" s="5">
        <v>27</v>
      </c>
      <c r="J332" s="4">
        <v>4237.7599442083383</v>
      </c>
      <c r="K332" s="5">
        <v>1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23.495161269525781</v>
      </c>
      <c r="S332" s="6">
        <v>23.0392150878906</v>
      </c>
      <c r="U332" s="10">
        <f t="shared" si="10"/>
        <v>3017285.080276337</v>
      </c>
      <c r="W332" s="14">
        <f t="shared" si="11"/>
        <v>-9317421.5306660663</v>
      </c>
    </row>
    <row r="333" spans="1:23" ht="15" customHeight="1" x14ac:dyDescent="0.25">
      <c r="B333" s="13">
        <v>1505</v>
      </c>
      <c r="C333" s="3">
        <v>44287.370833333334</v>
      </c>
      <c r="D333" s="4">
        <v>1762908.1367906688</v>
      </c>
      <c r="E333" s="5">
        <v>291</v>
      </c>
      <c r="F333" s="4">
        <v>529719.99302604236</v>
      </c>
      <c r="G333" s="5">
        <v>91</v>
      </c>
      <c r="H333" s="4">
        <v>144083.83810308352</v>
      </c>
      <c r="I333" s="5">
        <v>29</v>
      </c>
      <c r="J333" s="4">
        <v>21188.799721041691</v>
      </c>
      <c r="K333" s="5">
        <v>5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23.495161269525781</v>
      </c>
      <c r="S333" s="6">
        <v>23.0392150878906</v>
      </c>
      <c r="U333" s="10">
        <f t="shared" si="10"/>
        <v>2457900.7676408361</v>
      </c>
      <c r="W333" s="14">
        <f t="shared" si="11"/>
        <v>-9876805.8433015663</v>
      </c>
    </row>
    <row r="334" spans="1:23" ht="15" customHeight="1" x14ac:dyDescent="0.25">
      <c r="B334" s="13">
        <v>1510</v>
      </c>
      <c r="C334" s="3">
        <v>44287.370891203704</v>
      </c>
      <c r="D334" s="4">
        <v>1576446.6992455018</v>
      </c>
      <c r="E334" s="5">
        <v>259</v>
      </c>
      <c r="F334" s="4">
        <v>478866.87369554222</v>
      </c>
      <c r="G334" s="5">
        <v>93</v>
      </c>
      <c r="H334" s="4">
        <v>84755.198884166763</v>
      </c>
      <c r="I334" s="5">
        <v>19</v>
      </c>
      <c r="J334" s="4">
        <v>4237.7599442083383</v>
      </c>
      <c r="K334" s="5">
        <v>1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23.495161269525781</v>
      </c>
      <c r="S334" s="6">
        <v>23.0392150878906</v>
      </c>
      <c r="U334" s="10">
        <f t="shared" si="10"/>
        <v>2144306.5317694191</v>
      </c>
      <c r="W334" s="14">
        <f t="shared" si="11"/>
        <v>-10190400.079172984</v>
      </c>
    </row>
    <row r="335" spans="1:23" ht="15" customHeight="1" x14ac:dyDescent="0.25">
      <c r="B335" s="13">
        <v>1515</v>
      </c>
      <c r="C335" s="3">
        <v>44287.370949074073</v>
      </c>
      <c r="D335" s="4">
        <v>1601873.2589107521</v>
      </c>
      <c r="E335" s="5">
        <v>261</v>
      </c>
      <c r="F335" s="4">
        <v>495817.91347237566</v>
      </c>
      <c r="G335" s="5">
        <v>89</v>
      </c>
      <c r="H335" s="4">
        <v>118657.27843783348</v>
      </c>
      <c r="I335" s="5">
        <v>26</v>
      </c>
      <c r="J335" s="4">
        <v>8475.5198884166766</v>
      </c>
      <c r="K335" s="5">
        <v>2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23.495161269525781</v>
      </c>
      <c r="S335" s="6">
        <v>23.0392150878906</v>
      </c>
      <c r="U335" s="10">
        <f t="shared" si="10"/>
        <v>2224823.9707093779</v>
      </c>
      <c r="W335" s="14">
        <f t="shared" si="11"/>
        <v>-10109882.640233025</v>
      </c>
    </row>
    <row r="336" spans="1:23" ht="15" customHeight="1" x14ac:dyDescent="0.25">
      <c r="B336" s="13">
        <v>1520</v>
      </c>
      <c r="C336" s="3">
        <v>44287.371006944442</v>
      </c>
      <c r="D336" s="4">
        <v>1665439.658073877</v>
      </c>
      <c r="E336" s="5">
        <v>276</v>
      </c>
      <c r="F336" s="4">
        <v>495817.91347237566</v>
      </c>
      <c r="G336" s="5">
        <v>91</v>
      </c>
      <c r="H336" s="4">
        <v>110181.7585494168</v>
      </c>
      <c r="I336" s="5">
        <v>20</v>
      </c>
      <c r="J336" s="4">
        <v>25426.559665250032</v>
      </c>
      <c r="K336" s="5">
        <v>4</v>
      </c>
      <c r="L336" s="4">
        <v>8475.5198884166766</v>
      </c>
      <c r="M336" s="5">
        <v>2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23.495161269525781</v>
      </c>
      <c r="S336" s="6">
        <v>23.0392150878906</v>
      </c>
      <c r="U336" s="10">
        <f t="shared" si="10"/>
        <v>2305341.4096493367</v>
      </c>
      <c r="W336" s="14">
        <f t="shared" si="11"/>
        <v>-10029365.201293066</v>
      </c>
    </row>
    <row r="337" spans="1:23" ht="15" customHeight="1" x14ac:dyDescent="0.25">
      <c r="B337" s="13">
        <v>1525</v>
      </c>
      <c r="C337" s="3">
        <v>44287.371064814812</v>
      </c>
      <c r="D337" s="4">
        <v>1563733.4194128769</v>
      </c>
      <c r="E337" s="5">
        <v>259</v>
      </c>
      <c r="F337" s="4">
        <v>466153.59386291722</v>
      </c>
      <c r="G337" s="5">
        <v>91</v>
      </c>
      <c r="H337" s="4">
        <v>80517.438939958432</v>
      </c>
      <c r="I337" s="5">
        <v>17</v>
      </c>
      <c r="J337" s="4">
        <v>8475.5198884166766</v>
      </c>
      <c r="K337" s="5">
        <v>2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23.495161269525781</v>
      </c>
      <c r="S337" s="6">
        <v>23.0392150878906</v>
      </c>
      <c r="U337" s="10">
        <f t="shared" si="10"/>
        <v>2118879.9721041694</v>
      </c>
      <c r="W337" s="14">
        <f t="shared" si="11"/>
        <v>-10215826.638838233</v>
      </c>
    </row>
    <row r="338" spans="1:23" ht="15" customHeight="1" x14ac:dyDescent="0.25">
      <c r="B338" s="13">
        <v>1530</v>
      </c>
      <c r="C338" s="3">
        <v>44287.371122685188</v>
      </c>
      <c r="D338" s="4">
        <v>1707817.2575159606</v>
      </c>
      <c r="E338" s="5">
        <v>272</v>
      </c>
      <c r="F338" s="4">
        <v>555146.55269129237</v>
      </c>
      <c r="G338" s="5">
        <v>101</v>
      </c>
      <c r="H338" s="4">
        <v>127132.79832625015</v>
      </c>
      <c r="I338" s="5">
        <v>27</v>
      </c>
      <c r="J338" s="4">
        <v>12713.279832625016</v>
      </c>
      <c r="K338" s="5">
        <v>2</v>
      </c>
      <c r="L338" s="4">
        <v>4237.7599442083383</v>
      </c>
      <c r="M338" s="5">
        <v>1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23.495161269525781</v>
      </c>
      <c r="S338" s="6">
        <v>23.0392150878906</v>
      </c>
      <c r="U338" s="10">
        <f t="shared" si="10"/>
        <v>2407047.6483103363</v>
      </c>
      <c r="W338" s="14">
        <f t="shared" si="11"/>
        <v>-9927658.9626320675</v>
      </c>
    </row>
    <row r="339" spans="1:23" ht="15" customHeight="1" x14ac:dyDescent="0.25">
      <c r="B339" s="13">
        <v>1535</v>
      </c>
      <c r="C339" s="3">
        <v>44287.371180555558</v>
      </c>
      <c r="D339" s="4">
        <v>1673915.1779622936</v>
      </c>
      <c r="E339" s="5">
        <v>258</v>
      </c>
      <c r="F339" s="4">
        <v>580573.11235654238</v>
      </c>
      <c r="G339" s="5">
        <v>104</v>
      </c>
      <c r="H339" s="4">
        <v>139846.07815887517</v>
      </c>
      <c r="I339" s="5">
        <v>27</v>
      </c>
      <c r="J339" s="4">
        <v>25426.559665250032</v>
      </c>
      <c r="K339" s="5">
        <v>6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23.495161269525781</v>
      </c>
      <c r="S339" s="6">
        <v>23.0392150878906</v>
      </c>
      <c r="U339" s="10">
        <f t="shared" si="10"/>
        <v>2419760.9281429611</v>
      </c>
      <c r="W339" s="14">
        <f t="shared" si="11"/>
        <v>-9914945.6827994417</v>
      </c>
    </row>
    <row r="340" spans="1:23" ht="15" customHeight="1" x14ac:dyDescent="0.25">
      <c r="B340" s="13">
        <v>1540</v>
      </c>
      <c r="C340" s="3">
        <v>44287.371238425927</v>
      </c>
      <c r="D340" s="4">
        <v>1661201.8981296688</v>
      </c>
      <c r="E340" s="5">
        <v>258</v>
      </c>
      <c r="F340" s="4">
        <v>567859.83252391743</v>
      </c>
      <c r="G340" s="5">
        <v>114</v>
      </c>
      <c r="H340" s="4">
        <v>84755.198884166763</v>
      </c>
      <c r="I340" s="5">
        <v>17</v>
      </c>
      <c r="J340" s="4">
        <v>12713.279832625016</v>
      </c>
      <c r="K340" s="5">
        <v>3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23.495161269525781</v>
      </c>
      <c r="S340" s="6">
        <v>23.0392150878906</v>
      </c>
      <c r="U340" s="10">
        <f t="shared" si="10"/>
        <v>2326530.2093703779</v>
      </c>
      <c r="W340" s="14">
        <f t="shared" si="11"/>
        <v>-10008176.401572024</v>
      </c>
    </row>
    <row r="341" spans="1:23" ht="15" customHeight="1" x14ac:dyDescent="0.25">
      <c r="B341" s="13">
        <v>1545</v>
      </c>
      <c r="C341" s="3">
        <v>44287.371296296296</v>
      </c>
      <c r="D341" s="4">
        <v>1720530.5373485854</v>
      </c>
      <c r="E341" s="5">
        <v>279</v>
      </c>
      <c r="F341" s="4">
        <v>538195.51291445899</v>
      </c>
      <c r="G341" s="5">
        <v>104</v>
      </c>
      <c r="H341" s="4">
        <v>97468.478716791782</v>
      </c>
      <c r="I341" s="5">
        <v>20</v>
      </c>
      <c r="J341" s="4">
        <v>12713.279832625016</v>
      </c>
      <c r="K341" s="5">
        <v>3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23.495161269525781</v>
      </c>
      <c r="S341" s="6">
        <v>23.0392150878906</v>
      </c>
      <c r="U341" s="10">
        <f t="shared" si="10"/>
        <v>2368907.8088124609</v>
      </c>
      <c r="W341" s="14">
        <f t="shared" si="11"/>
        <v>-9965798.8021299429</v>
      </c>
    </row>
    <row r="342" spans="1:23" ht="15" customHeight="1" x14ac:dyDescent="0.25">
      <c r="B342" s="13">
        <v>1550</v>
      </c>
      <c r="C342" s="3">
        <v>44287.371354166666</v>
      </c>
      <c r="D342" s="4">
        <v>1686628.4577949187</v>
      </c>
      <c r="E342" s="5">
        <v>278</v>
      </c>
      <c r="F342" s="4">
        <v>508531.1933050006</v>
      </c>
      <c r="G342" s="5">
        <v>101</v>
      </c>
      <c r="H342" s="4">
        <v>80517.438939958432</v>
      </c>
      <c r="I342" s="5">
        <v>16</v>
      </c>
      <c r="J342" s="4">
        <v>12713.279832625016</v>
      </c>
      <c r="K342" s="5">
        <v>2</v>
      </c>
      <c r="L342" s="4">
        <v>4237.7599442083383</v>
      </c>
      <c r="M342" s="5">
        <v>0</v>
      </c>
      <c r="N342" s="4">
        <v>4237.7599442083383</v>
      </c>
      <c r="O342" s="5">
        <v>1</v>
      </c>
      <c r="P342" s="5">
        <v>5</v>
      </c>
      <c r="Q342" s="6">
        <v>2.3597372509961577E-4</v>
      </c>
      <c r="R342" s="6">
        <v>23.495161269525781</v>
      </c>
      <c r="S342" s="6">
        <v>23.0392150878906</v>
      </c>
      <c r="U342" s="10">
        <f t="shared" si="10"/>
        <v>2296865.8897609194</v>
      </c>
      <c r="W342" s="14">
        <f t="shared" si="11"/>
        <v>-10037840.721181484</v>
      </c>
    </row>
    <row r="343" spans="1:23" ht="15" customHeight="1" x14ac:dyDescent="0.25">
      <c r="B343" s="13">
        <v>1555</v>
      </c>
      <c r="C343" s="3">
        <v>44287.371412037035</v>
      </c>
      <c r="D343" s="4">
        <v>1792572.4564001272</v>
      </c>
      <c r="E343" s="5">
        <v>282</v>
      </c>
      <c r="F343" s="4">
        <v>597524.15213337564</v>
      </c>
      <c r="G343" s="5">
        <v>113</v>
      </c>
      <c r="H343" s="4">
        <v>118657.27843783348</v>
      </c>
      <c r="I343" s="5">
        <v>27</v>
      </c>
      <c r="J343" s="4">
        <v>4237.7599442083383</v>
      </c>
      <c r="K343" s="5">
        <v>1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23.495161269525781</v>
      </c>
      <c r="S343" s="6">
        <v>23.0392150878906</v>
      </c>
      <c r="U343" s="10">
        <f t="shared" si="10"/>
        <v>2512991.6469155443</v>
      </c>
      <c r="W343" s="14">
        <f t="shared" si="11"/>
        <v>-9821714.964026859</v>
      </c>
    </row>
    <row r="344" spans="1:23" ht="15" customHeight="1" x14ac:dyDescent="0.25">
      <c r="A344" s="13">
        <v>26</v>
      </c>
      <c r="B344" s="13">
        <v>1560</v>
      </c>
      <c r="C344" s="3">
        <v>44287.371469907404</v>
      </c>
      <c r="D344" s="4">
        <v>1953607.3342800441</v>
      </c>
      <c r="E344" s="5">
        <v>320</v>
      </c>
      <c r="F344" s="4">
        <v>597524.15213337564</v>
      </c>
      <c r="G344" s="5">
        <v>104</v>
      </c>
      <c r="H344" s="4">
        <v>156797.11793570852</v>
      </c>
      <c r="I344" s="5">
        <v>31</v>
      </c>
      <c r="J344" s="4">
        <v>25426.559665250032</v>
      </c>
      <c r="K344" s="5">
        <v>6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23.495161269525781</v>
      </c>
      <c r="S344" s="6">
        <v>23.0392150878906</v>
      </c>
      <c r="U344" s="10">
        <f t="shared" si="10"/>
        <v>2733355.1640143786</v>
      </c>
      <c r="W344" s="14">
        <f t="shared" si="11"/>
        <v>-9601351.4469280243</v>
      </c>
    </row>
    <row r="345" spans="1:23" ht="15" customHeight="1" x14ac:dyDescent="0.25">
      <c r="B345" s="13">
        <v>1565</v>
      </c>
      <c r="C345" s="3">
        <v>44287.371527777781</v>
      </c>
      <c r="D345" s="4">
        <v>2440949.7278640033</v>
      </c>
      <c r="E345" s="5">
        <v>387</v>
      </c>
      <c r="F345" s="4">
        <v>800936.62945537607</v>
      </c>
      <c r="G345" s="5">
        <v>161</v>
      </c>
      <c r="H345" s="4">
        <v>118657.27843783348</v>
      </c>
      <c r="I345" s="5">
        <v>25</v>
      </c>
      <c r="J345" s="4">
        <v>12713.279832625016</v>
      </c>
      <c r="K345" s="5">
        <v>3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23.495161269525781</v>
      </c>
      <c r="S345" s="6">
        <v>23.0392150878906</v>
      </c>
      <c r="U345" s="10">
        <f t="shared" si="10"/>
        <v>3373256.9155898374</v>
      </c>
      <c r="W345" s="14">
        <f t="shared" si="11"/>
        <v>-8961449.6953525655</v>
      </c>
    </row>
    <row r="346" spans="1:23" ht="15" customHeight="1" x14ac:dyDescent="0.25">
      <c r="B346" s="13">
        <v>1570</v>
      </c>
      <c r="C346" s="3">
        <v>44287.37158564815</v>
      </c>
      <c r="D346" s="4">
        <v>1915467.4947821689</v>
      </c>
      <c r="E346" s="5">
        <v>314</v>
      </c>
      <c r="F346" s="4">
        <v>584810.87230075069</v>
      </c>
      <c r="G346" s="5">
        <v>110</v>
      </c>
      <c r="H346" s="4">
        <v>118657.27843783348</v>
      </c>
      <c r="I346" s="5">
        <v>26</v>
      </c>
      <c r="J346" s="4">
        <v>8475.5198884166766</v>
      </c>
      <c r="K346" s="5">
        <v>2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23.495161269525781</v>
      </c>
      <c r="S346" s="6">
        <v>23.0392150878906</v>
      </c>
      <c r="U346" s="10">
        <f t="shared" si="10"/>
        <v>2627411.1654091696</v>
      </c>
      <c r="W346" s="14">
        <f t="shared" si="11"/>
        <v>-9707295.4455332328</v>
      </c>
    </row>
    <row r="347" spans="1:23" ht="15" customHeight="1" x14ac:dyDescent="0.25">
      <c r="B347" s="13">
        <v>1575</v>
      </c>
      <c r="C347" s="3">
        <v>44287.37164351852</v>
      </c>
      <c r="D347" s="4">
        <v>2029887.013275794</v>
      </c>
      <c r="E347" s="5">
        <v>331</v>
      </c>
      <c r="F347" s="4">
        <v>627188.47174283408</v>
      </c>
      <c r="G347" s="5">
        <v>117</v>
      </c>
      <c r="H347" s="4">
        <v>131370.55827045851</v>
      </c>
      <c r="I347" s="5">
        <v>26</v>
      </c>
      <c r="J347" s="4">
        <v>21188.799721041691</v>
      </c>
      <c r="K347" s="5">
        <v>4</v>
      </c>
      <c r="L347" s="4">
        <v>4237.7599442083383</v>
      </c>
      <c r="M347" s="5">
        <v>1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23.495161269525781</v>
      </c>
      <c r="S347" s="6">
        <v>23.0392150878906</v>
      </c>
      <c r="U347" s="10">
        <f t="shared" si="10"/>
        <v>2813872.6029543369</v>
      </c>
      <c r="W347" s="14">
        <f t="shared" si="11"/>
        <v>-9520834.0079880655</v>
      </c>
    </row>
    <row r="348" spans="1:23" ht="15" customHeight="1" x14ac:dyDescent="0.25">
      <c r="B348" s="13">
        <v>1580</v>
      </c>
      <c r="C348" s="3">
        <v>44287.371701388889</v>
      </c>
      <c r="D348" s="4">
        <v>2368907.8088124613</v>
      </c>
      <c r="E348" s="5">
        <v>380</v>
      </c>
      <c r="F348" s="4">
        <v>758559.03001329256</v>
      </c>
      <c r="G348" s="5">
        <v>142</v>
      </c>
      <c r="H348" s="4">
        <v>156797.11793570852</v>
      </c>
      <c r="I348" s="5">
        <v>35</v>
      </c>
      <c r="J348" s="4">
        <v>8475.5198884166766</v>
      </c>
      <c r="K348" s="5">
        <v>2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23.495161269525781</v>
      </c>
      <c r="S348" s="6">
        <v>23.0392150878906</v>
      </c>
      <c r="U348" s="10">
        <f t="shared" si="10"/>
        <v>3292739.4766498795</v>
      </c>
      <c r="W348" s="14">
        <f t="shared" si="11"/>
        <v>-9041967.1342925243</v>
      </c>
    </row>
    <row r="349" spans="1:23" ht="15" customHeight="1" x14ac:dyDescent="0.25">
      <c r="B349" s="13">
        <v>1585</v>
      </c>
      <c r="C349" s="3">
        <v>44287.371759259258</v>
      </c>
      <c r="D349" s="4">
        <v>2356194.528979836</v>
      </c>
      <c r="E349" s="5">
        <v>393</v>
      </c>
      <c r="F349" s="4">
        <v>690754.87090595916</v>
      </c>
      <c r="G349" s="5">
        <v>128</v>
      </c>
      <c r="H349" s="4">
        <v>148321.59804729183</v>
      </c>
      <c r="I349" s="5">
        <v>31</v>
      </c>
      <c r="J349" s="4">
        <v>16951.039776833353</v>
      </c>
      <c r="K349" s="5">
        <v>4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23.495161269525781</v>
      </c>
      <c r="S349" s="6">
        <v>22.875816345214801</v>
      </c>
      <c r="U349" s="10">
        <f t="shared" si="10"/>
        <v>3212222.0377099202</v>
      </c>
      <c r="W349" s="14">
        <f t="shared" si="11"/>
        <v>-9122484.5732324831</v>
      </c>
    </row>
    <row r="350" spans="1:23" ht="15" customHeight="1" x14ac:dyDescent="0.25">
      <c r="B350" s="13">
        <v>1590</v>
      </c>
      <c r="C350" s="3">
        <v>44287.371817129628</v>
      </c>
      <c r="D350" s="4">
        <v>2330767.9693145864</v>
      </c>
      <c r="E350" s="5">
        <v>392</v>
      </c>
      <c r="F350" s="4">
        <v>669566.07118491747</v>
      </c>
      <c r="G350" s="5">
        <v>133</v>
      </c>
      <c r="H350" s="4">
        <v>105943.99860520846</v>
      </c>
      <c r="I350" s="5">
        <v>22</v>
      </c>
      <c r="J350" s="4">
        <v>12713.279832625016</v>
      </c>
      <c r="K350" s="5">
        <v>2</v>
      </c>
      <c r="L350" s="4">
        <v>4237.7599442083383</v>
      </c>
      <c r="M350" s="5">
        <v>1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23.495161269525781</v>
      </c>
      <c r="S350" s="6">
        <v>22.875816345214801</v>
      </c>
      <c r="U350" s="10">
        <f t="shared" si="10"/>
        <v>3123229.0788815455</v>
      </c>
      <c r="W350" s="14">
        <f t="shared" si="11"/>
        <v>-9211477.5320608579</v>
      </c>
    </row>
    <row r="351" spans="1:23" ht="15" customHeight="1" x14ac:dyDescent="0.25">
      <c r="B351" s="13">
        <v>1595</v>
      </c>
      <c r="C351" s="3">
        <v>44287.371874999997</v>
      </c>
      <c r="D351" s="4">
        <v>2466376.2875292529</v>
      </c>
      <c r="E351" s="5">
        <v>401</v>
      </c>
      <c r="F351" s="4">
        <v>767034.54990170919</v>
      </c>
      <c r="G351" s="5">
        <v>157</v>
      </c>
      <c r="H351" s="4">
        <v>101706.23866100013</v>
      </c>
      <c r="I351" s="5">
        <v>20</v>
      </c>
      <c r="J351" s="4">
        <v>16951.039776833353</v>
      </c>
      <c r="K351" s="5">
        <v>4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23.495161269525781</v>
      </c>
      <c r="S351" s="6">
        <v>22.875816345214801</v>
      </c>
      <c r="U351" s="10">
        <f t="shared" si="10"/>
        <v>3352068.1158687957</v>
      </c>
      <c r="W351" s="14">
        <f t="shared" si="11"/>
        <v>-8982638.4950736072</v>
      </c>
    </row>
    <row r="352" spans="1:23" ht="15" customHeight="1" x14ac:dyDescent="0.25">
      <c r="B352" s="13">
        <v>1600</v>
      </c>
      <c r="C352" s="3">
        <v>44287.371932870374</v>
      </c>
      <c r="D352" s="4">
        <v>2055313.5729410443</v>
      </c>
      <c r="E352" s="5">
        <v>347</v>
      </c>
      <c r="F352" s="4">
        <v>584810.87230075069</v>
      </c>
      <c r="G352" s="5">
        <v>108</v>
      </c>
      <c r="H352" s="4">
        <v>127132.79832625015</v>
      </c>
      <c r="I352" s="5">
        <v>25</v>
      </c>
      <c r="J352" s="4">
        <v>21188.799721041691</v>
      </c>
      <c r="K352" s="5">
        <v>5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23.495161269525781</v>
      </c>
      <c r="S352" s="6">
        <v>22.875816345214801</v>
      </c>
      <c r="U352" s="10">
        <f t="shared" si="10"/>
        <v>2788446.0432890868</v>
      </c>
      <c r="W352" s="14">
        <f t="shared" si="11"/>
        <v>-9546260.567653317</v>
      </c>
    </row>
    <row r="353" spans="1:23" ht="15" customHeight="1" x14ac:dyDescent="0.25">
      <c r="B353" s="13">
        <v>1605</v>
      </c>
      <c r="C353" s="3">
        <v>44287.371990740743</v>
      </c>
      <c r="D353" s="4">
        <v>1805285.7362327522</v>
      </c>
      <c r="E353" s="5">
        <v>291</v>
      </c>
      <c r="F353" s="4">
        <v>572097.59246812575</v>
      </c>
      <c r="G353" s="5">
        <v>109</v>
      </c>
      <c r="H353" s="4">
        <v>110181.7585494168</v>
      </c>
      <c r="I353" s="5">
        <v>25</v>
      </c>
      <c r="J353" s="4">
        <v>4237.7599442083383</v>
      </c>
      <c r="K353" s="5">
        <v>1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23.495161269525781</v>
      </c>
      <c r="S353" s="6">
        <v>22.875816345214801</v>
      </c>
      <c r="U353" s="10">
        <f t="shared" si="10"/>
        <v>2491802.8471945031</v>
      </c>
      <c r="W353" s="14">
        <f t="shared" si="11"/>
        <v>-9842903.7637479007</v>
      </c>
    </row>
    <row r="354" spans="1:23" ht="15" customHeight="1" x14ac:dyDescent="0.25">
      <c r="B354" s="13">
        <v>1610</v>
      </c>
      <c r="C354" s="3">
        <v>44287.372048611112</v>
      </c>
      <c r="D354" s="4">
        <v>1902754.2149495441</v>
      </c>
      <c r="E354" s="5">
        <v>305</v>
      </c>
      <c r="F354" s="4">
        <v>610237.43196600082</v>
      </c>
      <c r="G354" s="5">
        <v>128</v>
      </c>
      <c r="H354" s="4">
        <v>67804.159107333413</v>
      </c>
      <c r="I354" s="5">
        <v>12</v>
      </c>
      <c r="J354" s="4">
        <v>16951.039776833353</v>
      </c>
      <c r="K354" s="5">
        <v>3</v>
      </c>
      <c r="L354" s="4">
        <v>4237.7599442083383</v>
      </c>
      <c r="M354" s="5">
        <v>1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23.495161269525781</v>
      </c>
      <c r="S354" s="6">
        <v>22.875816345214801</v>
      </c>
      <c r="U354" s="10">
        <f t="shared" si="10"/>
        <v>2601984.60574392</v>
      </c>
      <c r="W354" s="14">
        <f t="shared" si="11"/>
        <v>-9732722.0051984824</v>
      </c>
    </row>
    <row r="355" spans="1:23" ht="15" customHeight="1" x14ac:dyDescent="0.25">
      <c r="B355" s="13">
        <v>1615</v>
      </c>
      <c r="C355" s="3">
        <v>44287.372106481482</v>
      </c>
      <c r="D355" s="4">
        <v>1678152.937906502</v>
      </c>
      <c r="E355" s="5">
        <v>277</v>
      </c>
      <c r="F355" s="4">
        <v>504293.43336079229</v>
      </c>
      <c r="G355" s="5">
        <v>95</v>
      </c>
      <c r="H355" s="4">
        <v>101706.23866100013</v>
      </c>
      <c r="I355" s="5">
        <v>18</v>
      </c>
      <c r="J355" s="4">
        <v>25426.559665250032</v>
      </c>
      <c r="K355" s="5">
        <v>6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23.495161269525781</v>
      </c>
      <c r="S355" s="6">
        <v>22.875816345214801</v>
      </c>
      <c r="U355" s="10">
        <f t="shared" si="10"/>
        <v>2309579.1695935447</v>
      </c>
      <c r="W355" s="14">
        <f t="shared" si="11"/>
        <v>-10025127.441348858</v>
      </c>
    </row>
    <row r="356" spans="1:23" ht="15" customHeight="1" x14ac:dyDescent="0.25">
      <c r="A356" s="13">
        <v>27</v>
      </c>
      <c r="B356" s="13">
        <v>1620</v>
      </c>
      <c r="C356" s="3">
        <v>44287.372164351851</v>
      </c>
      <c r="D356" s="4">
        <v>2144306.5317694191</v>
      </c>
      <c r="E356" s="5">
        <v>367</v>
      </c>
      <c r="F356" s="4">
        <v>589048.63224495901</v>
      </c>
      <c r="G356" s="5">
        <v>113</v>
      </c>
      <c r="H356" s="4">
        <v>110181.7585494168</v>
      </c>
      <c r="I356" s="5">
        <v>25</v>
      </c>
      <c r="J356" s="4">
        <v>4237.7599442083383</v>
      </c>
      <c r="K356" s="5">
        <v>1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23.495161269525781</v>
      </c>
      <c r="S356" s="6">
        <v>22.875816345214801</v>
      </c>
      <c r="U356" s="10">
        <f t="shared" si="10"/>
        <v>2847774.6825080034</v>
      </c>
      <c r="W356" s="14">
        <f t="shared" si="11"/>
        <v>-9486931.9284343999</v>
      </c>
    </row>
    <row r="357" spans="1:23" ht="15" customHeight="1" x14ac:dyDescent="0.25">
      <c r="B357" s="13">
        <v>1625</v>
      </c>
      <c r="C357" s="3">
        <v>44287.37222222222</v>
      </c>
      <c r="D357" s="4">
        <v>2487565.0872502946</v>
      </c>
      <c r="E357" s="5">
        <v>420</v>
      </c>
      <c r="F357" s="4">
        <v>707705.91068279254</v>
      </c>
      <c r="G357" s="5">
        <v>141</v>
      </c>
      <c r="H357" s="4">
        <v>110181.7585494168</v>
      </c>
      <c r="I357" s="5">
        <v>24</v>
      </c>
      <c r="J357" s="4">
        <v>8475.5198884166766</v>
      </c>
      <c r="K357" s="5">
        <v>2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23.495161269525781</v>
      </c>
      <c r="S357" s="6">
        <v>22.875816345214801</v>
      </c>
      <c r="U357" s="10">
        <f t="shared" si="10"/>
        <v>3313928.2763709207</v>
      </c>
      <c r="W357" s="14">
        <f t="shared" si="11"/>
        <v>-9020778.3345714826</v>
      </c>
    </row>
    <row r="358" spans="1:23" ht="15" customHeight="1" x14ac:dyDescent="0.25">
      <c r="B358" s="13">
        <v>1630</v>
      </c>
      <c r="C358" s="3">
        <v>44287.37228009259</v>
      </c>
      <c r="D358" s="4">
        <v>1911229.7348379607</v>
      </c>
      <c r="E358" s="5">
        <v>322</v>
      </c>
      <c r="F358" s="4">
        <v>546671.03280287562</v>
      </c>
      <c r="G358" s="5">
        <v>108</v>
      </c>
      <c r="H358" s="4">
        <v>88992.958828375122</v>
      </c>
      <c r="I358" s="5">
        <v>18</v>
      </c>
      <c r="J358" s="4">
        <v>12713.279832625016</v>
      </c>
      <c r="K358" s="5">
        <v>3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23.495161269525781</v>
      </c>
      <c r="S358" s="6">
        <v>22.875816345214801</v>
      </c>
      <c r="U358" s="10">
        <f t="shared" si="10"/>
        <v>2559607.0063018366</v>
      </c>
      <c r="W358" s="14">
        <f t="shared" si="11"/>
        <v>-9775099.6046405658</v>
      </c>
    </row>
    <row r="359" spans="1:23" ht="15" customHeight="1" x14ac:dyDescent="0.25">
      <c r="B359" s="13">
        <v>1635</v>
      </c>
      <c r="C359" s="3">
        <v>44287.372337962966</v>
      </c>
      <c r="D359" s="4">
        <v>1949369.5743358356</v>
      </c>
      <c r="E359" s="5">
        <v>321</v>
      </c>
      <c r="F359" s="4">
        <v>589048.63224495901</v>
      </c>
      <c r="G359" s="5">
        <v>108</v>
      </c>
      <c r="H359" s="4">
        <v>131370.55827045851</v>
      </c>
      <c r="I359" s="5">
        <v>25</v>
      </c>
      <c r="J359" s="4">
        <v>25426.559665250032</v>
      </c>
      <c r="K359" s="5">
        <v>4</v>
      </c>
      <c r="L359" s="4">
        <v>8475.5198884166766</v>
      </c>
      <c r="M359" s="5">
        <v>2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23.495161269525781</v>
      </c>
      <c r="S359" s="6">
        <v>22.875816345214801</v>
      </c>
      <c r="U359" s="10">
        <f t="shared" si="10"/>
        <v>2703690.84440492</v>
      </c>
      <c r="W359" s="14">
        <f t="shared" si="11"/>
        <v>-9631015.7665374838</v>
      </c>
    </row>
    <row r="360" spans="1:23" ht="15" customHeight="1" x14ac:dyDescent="0.25">
      <c r="B360" s="13">
        <v>1640</v>
      </c>
      <c r="C360" s="3">
        <v>44287.372395833336</v>
      </c>
      <c r="D360" s="4">
        <v>2029887.013275794</v>
      </c>
      <c r="E360" s="5">
        <v>327</v>
      </c>
      <c r="F360" s="4">
        <v>644139.51151966746</v>
      </c>
      <c r="G360" s="5">
        <v>118</v>
      </c>
      <c r="H360" s="4">
        <v>144083.83810308352</v>
      </c>
      <c r="I360" s="5">
        <v>28</v>
      </c>
      <c r="J360" s="4">
        <v>25426.559665250032</v>
      </c>
      <c r="K360" s="5">
        <v>6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23.495161269525781</v>
      </c>
      <c r="S360" s="6">
        <v>22.875816345214801</v>
      </c>
      <c r="U360" s="10">
        <f t="shared" si="10"/>
        <v>2843536.922563795</v>
      </c>
      <c r="W360" s="14">
        <f t="shared" si="11"/>
        <v>-9491169.6883786079</v>
      </c>
    </row>
    <row r="361" spans="1:23" ht="15" customHeight="1" x14ac:dyDescent="0.25">
      <c r="B361" s="13">
        <v>1645</v>
      </c>
      <c r="C361" s="3">
        <v>44287.372453703705</v>
      </c>
      <c r="D361" s="4">
        <v>2114642.212159961</v>
      </c>
      <c r="E361" s="5">
        <v>355</v>
      </c>
      <c r="F361" s="4">
        <v>610237.43196600082</v>
      </c>
      <c r="G361" s="5">
        <v>112</v>
      </c>
      <c r="H361" s="4">
        <v>135608.31821466683</v>
      </c>
      <c r="I361" s="5">
        <v>31</v>
      </c>
      <c r="J361" s="4">
        <v>4237.7599442083383</v>
      </c>
      <c r="K361" s="5">
        <v>1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23.495161269525781</v>
      </c>
      <c r="S361" s="6">
        <v>22.875816345214801</v>
      </c>
      <c r="U361" s="10">
        <f t="shared" si="10"/>
        <v>2864725.7222848372</v>
      </c>
      <c r="W361" s="14">
        <f t="shared" si="11"/>
        <v>-9469980.8886575662</v>
      </c>
    </row>
    <row r="362" spans="1:23" ht="15" customHeight="1" x14ac:dyDescent="0.25">
      <c r="B362" s="13">
        <v>1650</v>
      </c>
      <c r="C362" s="3">
        <v>44287.372511574074</v>
      </c>
      <c r="D362" s="4">
        <v>2097691.1723831277</v>
      </c>
      <c r="E362" s="5">
        <v>353</v>
      </c>
      <c r="F362" s="4">
        <v>601761.91207758407</v>
      </c>
      <c r="G362" s="5">
        <v>112</v>
      </c>
      <c r="H362" s="4">
        <v>127132.79832625015</v>
      </c>
      <c r="I362" s="5">
        <v>24</v>
      </c>
      <c r="J362" s="4">
        <v>25426.559665250032</v>
      </c>
      <c r="K362" s="5">
        <v>6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23.495161269525781</v>
      </c>
      <c r="S362" s="6">
        <v>22.875816345214801</v>
      </c>
      <c r="U362" s="10">
        <f t="shared" si="10"/>
        <v>2852012.4424522123</v>
      </c>
      <c r="W362" s="14">
        <f t="shared" si="11"/>
        <v>-9482694.1684901901</v>
      </c>
    </row>
    <row r="363" spans="1:23" ht="15" customHeight="1" x14ac:dyDescent="0.25">
      <c r="B363" s="13">
        <v>1655</v>
      </c>
      <c r="C363" s="3">
        <v>44287.372569444444</v>
      </c>
      <c r="D363" s="4">
        <v>1945131.8143916274</v>
      </c>
      <c r="E363" s="5">
        <v>323</v>
      </c>
      <c r="F363" s="4">
        <v>576335.35241233406</v>
      </c>
      <c r="G363" s="5">
        <v>111</v>
      </c>
      <c r="H363" s="4">
        <v>105943.99860520846</v>
      </c>
      <c r="I363" s="5">
        <v>22</v>
      </c>
      <c r="J363" s="4">
        <v>12713.279832625016</v>
      </c>
      <c r="K363" s="5">
        <v>3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23.495161269525781</v>
      </c>
      <c r="S363" s="6">
        <v>22.875816345214801</v>
      </c>
      <c r="U363" s="10">
        <f t="shared" si="10"/>
        <v>2640124.4452417949</v>
      </c>
      <c r="W363" s="14">
        <f t="shared" si="11"/>
        <v>-9694582.165700607</v>
      </c>
    </row>
    <row r="364" spans="1:23" ht="15" customHeight="1" x14ac:dyDescent="0.25">
      <c r="B364" s="13">
        <v>1660</v>
      </c>
      <c r="C364" s="3">
        <v>44287.372627314813</v>
      </c>
      <c r="D364" s="4">
        <v>2114642.212159961</v>
      </c>
      <c r="E364" s="5">
        <v>364</v>
      </c>
      <c r="F364" s="4">
        <v>572097.59246812575</v>
      </c>
      <c r="G364" s="5">
        <v>112</v>
      </c>
      <c r="H364" s="4">
        <v>97468.478716791782</v>
      </c>
      <c r="I364" s="5">
        <v>18</v>
      </c>
      <c r="J364" s="4">
        <v>21188.799721041691</v>
      </c>
      <c r="K364" s="5">
        <v>4</v>
      </c>
      <c r="L364" s="4">
        <v>4237.7599442083383</v>
      </c>
      <c r="M364" s="5">
        <v>1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23.495161269525781</v>
      </c>
      <c r="S364" s="6">
        <v>22.875816345214801</v>
      </c>
      <c r="U364" s="10">
        <f t="shared" si="10"/>
        <v>2809634.8430101285</v>
      </c>
      <c r="W364" s="14">
        <f t="shared" si="11"/>
        <v>-9525071.7679322734</v>
      </c>
    </row>
    <row r="365" spans="1:23" ht="15" customHeight="1" x14ac:dyDescent="0.25">
      <c r="B365" s="13">
        <v>1665</v>
      </c>
      <c r="C365" s="3">
        <v>44287.372685185182</v>
      </c>
      <c r="D365" s="4">
        <v>1733243.8171812105</v>
      </c>
      <c r="E365" s="5">
        <v>284</v>
      </c>
      <c r="F365" s="4">
        <v>529719.99302604236</v>
      </c>
      <c r="G365" s="5">
        <v>99</v>
      </c>
      <c r="H365" s="4">
        <v>110181.7585494168</v>
      </c>
      <c r="I365" s="5">
        <v>23</v>
      </c>
      <c r="J365" s="4">
        <v>12713.279832625016</v>
      </c>
      <c r="K365" s="5">
        <v>3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23.495161269525781</v>
      </c>
      <c r="S365" s="6">
        <v>22.875816345214801</v>
      </c>
      <c r="U365" s="10">
        <f t="shared" si="10"/>
        <v>2385858.8485892946</v>
      </c>
      <c r="W365" s="14">
        <f t="shared" si="11"/>
        <v>-9948847.7623531073</v>
      </c>
    </row>
    <row r="366" spans="1:23" ht="15" customHeight="1" x14ac:dyDescent="0.25">
      <c r="B366" s="13">
        <v>1670</v>
      </c>
      <c r="C366" s="3">
        <v>44287.372743055559</v>
      </c>
      <c r="D366" s="4">
        <v>1817999.0160653773</v>
      </c>
      <c r="E366" s="5">
        <v>286</v>
      </c>
      <c r="F366" s="4">
        <v>605999.6720217925</v>
      </c>
      <c r="G366" s="5">
        <v>115</v>
      </c>
      <c r="H366" s="4">
        <v>118657.27843783348</v>
      </c>
      <c r="I366" s="5">
        <v>26</v>
      </c>
      <c r="J366" s="4">
        <v>8475.5198884166766</v>
      </c>
      <c r="K366" s="5">
        <v>2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23.495161269525781</v>
      </c>
      <c r="S366" s="6">
        <v>22.875816345214801</v>
      </c>
      <c r="U366" s="10">
        <f t="shared" si="10"/>
        <v>2551131.4864134202</v>
      </c>
      <c r="W366" s="14">
        <f t="shared" si="11"/>
        <v>-9783575.1245289817</v>
      </c>
    </row>
    <row r="367" spans="1:23" ht="15" customHeight="1" x14ac:dyDescent="0.25">
      <c r="B367" s="13">
        <v>1675</v>
      </c>
      <c r="C367" s="3">
        <v>44287.372800925928</v>
      </c>
      <c r="D367" s="4">
        <v>1703579.4975717522</v>
      </c>
      <c r="E367" s="5">
        <v>272</v>
      </c>
      <c r="F367" s="4">
        <v>550908.79274708393</v>
      </c>
      <c r="G367" s="5">
        <v>110</v>
      </c>
      <c r="H367" s="4">
        <v>84755.198884166763</v>
      </c>
      <c r="I367" s="5">
        <v>18</v>
      </c>
      <c r="J367" s="4">
        <v>8475.5198884166766</v>
      </c>
      <c r="K367" s="5">
        <v>2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23.495161269525781</v>
      </c>
      <c r="S367" s="6">
        <v>22.875816345214801</v>
      </c>
      <c r="U367" s="10">
        <f t="shared" si="10"/>
        <v>2347719.0090914196</v>
      </c>
      <c r="W367" s="14">
        <f t="shared" si="11"/>
        <v>-9986987.6018509828</v>
      </c>
    </row>
    <row r="368" spans="1:23" ht="15" customHeight="1" x14ac:dyDescent="0.25">
      <c r="A368" s="13">
        <v>28</v>
      </c>
      <c r="B368" s="13">
        <v>1680</v>
      </c>
      <c r="C368" s="3">
        <v>44287.372858796298</v>
      </c>
      <c r="D368" s="4">
        <v>1644250.8583528353</v>
      </c>
      <c r="E368" s="5">
        <v>267</v>
      </c>
      <c r="F368" s="4">
        <v>512768.95324920898</v>
      </c>
      <c r="G368" s="5">
        <v>93</v>
      </c>
      <c r="H368" s="4">
        <v>118657.27843783348</v>
      </c>
      <c r="I368" s="5">
        <v>23</v>
      </c>
      <c r="J368" s="4">
        <v>21188.799721041691</v>
      </c>
      <c r="K368" s="5">
        <v>5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23.495161269525781</v>
      </c>
      <c r="S368" s="6">
        <v>22.875816345214801</v>
      </c>
      <c r="U368" s="10">
        <f t="shared" si="10"/>
        <v>2296865.8897609194</v>
      </c>
      <c r="W368" s="14">
        <f t="shared" si="11"/>
        <v>-10037840.721181484</v>
      </c>
    </row>
    <row r="369" spans="1:23" ht="15" customHeight="1" x14ac:dyDescent="0.25">
      <c r="B369" s="13">
        <v>1685</v>
      </c>
      <c r="C369" s="3">
        <v>44287.372916666667</v>
      </c>
      <c r="D369" s="4">
        <v>1902754.2149495441</v>
      </c>
      <c r="E369" s="5">
        <v>323</v>
      </c>
      <c r="F369" s="4">
        <v>533957.75297025067</v>
      </c>
      <c r="G369" s="5">
        <v>102</v>
      </c>
      <c r="H369" s="4">
        <v>101706.23866100013</v>
      </c>
      <c r="I369" s="5">
        <v>22</v>
      </c>
      <c r="J369" s="4">
        <v>8475.5198884166766</v>
      </c>
      <c r="K369" s="5">
        <v>2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23.495161269525781</v>
      </c>
      <c r="S369" s="6">
        <v>22.875816345214801</v>
      </c>
      <c r="U369" s="10">
        <f t="shared" si="10"/>
        <v>2546893.7264692117</v>
      </c>
      <c r="W369" s="14">
        <f t="shared" si="11"/>
        <v>-9787812.8844731916</v>
      </c>
    </row>
    <row r="370" spans="1:23" ht="15" customHeight="1" x14ac:dyDescent="0.25">
      <c r="B370" s="13">
        <v>1690</v>
      </c>
      <c r="C370" s="3">
        <v>44287.372974537036</v>
      </c>
      <c r="D370" s="4">
        <v>1784096.9365117105</v>
      </c>
      <c r="E370" s="5">
        <v>306</v>
      </c>
      <c r="F370" s="4">
        <v>487342.39358395891</v>
      </c>
      <c r="G370" s="5">
        <v>94</v>
      </c>
      <c r="H370" s="4">
        <v>88992.958828375122</v>
      </c>
      <c r="I370" s="5">
        <v>18</v>
      </c>
      <c r="J370" s="4">
        <v>12713.279832625016</v>
      </c>
      <c r="K370" s="5">
        <v>2</v>
      </c>
      <c r="L370" s="4">
        <v>4237.7599442083383</v>
      </c>
      <c r="M370" s="5">
        <v>1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23.495161269525781</v>
      </c>
      <c r="S370" s="6">
        <v>22.875816345214801</v>
      </c>
      <c r="U370" s="10">
        <f t="shared" si="10"/>
        <v>2377383.3287008777</v>
      </c>
      <c r="W370" s="14">
        <f t="shared" si="11"/>
        <v>-9957323.2822415251</v>
      </c>
    </row>
    <row r="371" spans="1:23" ht="15" customHeight="1" x14ac:dyDescent="0.25">
      <c r="B371" s="13">
        <v>1695</v>
      </c>
      <c r="C371" s="3">
        <v>44287.373032407406</v>
      </c>
      <c r="D371" s="4">
        <v>1695103.9776833353</v>
      </c>
      <c r="E371" s="5">
        <v>275</v>
      </c>
      <c r="F371" s="4">
        <v>529719.99302604236</v>
      </c>
      <c r="G371" s="5">
        <v>97</v>
      </c>
      <c r="H371" s="4">
        <v>118657.27843783348</v>
      </c>
      <c r="I371" s="5">
        <v>22</v>
      </c>
      <c r="J371" s="4">
        <v>25426.559665250032</v>
      </c>
      <c r="K371" s="5">
        <v>5</v>
      </c>
      <c r="L371" s="4">
        <v>4237.7599442083383</v>
      </c>
      <c r="M371" s="5">
        <v>1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23.495161269525781</v>
      </c>
      <c r="S371" s="6">
        <v>22.875816345214801</v>
      </c>
      <c r="U371" s="10">
        <f t="shared" si="10"/>
        <v>2373145.5687566698</v>
      </c>
      <c r="W371" s="14">
        <f t="shared" si="11"/>
        <v>-9961561.0421857331</v>
      </c>
    </row>
    <row r="372" spans="1:23" ht="15" customHeight="1" x14ac:dyDescent="0.25">
      <c r="B372" s="13">
        <v>1700</v>
      </c>
      <c r="C372" s="3">
        <v>44287.373090277775</v>
      </c>
      <c r="D372" s="4">
        <v>1703579.4975717522</v>
      </c>
      <c r="E372" s="5">
        <v>298</v>
      </c>
      <c r="F372" s="4">
        <v>440727.03419766721</v>
      </c>
      <c r="G372" s="5">
        <v>88</v>
      </c>
      <c r="H372" s="4">
        <v>67804.159107333413</v>
      </c>
      <c r="I372" s="5">
        <v>14</v>
      </c>
      <c r="J372" s="4">
        <v>8475.5198884166766</v>
      </c>
      <c r="K372" s="5">
        <v>1</v>
      </c>
      <c r="L372" s="4">
        <v>4237.7599442083383</v>
      </c>
      <c r="M372" s="5">
        <v>1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23.495161269525781</v>
      </c>
      <c r="S372" s="6">
        <v>22.875816345214801</v>
      </c>
      <c r="U372" s="10">
        <f t="shared" si="10"/>
        <v>2224823.9707093784</v>
      </c>
      <c r="W372" s="14">
        <f t="shared" si="11"/>
        <v>-10109882.640233025</v>
      </c>
    </row>
    <row r="373" spans="1:23" ht="15" customHeight="1" x14ac:dyDescent="0.25">
      <c r="B373" s="13">
        <v>1705</v>
      </c>
      <c r="C373" s="3">
        <v>44287.373148148145</v>
      </c>
      <c r="D373" s="4">
        <v>1682390.6978507102</v>
      </c>
      <c r="E373" s="5">
        <v>266</v>
      </c>
      <c r="F373" s="4">
        <v>555146.55269129237</v>
      </c>
      <c r="G373" s="5">
        <v>105</v>
      </c>
      <c r="H373" s="4">
        <v>110181.7585494168</v>
      </c>
      <c r="I373" s="5">
        <v>21</v>
      </c>
      <c r="J373" s="4">
        <v>21188.799721041691</v>
      </c>
      <c r="K373" s="5">
        <v>5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23.495161269525781</v>
      </c>
      <c r="S373" s="6">
        <v>22.875816345214801</v>
      </c>
      <c r="U373" s="10">
        <f t="shared" si="10"/>
        <v>2368907.8088124613</v>
      </c>
      <c r="W373" s="14">
        <f t="shared" si="11"/>
        <v>-9965798.8021299411</v>
      </c>
    </row>
    <row r="374" spans="1:23" ht="15" customHeight="1" x14ac:dyDescent="0.25">
      <c r="B374" s="13">
        <v>1710</v>
      </c>
      <c r="C374" s="3">
        <v>44287.373206018521</v>
      </c>
      <c r="D374" s="4">
        <v>1644250.8583528353</v>
      </c>
      <c r="E374" s="5">
        <v>260</v>
      </c>
      <c r="F374" s="4">
        <v>542433.2728586673</v>
      </c>
      <c r="G374" s="5">
        <v>99</v>
      </c>
      <c r="H374" s="4">
        <v>122895.03838204181</v>
      </c>
      <c r="I374" s="5">
        <v>24</v>
      </c>
      <c r="J374" s="4">
        <v>21188.799721041691</v>
      </c>
      <c r="K374" s="5">
        <v>5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23.495161269525781</v>
      </c>
      <c r="S374" s="6">
        <v>22.875816345214801</v>
      </c>
      <c r="U374" s="10">
        <f t="shared" si="10"/>
        <v>2330767.9693145859</v>
      </c>
      <c r="W374" s="14">
        <f t="shared" si="11"/>
        <v>-10003938.641627816</v>
      </c>
    </row>
    <row r="375" spans="1:23" ht="15" customHeight="1" x14ac:dyDescent="0.25">
      <c r="B375" s="13">
        <v>1715</v>
      </c>
      <c r="C375" s="3">
        <v>44287.373263888891</v>
      </c>
      <c r="D375" s="4">
        <v>1618824.2986875854</v>
      </c>
      <c r="E375" s="5">
        <v>268</v>
      </c>
      <c r="F375" s="4">
        <v>483104.63363975059</v>
      </c>
      <c r="G375" s="5">
        <v>87</v>
      </c>
      <c r="H375" s="4">
        <v>114419.51849362515</v>
      </c>
      <c r="I375" s="5">
        <v>26</v>
      </c>
      <c r="J375" s="4">
        <v>4237.7599442083383</v>
      </c>
      <c r="K375" s="5">
        <v>0</v>
      </c>
      <c r="L375" s="4">
        <v>4237.7599442083383</v>
      </c>
      <c r="M375" s="5">
        <v>0</v>
      </c>
      <c r="N375" s="4">
        <v>4237.7599442083383</v>
      </c>
      <c r="O375" s="5">
        <v>1</v>
      </c>
      <c r="P375" s="5">
        <v>5</v>
      </c>
      <c r="Q375" s="6">
        <v>2.3597372509961577E-4</v>
      </c>
      <c r="R375" s="6">
        <v>23.495161269525781</v>
      </c>
      <c r="S375" s="6">
        <v>22.875816345214801</v>
      </c>
      <c r="U375" s="10">
        <f t="shared" si="10"/>
        <v>2229061.7306535868</v>
      </c>
      <c r="W375" s="14">
        <f t="shared" si="11"/>
        <v>-10105644.880288817</v>
      </c>
    </row>
    <row r="376" spans="1:23" ht="15" customHeight="1" x14ac:dyDescent="0.25">
      <c r="B376" s="13">
        <v>1720</v>
      </c>
      <c r="C376" s="3">
        <v>44287.37332175926</v>
      </c>
      <c r="D376" s="4">
        <v>1775621.4166232939</v>
      </c>
      <c r="E376" s="5">
        <v>289</v>
      </c>
      <c r="F376" s="4">
        <v>550908.79274708393</v>
      </c>
      <c r="G376" s="5">
        <v>106</v>
      </c>
      <c r="H376" s="4">
        <v>101706.23866100013</v>
      </c>
      <c r="I376" s="5">
        <v>20</v>
      </c>
      <c r="J376" s="4">
        <v>16951.039776833353</v>
      </c>
      <c r="K376" s="5">
        <v>2</v>
      </c>
      <c r="L376" s="4">
        <v>8475.5198884166766</v>
      </c>
      <c r="M376" s="5">
        <v>2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23.495161269525781</v>
      </c>
      <c r="S376" s="6">
        <v>22.875816345214801</v>
      </c>
      <c r="U376" s="10">
        <f t="shared" si="10"/>
        <v>2453663.0076966281</v>
      </c>
      <c r="W376" s="14">
        <f t="shared" si="11"/>
        <v>-9881043.6032457743</v>
      </c>
    </row>
    <row r="377" spans="1:23" ht="15" customHeight="1" x14ac:dyDescent="0.25">
      <c r="B377" s="13">
        <v>1725</v>
      </c>
      <c r="C377" s="3">
        <v>44287.373379629629</v>
      </c>
      <c r="D377" s="4">
        <v>1805285.7362327522</v>
      </c>
      <c r="E377" s="5">
        <v>307</v>
      </c>
      <c r="F377" s="4">
        <v>504293.43336079229</v>
      </c>
      <c r="G377" s="5">
        <v>98</v>
      </c>
      <c r="H377" s="4">
        <v>88992.958828375122</v>
      </c>
      <c r="I377" s="5">
        <v>21</v>
      </c>
      <c r="J377" s="4">
        <v>0</v>
      </c>
      <c r="K377" s="5">
        <v>0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23.495161269525781</v>
      </c>
      <c r="S377" s="6">
        <v>22.875816345214801</v>
      </c>
      <c r="U377" s="10">
        <f t="shared" si="10"/>
        <v>2398572.1284219199</v>
      </c>
      <c r="W377" s="14">
        <f t="shared" si="11"/>
        <v>-9936134.4825204834</v>
      </c>
    </row>
    <row r="378" spans="1:23" ht="15" customHeight="1" x14ac:dyDescent="0.25">
      <c r="B378" s="13">
        <v>1730</v>
      </c>
      <c r="C378" s="3">
        <v>44287.373437499999</v>
      </c>
      <c r="D378" s="4">
        <v>1601873.2589107521</v>
      </c>
      <c r="E378" s="5">
        <v>267</v>
      </c>
      <c r="F378" s="4">
        <v>470391.35380712559</v>
      </c>
      <c r="G378" s="5">
        <v>93</v>
      </c>
      <c r="H378" s="4">
        <v>76279.678995750102</v>
      </c>
      <c r="I378" s="5">
        <v>16</v>
      </c>
      <c r="J378" s="4">
        <v>8475.5198884166766</v>
      </c>
      <c r="K378" s="5">
        <v>1</v>
      </c>
      <c r="L378" s="4">
        <v>4237.7599442083383</v>
      </c>
      <c r="M378" s="5">
        <v>0</v>
      </c>
      <c r="N378" s="4">
        <v>4237.7599442083383</v>
      </c>
      <c r="O378" s="5">
        <v>1</v>
      </c>
      <c r="P378" s="5">
        <v>5</v>
      </c>
      <c r="Q378" s="6">
        <v>2.3597372509961577E-4</v>
      </c>
      <c r="R378" s="6">
        <v>23.495161269525781</v>
      </c>
      <c r="S378" s="6">
        <v>22.875816345214801</v>
      </c>
      <c r="U378" s="10">
        <f t="shared" si="10"/>
        <v>2165495.3314904612</v>
      </c>
      <c r="W378" s="14">
        <f t="shared" si="11"/>
        <v>-10169211.279451942</v>
      </c>
    </row>
    <row r="379" spans="1:23" ht="15" customHeight="1" x14ac:dyDescent="0.25">
      <c r="B379" s="13">
        <v>1735</v>
      </c>
      <c r="C379" s="3">
        <v>44287.373495370368</v>
      </c>
      <c r="D379" s="4">
        <v>2292628.1298167109</v>
      </c>
      <c r="E379" s="5">
        <v>362</v>
      </c>
      <c r="F379" s="4">
        <v>758559.03001329256</v>
      </c>
      <c r="G379" s="5">
        <v>149</v>
      </c>
      <c r="H379" s="4">
        <v>127132.79832625015</v>
      </c>
      <c r="I379" s="5">
        <v>24</v>
      </c>
      <c r="J379" s="4">
        <v>25426.559665250032</v>
      </c>
      <c r="K379" s="5">
        <v>5</v>
      </c>
      <c r="L379" s="4">
        <v>4237.7599442083383</v>
      </c>
      <c r="M379" s="5">
        <v>1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23.495161269525781</v>
      </c>
      <c r="S379" s="6">
        <v>22.875816345214801</v>
      </c>
      <c r="U379" s="10">
        <f t="shared" si="10"/>
        <v>3207984.2777657122</v>
      </c>
      <c r="W379" s="14">
        <f t="shared" si="11"/>
        <v>-9126722.3331766911</v>
      </c>
    </row>
    <row r="380" spans="1:23" ht="15" customHeight="1" x14ac:dyDescent="0.25">
      <c r="A380" s="13">
        <v>29</v>
      </c>
      <c r="B380" s="13">
        <v>1740</v>
      </c>
      <c r="C380" s="3">
        <v>44287.373553240737</v>
      </c>
      <c r="D380" s="4">
        <v>1779859.1765675023</v>
      </c>
      <c r="E380" s="5">
        <v>280</v>
      </c>
      <c r="F380" s="4">
        <v>593286.39218916732</v>
      </c>
      <c r="G380" s="5">
        <v>110</v>
      </c>
      <c r="H380" s="4">
        <v>127132.79832625015</v>
      </c>
      <c r="I380" s="5">
        <v>24</v>
      </c>
      <c r="J380" s="4">
        <v>25426.559665250032</v>
      </c>
      <c r="K380" s="5">
        <v>6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23.495161269525781</v>
      </c>
      <c r="S380" s="6">
        <v>22.875816345214801</v>
      </c>
      <c r="U380" s="10">
        <f t="shared" si="10"/>
        <v>2525704.9267481701</v>
      </c>
      <c r="W380" s="14">
        <f t="shared" si="11"/>
        <v>-9809001.6841942333</v>
      </c>
    </row>
    <row r="381" spans="1:23" ht="15" customHeight="1" x14ac:dyDescent="0.25">
      <c r="B381" s="13">
        <v>1745</v>
      </c>
      <c r="C381" s="3">
        <v>44287.373611111114</v>
      </c>
      <c r="D381" s="4">
        <v>1563733.4194128769</v>
      </c>
      <c r="E381" s="5">
        <v>270</v>
      </c>
      <c r="F381" s="4">
        <v>419538.23447662551</v>
      </c>
      <c r="G381" s="5">
        <v>84</v>
      </c>
      <c r="H381" s="4">
        <v>63566.399163125076</v>
      </c>
      <c r="I381" s="5">
        <v>12</v>
      </c>
      <c r="J381" s="4">
        <v>12713.279832625016</v>
      </c>
      <c r="K381" s="5">
        <v>2</v>
      </c>
      <c r="L381" s="4">
        <v>4237.7599442083383</v>
      </c>
      <c r="M381" s="5">
        <v>0</v>
      </c>
      <c r="N381" s="4">
        <v>4237.7599442083383</v>
      </c>
      <c r="O381" s="5">
        <v>1</v>
      </c>
      <c r="P381" s="5">
        <v>5</v>
      </c>
      <c r="Q381" s="6">
        <v>2.3597372509961577E-4</v>
      </c>
      <c r="R381" s="6">
        <v>23.495161269525781</v>
      </c>
      <c r="S381" s="6">
        <v>22.875816345214801</v>
      </c>
      <c r="U381" s="10">
        <f t="shared" si="10"/>
        <v>2068026.8527736694</v>
      </c>
      <c r="W381" s="14">
        <f t="shared" si="11"/>
        <v>-10266679.758168733</v>
      </c>
    </row>
    <row r="382" spans="1:23" ht="15" customHeight="1" x14ac:dyDescent="0.25">
      <c r="B382" s="13">
        <v>1750</v>
      </c>
      <c r="C382" s="3">
        <v>44287.373668981483</v>
      </c>
      <c r="D382" s="4">
        <v>1885803.1751727108</v>
      </c>
      <c r="E382" s="5">
        <v>320</v>
      </c>
      <c r="F382" s="4">
        <v>529719.99302604236</v>
      </c>
      <c r="G382" s="5">
        <v>106</v>
      </c>
      <c r="H382" s="4">
        <v>80517.438939958432</v>
      </c>
      <c r="I382" s="5">
        <v>17</v>
      </c>
      <c r="J382" s="4">
        <v>8475.5198884166766</v>
      </c>
      <c r="K382" s="5">
        <v>1</v>
      </c>
      <c r="L382" s="4">
        <v>4237.7599442083383</v>
      </c>
      <c r="M382" s="5">
        <v>1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23.495161269525781</v>
      </c>
      <c r="S382" s="6">
        <v>22.875816345214801</v>
      </c>
      <c r="U382" s="10">
        <f t="shared" si="10"/>
        <v>2508753.8869713368</v>
      </c>
      <c r="W382" s="14">
        <f t="shared" si="11"/>
        <v>-9825952.7239710651</v>
      </c>
    </row>
    <row r="383" spans="1:23" ht="15" customHeight="1" x14ac:dyDescent="0.25">
      <c r="B383" s="13">
        <v>1755</v>
      </c>
      <c r="C383" s="3">
        <v>44287.373726851853</v>
      </c>
      <c r="D383" s="4">
        <v>1834950.0558422105</v>
      </c>
      <c r="E383" s="5">
        <v>301</v>
      </c>
      <c r="F383" s="4">
        <v>559384.31263550068</v>
      </c>
      <c r="G383" s="5">
        <v>111</v>
      </c>
      <c r="H383" s="4">
        <v>88992.958828375122</v>
      </c>
      <c r="I383" s="5">
        <v>15</v>
      </c>
      <c r="J383" s="4">
        <v>25426.559665250032</v>
      </c>
      <c r="K383" s="5">
        <v>6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23.495161269525781</v>
      </c>
      <c r="S383" s="6">
        <v>22.875816345214801</v>
      </c>
      <c r="U383" s="10">
        <f t="shared" si="10"/>
        <v>2508753.8869713368</v>
      </c>
      <c r="W383" s="14">
        <f t="shared" si="11"/>
        <v>-9825952.7239710651</v>
      </c>
    </row>
    <row r="384" spans="1:23" ht="15" customHeight="1" x14ac:dyDescent="0.25">
      <c r="B384" s="13">
        <v>1760</v>
      </c>
      <c r="C384" s="3">
        <v>44287.373784722222</v>
      </c>
      <c r="D384" s="4">
        <v>1771383.6566790857</v>
      </c>
      <c r="E384" s="5">
        <v>295</v>
      </c>
      <c r="F384" s="4">
        <v>521244.47313762561</v>
      </c>
      <c r="G384" s="5">
        <v>106</v>
      </c>
      <c r="H384" s="4">
        <v>72041.919051541758</v>
      </c>
      <c r="I384" s="5">
        <v>15</v>
      </c>
      <c r="J384" s="4">
        <v>8475.5198884166766</v>
      </c>
      <c r="K384" s="5">
        <v>2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23.495161269525781</v>
      </c>
      <c r="S384" s="6">
        <v>22.875816345214801</v>
      </c>
      <c r="U384" s="10">
        <f t="shared" si="10"/>
        <v>2373145.5687566702</v>
      </c>
      <c r="W384" s="14">
        <f t="shared" si="11"/>
        <v>-9961561.0421857331</v>
      </c>
    </row>
    <row r="385" spans="1:23" ht="15" customHeight="1" x14ac:dyDescent="0.25">
      <c r="B385" s="13">
        <v>1765</v>
      </c>
      <c r="C385" s="3">
        <v>44287.373842592591</v>
      </c>
      <c r="D385" s="4">
        <v>1805285.7362327522</v>
      </c>
      <c r="E385" s="5">
        <v>310</v>
      </c>
      <c r="F385" s="4">
        <v>491580.15352816723</v>
      </c>
      <c r="G385" s="5">
        <v>94</v>
      </c>
      <c r="H385" s="4">
        <v>93230.718772583452</v>
      </c>
      <c r="I385" s="5">
        <v>18</v>
      </c>
      <c r="J385" s="4">
        <v>16951.039776833353</v>
      </c>
      <c r="K385" s="5">
        <v>4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23.495161269525781</v>
      </c>
      <c r="S385" s="6">
        <v>22.875816345214801</v>
      </c>
      <c r="U385" s="10">
        <f t="shared" si="10"/>
        <v>2407047.6483103363</v>
      </c>
      <c r="W385" s="14">
        <f t="shared" si="11"/>
        <v>-9927658.9626320675</v>
      </c>
    </row>
    <row r="386" spans="1:23" ht="15" customHeight="1" x14ac:dyDescent="0.25">
      <c r="B386" s="13">
        <v>1770</v>
      </c>
      <c r="C386" s="3">
        <v>44287.373900462961</v>
      </c>
      <c r="D386" s="4">
        <v>1529831.3398592102</v>
      </c>
      <c r="E386" s="5">
        <v>253</v>
      </c>
      <c r="F386" s="4">
        <v>457678.07397450058</v>
      </c>
      <c r="G386" s="5">
        <v>78</v>
      </c>
      <c r="H386" s="4">
        <v>127132.79832625015</v>
      </c>
      <c r="I386" s="5">
        <v>29</v>
      </c>
      <c r="J386" s="4">
        <v>4237.7599442083383</v>
      </c>
      <c r="K386" s="5">
        <v>1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23.495161269525781</v>
      </c>
      <c r="S386" s="6">
        <v>22.875816345214801</v>
      </c>
      <c r="U386" s="10">
        <f t="shared" si="10"/>
        <v>2118879.9721041694</v>
      </c>
      <c r="W386" s="14">
        <f t="shared" si="11"/>
        <v>-10215826.638838233</v>
      </c>
    </row>
    <row r="387" spans="1:23" ht="15" customHeight="1" x14ac:dyDescent="0.25">
      <c r="B387" s="13">
        <v>1775</v>
      </c>
      <c r="C387" s="3">
        <v>44287.37395833333</v>
      </c>
      <c r="D387" s="4">
        <v>1826474.5359537939</v>
      </c>
      <c r="E387" s="5">
        <v>306</v>
      </c>
      <c r="F387" s="4">
        <v>529719.99302604236</v>
      </c>
      <c r="G387" s="5">
        <v>104</v>
      </c>
      <c r="H387" s="4">
        <v>88992.958828375122</v>
      </c>
      <c r="I387" s="5">
        <v>18</v>
      </c>
      <c r="J387" s="4">
        <v>12713.279832625016</v>
      </c>
      <c r="K387" s="5">
        <v>2</v>
      </c>
      <c r="L387" s="4">
        <v>4237.7599442083383</v>
      </c>
      <c r="M387" s="5">
        <v>1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23.495161269525781</v>
      </c>
      <c r="S387" s="6">
        <v>22.875816345214801</v>
      </c>
      <c r="U387" s="10">
        <f t="shared" si="10"/>
        <v>2462138.5275850445</v>
      </c>
      <c r="W387" s="14">
        <f t="shared" si="11"/>
        <v>-9872568.0833573584</v>
      </c>
    </row>
    <row r="388" spans="1:23" ht="15" customHeight="1" x14ac:dyDescent="0.25">
      <c r="B388" s="13">
        <v>1780</v>
      </c>
      <c r="C388" s="3">
        <v>44287.374016203707</v>
      </c>
      <c r="D388" s="4">
        <v>1843425.5757306272</v>
      </c>
      <c r="E388" s="5">
        <v>317</v>
      </c>
      <c r="F388" s="4">
        <v>500055.67341658397</v>
      </c>
      <c r="G388" s="5">
        <v>97</v>
      </c>
      <c r="H388" s="4">
        <v>88992.958828375122</v>
      </c>
      <c r="I388" s="5">
        <v>17</v>
      </c>
      <c r="J388" s="4">
        <v>16951.039776833353</v>
      </c>
      <c r="K388" s="5">
        <v>4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23.495161269525781</v>
      </c>
      <c r="S388" s="6">
        <v>22.875816345214801</v>
      </c>
      <c r="U388" s="10">
        <f t="shared" si="10"/>
        <v>2449425.2477524197</v>
      </c>
      <c r="W388" s="14">
        <f t="shared" si="11"/>
        <v>-9885281.3631899841</v>
      </c>
    </row>
    <row r="389" spans="1:23" ht="15" customHeight="1" x14ac:dyDescent="0.25">
      <c r="B389" s="13">
        <v>1785</v>
      </c>
      <c r="C389" s="3">
        <v>44287.374074074076</v>
      </c>
      <c r="D389" s="4">
        <v>2017173.7334431692</v>
      </c>
      <c r="E389" s="5">
        <v>331</v>
      </c>
      <c r="F389" s="4">
        <v>614475.19191020913</v>
      </c>
      <c r="G389" s="5">
        <v>119</v>
      </c>
      <c r="H389" s="4">
        <v>110181.7585494168</v>
      </c>
      <c r="I389" s="5">
        <v>21</v>
      </c>
      <c r="J389" s="4">
        <v>21188.799721041691</v>
      </c>
      <c r="K389" s="5">
        <v>5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23.495161269525781</v>
      </c>
      <c r="S389" s="6">
        <v>22.875816345214801</v>
      </c>
      <c r="U389" s="10">
        <f t="shared" si="10"/>
        <v>2763019.4836238367</v>
      </c>
      <c r="W389" s="14">
        <f t="shared" si="11"/>
        <v>-9571687.1273185667</v>
      </c>
    </row>
    <row r="390" spans="1:23" ht="15" customHeight="1" x14ac:dyDescent="0.25">
      <c r="B390" s="13">
        <v>1790</v>
      </c>
      <c r="C390" s="3">
        <v>44287.374131944445</v>
      </c>
      <c r="D390" s="4">
        <v>2034124.7732200024</v>
      </c>
      <c r="E390" s="5">
        <v>339</v>
      </c>
      <c r="F390" s="4">
        <v>597524.15213337564</v>
      </c>
      <c r="G390" s="5">
        <v>116</v>
      </c>
      <c r="H390" s="4">
        <v>105943.99860520846</v>
      </c>
      <c r="I390" s="5">
        <v>20</v>
      </c>
      <c r="J390" s="4">
        <v>21188.799721041691</v>
      </c>
      <c r="K390" s="5">
        <v>5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23.495161269525781</v>
      </c>
      <c r="S390" s="6">
        <v>22.875816345214801</v>
      </c>
      <c r="U390" s="10">
        <f t="shared" si="10"/>
        <v>2758781.7236796282</v>
      </c>
      <c r="W390" s="14">
        <f t="shared" si="11"/>
        <v>-9575924.8872627746</v>
      </c>
    </row>
    <row r="391" spans="1:23" ht="15" customHeight="1" x14ac:dyDescent="0.25">
      <c r="B391" s="13">
        <v>1795</v>
      </c>
      <c r="C391" s="3">
        <v>44287.374189814815</v>
      </c>
      <c r="D391" s="4">
        <v>1911229.7348379607</v>
      </c>
      <c r="E391" s="5">
        <v>317</v>
      </c>
      <c r="F391" s="4">
        <v>567859.83252391743</v>
      </c>
      <c r="G391" s="5">
        <v>107</v>
      </c>
      <c r="H391" s="4">
        <v>114419.51849362515</v>
      </c>
      <c r="I391" s="5">
        <v>26</v>
      </c>
      <c r="J391" s="4">
        <v>4237.7599442083383</v>
      </c>
      <c r="K391" s="5">
        <v>1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23.495161269525781</v>
      </c>
      <c r="S391" s="6">
        <v>22.875816345214801</v>
      </c>
      <c r="U391" s="10">
        <f t="shared" si="10"/>
        <v>2597746.845799712</v>
      </c>
      <c r="W391" s="14">
        <f t="shared" si="11"/>
        <v>-9736959.7651426904</v>
      </c>
    </row>
    <row r="392" spans="1:23" ht="15" customHeight="1" x14ac:dyDescent="0.25">
      <c r="A392" s="13">
        <v>30</v>
      </c>
      <c r="B392" s="13">
        <v>1800</v>
      </c>
      <c r="C392" s="3">
        <v>44287.374247685184</v>
      </c>
      <c r="D392" s="4">
        <v>1767145.8967348773</v>
      </c>
      <c r="E392" s="5">
        <v>299</v>
      </c>
      <c r="F392" s="4">
        <v>500055.67341658397</v>
      </c>
      <c r="G392" s="5">
        <v>100</v>
      </c>
      <c r="H392" s="4">
        <v>76279.678995750102</v>
      </c>
      <c r="I392" s="5">
        <v>16</v>
      </c>
      <c r="J392" s="4">
        <v>8475.5198884166766</v>
      </c>
      <c r="K392" s="5">
        <v>2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23.495161269525781</v>
      </c>
      <c r="S392" s="6">
        <v>22.875816345214801</v>
      </c>
      <c r="U392" s="10">
        <f t="shared" si="10"/>
        <v>2351956.7690356281</v>
      </c>
      <c r="W392" s="14">
        <f t="shared" si="11"/>
        <v>-9982749.8419067748</v>
      </c>
    </row>
    <row r="393" spans="1:23" ht="15" customHeight="1" x14ac:dyDescent="0.25">
      <c r="B393" s="13">
        <v>1805</v>
      </c>
      <c r="C393" s="3">
        <v>44287.374305555553</v>
      </c>
      <c r="D393" s="4">
        <v>1945131.8143916274</v>
      </c>
      <c r="E393" s="5">
        <v>317</v>
      </c>
      <c r="F393" s="4">
        <v>601761.91207758407</v>
      </c>
      <c r="G393" s="5">
        <v>117</v>
      </c>
      <c r="H393" s="4">
        <v>105943.99860520846</v>
      </c>
      <c r="I393" s="5">
        <v>23</v>
      </c>
      <c r="J393" s="4">
        <v>8475.5198884166766</v>
      </c>
      <c r="K393" s="5">
        <v>2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23.495161269525781</v>
      </c>
      <c r="S393" s="6">
        <v>22.875816345214801</v>
      </c>
      <c r="U393" s="10">
        <f t="shared" ref="U393" si="12">SUM(D393,F393,H393,J393,L393,N393)</f>
        <v>2661313.2449628366</v>
      </c>
      <c r="W393" s="14">
        <f t="shared" ref="W393" si="13">U393-$V$31</f>
        <v>-9673393.3659795672</v>
      </c>
    </row>
    <row r="394" spans="1:23" ht="15" customHeight="1" x14ac:dyDescent="0.25">
      <c r="C394" s="7" t="s">
        <v>28</v>
      </c>
      <c r="D394" s="8">
        <f t="shared" ref="D394:S394" si="14">AVERAGE(D8:D393)</f>
        <v>4031965.0992493117</v>
      </c>
      <c r="E394" s="8">
        <f t="shared" si="14"/>
        <v>715.90673575129529</v>
      </c>
      <c r="F394" s="8">
        <f t="shared" si="14"/>
        <v>998124.21069352573</v>
      </c>
      <c r="G394" s="8">
        <f t="shared" si="14"/>
        <v>195.94300518134716</v>
      </c>
      <c r="H394" s="8">
        <f t="shared" si="14"/>
        <v>167764.79198820595</v>
      </c>
      <c r="I394" s="8">
        <f t="shared" si="14"/>
        <v>35.093264248704664</v>
      </c>
      <c r="J394" s="8">
        <f t="shared" si="14"/>
        <v>19047.962443527089</v>
      </c>
      <c r="K394" s="8">
        <f t="shared" si="14"/>
        <v>4.0233160621761659</v>
      </c>
      <c r="L394" s="8">
        <f t="shared" si="14"/>
        <v>1998.1147923469323</v>
      </c>
      <c r="M394" s="8">
        <f t="shared" si="14"/>
        <v>0.3704663212435233</v>
      </c>
      <c r="N394" s="8">
        <f t="shared" si="14"/>
        <v>428.16745550291535</v>
      </c>
      <c r="O394" s="8">
        <f t="shared" si="14"/>
        <v>0.10103626943005181</v>
      </c>
      <c r="P394" s="8">
        <f t="shared" si="14"/>
        <v>5</v>
      </c>
      <c r="Q394" s="9">
        <f t="shared" si="14"/>
        <v>2.3597372509961606E-4</v>
      </c>
      <c r="R394" s="9">
        <f t="shared" si="14"/>
        <v>23.495161269525838</v>
      </c>
      <c r="S394" s="9">
        <f t="shared" si="14"/>
        <v>22.768294892780517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16806955.93873027</v>
      </c>
      <c r="E395" s="11">
        <f t="shared" si="15"/>
        <v>3104</v>
      </c>
      <c r="F395" s="10">
        <f t="shared" si="15"/>
        <v>5004794.4941100478</v>
      </c>
      <c r="G395" s="11">
        <f t="shared" si="15"/>
        <v>920</v>
      </c>
      <c r="H395" s="10">
        <f t="shared" si="15"/>
        <v>1135719.6650478349</v>
      </c>
      <c r="I395" s="11">
        <f t="shared" si="15"/>
        <v>213</v>
      </c>
      <c r="J395" s="10">
        <f t="shared" si="15"/>
        <v>275454.39637354197</v>
      </c>
      <c r="K395" s="11">
        <f t="shared" si="15"/>
        <v>59</v>
      </c>
      <c r="L395" s="10">
        <f t="shared" si="15"/>
        <v>38139.839497875051</v>
      </c>
      <c r="M395" s="11">
        <f t="shared" si="15"/>
        <v>7</v>
      </c>
      <c r="N395" s="10">
        <f t="shared" si="15"/>
        <v>8475.5198884166766</v>
      </c>
      <c r="O395" s="11">
        <f t="shared" si="15"/>
        <v>2</v>
      </c>
      <c r="P395" s="11">
        <f t="shared" si="15"/>
        <v>5</v>
      </c>
      <c r="Q395" s="12">
        <f t="shared" si="15"/>
        <v>2.3597372509961577E-4</v>
      </c>
      <c r="R395" s="12">
        <f t="shared" si="15"/>
        <v>23.495161269525781</v>
      </c>
      <c r="S395" s="12">
        <f t="shared" si="15"/>
        <v>23.0392150878906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1330656.6224814183</v>
      </c>
      <c r="E396" s="11">
        <f t="shared" si="16"/>
        <v>214</v>
      </c>
      <c r="F396" s="10">
        <f t="shared" si="16"/>
        <v>419538.23447662551</v>
      </c>
      <c r="G396" s="11">
        <f t="shared" si="16"/>
        <v>78</v>
      </c>
      <c r="H396" s="10">
        <f t="shared" si="16"/>
        <v>29664.319609458369</v>
      </c>
      <c r="I396" s="11">
        <f t="shared" si="16"/>
        <v>5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23.495161269525781</v>
      </c>
      <c r="S396" s="12">
        <f t="shared" si="16"/>
        <v>22.222221374511701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2730305.979354274</v>
      </c>
      <c r="E397" s="10">
        <f t="shared" si="17"/>
        <v>509.21667534362848</v>
      </c>
      <c r="F397" s="10">
        <f t="shared" si="17"/>
        <v>644694.34261069563</v>
      </c>
      <c r="G397" s="10">
        <f t="shared" si="17"/>
        <v>125.34474793170358</v>
      </c>
      <c r="H397" s="10">
        <f t="shared" si="17"/>
        <v>122587.68787481962</v>
      </c>
      <c r="I397" s="10">
        <f t="shared" si="17"/>
        <v>24.328842510247643</v>
      </c>
      <c r="J397" s="10">
        <f t="shared" si="17"/>
        <v>23209.649466520026</v>
      </c>
      <c r="K397" s="10">
        <f t="shared" si="17"/>
        <v>4.8389089023022844</v>
      </c>
      <c r="L397" s="10">
        <f t="shared" si="17"/>
        <v>4030.0642398879245</v>
      </c>
      <c r="M397" s="10">
        <f t="shared" si="17"/>
        <v>0.80586054038593236</v>
      </c>
      <c r="N397" s="10">
        <f t="shared" si="17"/>
        <v>1417.2318678592706</v>
      </c>
      <c r="O397" s="10">
        <f t="shared" si="17"/>
        <v>0.33442948315092103</v>
      </c>
      <c r="P397" s="10">
        <f t="shared" si="17"/>
        <v>0</v>
      </c>
      <c r="Q397" s="12">
        <f t="shared" si="17"/>
        <v>2.9854256138277816E-19</v>
      </c>
      <c r="R397" s="12">
        <f t="shared" si="17"/>
        <v>5.6917193608092362E-14</v>
      </c>
      <c r="S397" s="12">
        <f t="shared" si="17"/>
        <v>0.22389555595536617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V2a_2</oddHeader>
    <oddFooter xml:space="preserve"> &amp;LPage &amp;P of &amp;N&amp;RSignature: Administrator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8B4C7-29EA-4E71-9C9E-51093D0FA2C7}">
  <dimension ref="A1:W397"/>
  <sheetViews>
    <sheetView zoomScale="55" zoomScaleNormal="55" workbookViewId="0">
      <pane ySplit="7" topLeftCell="A365" activePane="bottomLeft" state="frozenSplit"/>
      <selection pane="bottomLeft" activeCell="I402" sqref="I402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  <c r="I5" s="2" t="s">
        <v>39</v>
      </c>
      <c r="J5" s="2" t="s">
        <v>39</v>
      </c>
      <c r="K5" s="2" t="s">
        <v>39</v>
      </c>
      <c r="L5" s="2" t="s">
        <v>39</v>
      </c>
      <c r="M5" s="2" t="s">
        <v>39</v>
      </c>
      <c r="N5" s="2" t="s">
        <v>39</v>
      </c>
      <c r="O5" s="2" t="s">
        <v>39</v>
      </c>
      <c r="P5" s="2" t="s">
        <v>39</v>
      </c>
      <c r="Q5" s="2" t="s">
        <v>39</v>
      </c>
      <c r="R5" s="2" t="s">
        <v>39</v>
      </c>
      <c r="S5" s="2" t="s">
        <v>39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44287.410011574073</v>
      </c>
      <c r="D8" s="4">
        <v>1279803.5031509183</v>
      </c>
      <c r="E8" s="5">
        <v>219</v>
      </c>
      <c r="F8" s="4">
        <v>351734.07536929211</v>
      </c>
      <c r="G8" s="5">
        <v>66</v>
      </c>
      <c r="H8" s="4">
        <v>72041.919051541758</v>
      </c>
      <c r="I8" s="5">
        <v>14</v>
      </c>
      <c r="J8" s="4">
        <v>12713.279832625016</v>
      </c>
      <c r="K8" s="5">
        <v>2</v>
      </c>
      <c r="L8" s="4">
        <v>4237.7599442083383</v>
      </c>
      <c r="M8" s="5">
        <v>0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23.495161269525781</v>
      </c>
      <c r="S8" s="6">
        <v>21.568626403808601</v>
      </c>
      <c r="U8" s="10">
        <f>SUM(D8,F8,H8,J8,L8,N8)</f>
        <v>1724768.2972927941</v>
      </c>
      <c r="W8" s="14">
        <f>U8-$V$31</f>
        <v>-5083546.19973992</v>
      </c>
    </row>
    <row r="9" spans="1:23" ht="15" customHeight="1" x14ac:dyDescent="0.25">
      <c r="B9" s="13">
        <v>-115</v>
      </c>
      <c r="C9" s="3">
        <v>44287.410069444442</v>
      </c>
      <c r="D9" s="4">
        <v>1936656.2945032108</v>
      </c>
      <c r="E9" s="5">
        <v>310</v>
      </c>
      <c r="F9" s="4">
        <v>622950.71179862577</v>
      </c>
      <c r="G9" s="5">
        <v>112</v>
      </c>
      <c r="H9" s="4">
        <v>148321.59804729183</v>
      </c>
      <c r="I9" s="5">
        <v>24</v>
      </c>
      <c r="J9" s="4">
        <v>46615.359386291726</v>
      </c>
      <c r="K9" s="5">
        <v>7</v>
      </c>
      <c r="L9" s="4">
        <v>16951.039776833353</v>
      </c>
      <c r="M9" s="5">
        <v>3</v>
      </c>
      <c r="N9" s="4">
        <v>4237.7599442083383</v>
      </c>
      <c r="O9" s="5">
        <v>1</v>
      </c>
      <c r="P9" s="5">
        <v>5</v>
      </c>
      <c r="Q9" s="6">
        <v>2.3597372509961577E-4</v>
      </c>
      <c r="R9" s="6">
        <v>23.495161269525781</v>
      </c>
      <c r="S9" s="6">
        <v>21.568626403808601</v>
      </c>
      <c r="U9" s="10">
        <f t="shared" ref="U9:U72" si="0">SUM(D9,F9,H9,J9,L9,N9)</f>
        <v>2775732.763456462</v>
      </c>
      <c r="W9" s="14">
        <f t="shared" ref="W9:W72" si="1">U9-$V$31</f>
        <v>-4032581.7335762521</v>
      </c>
    </row>
    <row r="10" spans="1:23" ht="15" customHeight="1" x14ac:dyDescent="0.25">
      <c r="B10" s="13">
        <v>-110</v>
      </c>
      <c r="C10" s="3">
        <v>44287.410127314812</v>
      </c>
      <c r="D10" s="4">
        <v>1911229.7348379607</v>
      </c>
      <c r="E10" s="5">
        <v>298</v>
      </c>
      <c r="F10" s="4">
        <v>648377.27146387578</v>
      </c>
      <c r="G10" s="5">
        <v>110</v>
      </c>
      <c r="H10" s="4">
        <v>182223.67760095856</v>
      </c>
      <c r="I10" s="5">
        <v>36</v>
      </c>
      <c r="J10" s="4">
        <v>29664.319609458369</v>
      </c>
      <c r="K10" s="5">
        <v>5</v>
      </c>
      <c r="L10" s="4">
        <v>8475.5198884166766</v>
      </c>
      <c r="M10" s="5">
        <v>1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23.495161269525781</v>
      </c>
      <c r="S10" s="6">
        <v>21.568626403808601</v>
      </c>
      <c r="U10" s="10">
        <f t="shared" si="0"/>
        <v>2784208.2833448788</v>
      </c>
      <c r="W10" s="14">
        <f t="shared" si="1"/>
        <v>-4024106.2136878353</v>
      </c>
    </row>
    <row r="11" spans="1:23" ht="15" customHeight="1" x14ac:dyDescent="0.25">
      <c r="B11" s="13">
        <v>-105</v>
      </c>
      <c r="C11" s="3">
        <v>44287.410185185188</v>
      </c>
      <c r="D11" s="4">
        <v>5292962.1703162147</v>
      </c>
      <c r="E11" s="5">
        <v>834</v>
      </c>
      <c r="F11" s="4">
        <v>1758670.3768464606</v>
      </c>
      <c r="G11" s="5">
        <v>313</v>
      </c>
      <c r="H11" s="4">
        <v>432251.51430925052</v>
      </c>
      <c r="I11" s="5">
        <v>82</v>
      </c>
      <c r="J11" s="4">
        <v>84755.198884166763</v>
      </c>
      <c r="K11" s="5">
        <v>17</v>
      </c>
      <c r="L11" s="4">
        <v>12713.279832625016</v>
      </c>
      <c r="M11" s="5">
        <v>2</v>
      </c>
      <c r="N11" s="4">
        <v>4237.7599442083383</v>
      </c>
      <c r="O11" s="5">
        <v>1</v>
      </c>
      <c r="P11" s="5">
        <v>5</v>
      </c>
      <c r="Q11" s="6">
        <v>2.3597372509961577E-4</v>
      </c>
      <c r="R11" s="6">
        <v>23.495161269525781</v>
      </c>
      <c r="S11" s="6">
        <v>21.568626403808601</v>
      </c>
      <c r="U11" s="10">
        <f t="shared" si="0"/>
        <v>7585590.3001329256</v>
      </c>
      <c r="W11" s="14">
        <f t="shared" si="1"/>
        <v>777275.80310021155</v>
      </c>
    </row>
    <row r="12" spans="1:23" ht="15" customHeight="1" x14ac:dyDescent="0.25">
      <c r="B12" s="13">
        <v>-100</v>
      </c>
      <c r="C12" s="3">
        <v>44287.410243055558</v>
      </c>
      <c r="D12" s="4">
        <v>6644807.5925186751</v>
      </c>
      <c r="E12" s="5">
        <v>1079</v>
      </c>
      <c r="F12" s="4">
        <v>2072264.6127178776</v>
      </c>
      <c r="G12" s="5">
        <v>381</v>
      </c>
      <c r="H12" s="4">
        <v>457678.07397450058</v>
      </c>
      <c r="I12" s="5">
        <v>87</v>
      </c>
      <c r="J12" s="4">
        <v>88992.958828375122</v>
      </c>
      <c r="K12" s="5">
        <v>17</v>
      </c>
      <c r="L12" s="4">
        <v>16951.039776833353</v>
      </c>
      <c r="M12" s="5">
        <v>4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23.495161269525781</v>
      </c>
      <c r="S12" s="6">
        <v>21.568626403808601</v>
      </c>
      <c r="U12" s="10">
        <f t="shared" si="0"/>
        <v>9280694.2778162621</v>
      </c>
      <c r="W12" s="14">
        <f t="shared" si="1"/>
        <v>2472379.780783548</v>
      </c>
    </row>
    <row r="13" spans="1:23" ht="15" customHeight="1" x14ac:dyDescent="0.25">
      <c r="B13" s="13">
        <v>-95</v>
      </c>
      <c r="C13" s="3">
        <v>44287.410300925927</v>
      </c>
      <c r="D13" s="4">
        <v>5106500.7327710483</v>
      </c>
      <c r="E13" s="5">
        <v>833</v>
      </c>
      <c r="F13" s="4">
        <v>1576446.6992455018</v>
      </c>
      <c r="G13" s="5">
        <v>292</v>
      </c>
      <c r="H13" s="4">
        <v>339020.79553666705</v>
      </c>
      <c r="I13" s="5">
        <v>68</v>
      </c>
      <c r="J13" s="4">
        <v>50853.119330500063</v>
      </c>
      <c r="K13" s="5">
        <v>10</v>
      </c>
      <c r="L13" s="4">
        <v>8475.5198884166766</v>
      </c>
      <c r="M13" s="5">
        <v>0</v>
      </c>
      <c r="N13" s="4">
        <v>8475.5198884166766</v>
      </c>
      <c r="O13" s="5">
        <v>2</v>
      </c>
      <c r="P13" s="5">
        <v>5</v>
      </c>
      <c r="Q13" s="6">
        <v>2.3597372509961577E-4</v>
      </c>
      <c r="R13" s="6">
        <v>23.495161269525781</v>
      </c>
      <c r="S13" s="6">
        <v>21.7320251464844</v>
      </c>
      <c r="U13" s="10">
        <f t="shared" si="0"/>
        <v>7089772.3866605507</v>
      </c>
      <c r="W13" s="14">
        <f t="shared" si="1"/>
        <v>281457.88962783664</v>
      </c>
    </row>
    <row r="14" spans="1:23" ht="15" customHeight="1" x14ac:dyDescent="0.25">
      <c r="B14" s="13">
        <v>-90</v>
      </c>
      <c r="C14" s="3">
        <v>44287.410358796296</v>
      </c>
      <c r="D14" s="4">
        <v>5000556.7341658389</v>
      </c>
      <c r="E14" s="5">
        <v>852</v>
      </c>
      <c r="F14" s="4">
        <v>1389985.261700335</v>
      </c>
      <c r="G14" s="5">
        <v>264</v>
      </c>
      <c r="H14" s="4">
        <v>271216.63642933365</v>
      </c>
      <c r="I14" s="5">
        <v>56</v>
      </c>
      <c r="J14" s="4">
        <v>33902.079553666706</v>
      </c>
      <c r="K14" s="5">
        <v>7</v>
      </c>
      <c r="L14" s="4">
        <v>4237.7599442083383</v>
      </c>
      <c r="M14" s="5">
        <v>1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23.495161269525781</v>
      </c>
      <c r="S14" s="6">
        <v>21.7320251464844</v>
      </c>
      <c r="U14" s="10">
        <f t="shared" si="0"/>
        <v>6699898.4717933824</v>
      </c>
      <c r="W14" s="14">
        <f t="shared" si="1"/>
        <v>-108416.02523933165</v>
      </c>
    </row>
    <row r="15" spans="1:23" ht="15" customHeight="1" x14ac:dyDescent="0.25">
      <c r="B15" s="13">
        <v>-85</v>
      </c>
      <c r="C15" s="3">
        <v>44287.410416666666</v>
      </c>
      <c r="D15" s="4">
        <v>6581241.1933555491</v>
      </c>
      <c r="E15" s="5">
        <v>1091</v>
      </c>
      <c r="F15" s="4">
        <v>1957845.0942242523</v>
      </c>
      <c r="G15" s="5">
        <v>390</v>
      </c>
      <c r="H15" s="4">
        <v>305118.71598300041</v>
      </c>
      <c r="I15" s="5">
        <v>71</v>
      </c>
      <c r="J15" s="4">
        <v>4237.7599442083383</v>
      </c>
      <c r="K15" s="5">
        <v>1</v>
      </c>
      <c r="L15" s="4">
        <v>0</v>
      </c>
      <c r="M15" s="5">
        <v>0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23.495161269525781</v>
      </c>
      <c r="S15" s="6">
        <v>21.7320251464844</v>
      </c>
      <c r="U15" s="10">
        <f t="shared" si="0"/>
        <v>8848442.7635070086</v>
      </c>
      <c r="W15" s="14">
        <f t="shared" si="1"/>
        <v>2040128.2664742945</v>
      </c>
    </row>
    <row r="16" spans="1:23" ht="15" customHeight="1" x14ac:dyDescent="0.25">
      <c r="B16" s="13">
        <v>-80</v>
      </c>
      <c r="C16" s="3">
        <v>44287.410474537035</v>
      </c>
      <c r="D16" s="4">
        <v>2902865.5617827121</v>
      </c>
      <c r="E16" s="5">
        <v>488</v>
      </c>
      <c r="F16" s="4">
        <v>834838.70900904271</v>
      </c>
      <c r="G16" s="5">
        <v>166</v>
      </c>
      <c r="H16" s="4">
        <v>131370.55827045851</v>
      </c>
      <c r="I16" s="5">
        <v>28</v>
      </c>
      <c r="J16" s="4">
        <v>12713.279832625016</v>
      </c>
      <c r="K16" s="5">
        <v>2</v>
      </c>
      <c r="L16" s="4">
        <v>4237.7599442083383</v>
      </c>
      <c r="M16" s="5">
        <v>1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23.495161269525781</v>
      </c>
      <c r="S16" s="6">
        <v>21.7320251464844</v>
      </c>
      <c r="U16" s="10">
        <f t="shared" si="0"/>
        <v>3886025.8688390469</v>
      </c>
      <c r="W16" s="14">
        <f t="shared" si="1"/>
        <v>-2922288.6281936672</v>
      </c>
    </row>
    <row r="17" spans="1:23" ht="15" customHeight="1" x14ac:dyDescent="0.25">
      <c r="B17" s="13">
        <v>-75</v>
      </c>
      <c r="C17" s="3">
        <v>44287.410532407404</v>
      </c>
      <c r="D17" s="4">
        <v>1576446.6992455018</v>
      </c>
      <c r="E17" s="5">
        <v>264</v>
      </c>
      <c r="F17" s="4">
        <v>457678.07397450058</v>
      </c>
      <c r="G17" s="5">
        <v>87</v>
      </c>
      <c r="H17" s="4">
        <v>88992.958828375122</v>
      </c>
      <c r="I17" s="5">
        <v>16</v>
      </c>
      <c r="J17" s="4">
        <v>21188.799721041691</v>
      </c>
      <c r="K17" s="5">
        <v>3</v>
      </c>
      <c r="L17" s="4">
        <v>8475.5198884166766</v>
      </c>
      <c r="M17" s="5">
        <v>2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23.495161269525781</v>
      </c>
      <c r="S17" s="6">
        <v>21.7320251464844</v>
      </c>
      <c r="U17" s="10">
        <f t="shared" si="0"/>
        <v>2152782.051657836</v>
      </c>
      <c r="W17" s="14">
        <f t="shared" si="1"/>
        <v>-4655532.4453748781</v>
      </c>
    </row>
    <row r="18" spans="1:23" ht="15" customHeight="1" x14ac:dyDescent="0.25">
      <c r="B18" s="13">
        <v>-70</v>
      </c>
      <c r="C18" s="3">
        <v>44287.410590277781</v>
      </c>
      <c r="D18" s="4">
        <v>1453551.66086346</v>
      </c>
      <c r="E18" s="5">
        <v>234</v>
      </c>
      <c r="F18" s="4">
        <v>461915.8339187089</v>
      </c>
      <c r="G18" s="5">
        <v>86</v>
      </c>
      <c r="H18" s="4">
        <v>97468.478716791782</v>
      </c>
      <c r="I18" s="5">
        <v>20</v>
      </c>
      <c r="J18" s="4">
        <v>12713.279832625016</v>
      </c>
      <c r="K18" s="5">
        <v>3</v>
      </c>
      <c r="L18" s="4">
        <v>0</v>
      </c>
      <c r="M18" s="5">
        <v>0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23.495161269525781</v>
      </c>
      <c r="S18" s="6">
        <v>21.7320251464844</v>
      </c>
      <c r="U18" s="10">
        <f t="shared" si="0"/>
        <v>2025649.2533315858</v>
      </c>
      <c r="W18" s="14">
        <f t="shared" si="1"/>
        <v>-4782665.2437011283</v>
      </c>
    </row>
    <row r="19" spans="1:23" ht="15" customHeight="1" x14ac:dyDescent="0.25">
      <c r="B19" s="13">
        <v>-65</v>
      </c>
      <c r="C19" s="3">
        <v>44287.41064814815</v>
      </c>
      <c r="D19" s="4">
        <v>2788446.0432890868</v>
      </c>
      <c r="E19" s="5">
        <v>467</v>
      </c>
      <c r="F19" s="4">
        <v>809412.1493437927</v>
      </c>
      <c r="G19" s="5">
        <v>163</v>
      </c>
      <c r="H19" s="4">
        <v>118657.27843783348</v>
      </c>
      <c r="I19" s="5">
        <v>26</v>
      </c>
      <c r="J19" s="4">
        <v>8475.5198884166766</v>
      </c>
      <c r="K19" s="5">
        <v>2</v>
      </c>
      <c r="L19" s="4">
        <v>0</v>
      </c>
      <c r="M19" s="5">
        <v>0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23.495161269525781</v>
      </c>
      <c r="S19" s="6">
        <v>21.568626403808601</v>
      </c>
      <c r="U19" s="10">
        <f t="shared" si="0"/>
        <v>3724990.9909591298</v>
      </c>
      <c r="W19" s="14">
        <f t="shared" si="1"/>
        <v>-3083323.5060735843</v>
      </c>
    </row>
    <row r="20" spans="1:23" ht="15" customHeight="1" x14ac:dyDescent="0.25">
      <c r="A20" s="13">
        <v>-1</v>
      </c>
      <c r="B20" s="13">
        <v>-60</v>
      </c>
      <c r="C20" s="3">
        <v>44287.41070601852</v>
      </c>
      <c r="D20" s="4">
        <v>4458123.4613071717</v>
      </c>
      <c r="E20" s="5">
        <v>746</v>
      </c>
      <c r="F20" s="4">
        <v>1296754.5429277516</v>
      </c>
      <c r="G20" s="5">
        <v>241</v>
      </c>
      <c r="H20" s="4">
        <v>275454.39637354197</v>
      </c>
      <c r="I20" s="5">
        <v>56</v>
      </c>
      <c r="J20" s="4">
        <v>38139.839497875051</v>
      </c>
      <c r="K20" s="5">
        <v>9</v>
      </c>
      <c r="L20" s="4">
        <v>0</v>
      </c>
      <c r="M20" s="5">
        <v>0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23.495161269525781</v>
      </c>
      <c r="S20" s="6">
        <v>21.568626403808601</v>
      </c>
      <c r="U20" s="10">
        <f t="shared" si="0"/>
        <v>6068472.2401063405</v>
      </c>
      <c r="W20" s="14">
        <f t="shared" si="1"/>
        <v>-739842.25692637358</v>
      </c>
    </row>
    <row r="21" spans="1:23" ht="15" customHeight="1" x14ac:dyDescent="0.25">
      <c r="B21" s="13">
        <v>-55</v>
      </c>
      <c r="C21" s="3">
        <v>44287.410763888889</v>
      </c>
      <c r="D21" s="4">
        <v>5941339.4417800913</v>
      </c>
      <c r="E21" s="5">
        <v>1041</v>
      </c>
      <c r="F21" s="4">
        <v>1529831.3398592102</v>
      </c>
      <c r="G21" s="5">
        <v>301</v>
      </c>
      <c r="H21" s="4">
        <v>254265.5966525003</v>
      </c>
      <c r="I21" s="5">
        <v>50</v>
      </c>
      <c r="J21" s="4">
        <v>42377.599442083381</v>
      </c>
      <c r="K21" s="5">
        <v>9</v>
      </c>
      <c r="L21" s="4">
        <v>4237.7599442083383</v>
      </c>
      <c r="M21" s="5">
        <v>1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23.495161269525781</v>
      </c>
      <c r="S21" s="6">
        <v>21.568626403808601</v>
      </c>
      <c r="U21" s="10">
        <f t="shared" si="0"/>
        <v>7772051.7376780929</v>
      </c>
      <c r="W21" s="14">
        <f t="shared" si="1"/>
        <v>963737.24064537883</v>
      </c>
    </row>
    <row r="22" spans="1:23" ht="15" customHeight="1" x14ac:dyDescent="0.25">
      <c r="B22" s="13">
        <v>-50</v>
      </c>
      <c r="C22" s="3">
        <v>44287.410821759258</v>
      </c>
      <c r="D22" s="4">
        <v>7805953.8172317594</v>
      </c>
      <c r="E22" s="5">
        <v>1316</v>
      </c>
      <c r="F22" s="4">
        <v>2229061.7306535859</v>
      </c>
      <c r="G22" s="5">
        <v>455</v>
      </c>
      <c r="H22" s="4">
        <v>300880.95603879204</v>
      </c>
      <c r="I22" s="5">
        <v>65</v>
      </c>
      <c r="J22" s="4">
        <v>25426.559665250032</v>
      </c>
      <c r="K22" s="5">
        <v>6</v>
      </c>
      <c r="L22" s="4">
        <v>0</v>
      </c>
      <c r="M22" s="5">
        <v>0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23.495161269525781</v>
      </c>
      <c r="S22" s="6">
        <v>21.568626403808601</v>
      </c>
      <c r="U22" s="10">
        <f t="shared" si="0"/>
        <v>10361323.063589387</v>
      </c>
      <c r="W22" s="14">
        <f t="shared" si="1"/>
        <v>3553008.5665566726</v>
      </c>
    </row>
    <row r="23" spans="1:23" ht="15" customHeight="1" x14ac:dyDescent="0.25">
      <c r="B23" s="13">
        <v>-45</v>
      </c>
      <c r="C23" s="3">
        <v>44287.410879629628</v>
      </c>
      <c r="D23" s="4">
        <v>11302105.771203639</v>
      </c>
      <c r="E23" s="5">
        <v>1914</v>
      </c>
      <c r="F23" s="4">
        <v>3191033.237988879</v>
      </c>
      <c r="G23" s="5">
        <v>639</v>
      </c>
      <c r="H23" s="4">
        <v>483104.63363975059</v>
      </c>
      <c r="I23" s="5">
        <v>104</v>
      </c>
      <c r="J23" s="4">
        <v>42377.599442083381</v>
      </c>
      <c r="K23" s="5">
        <v>8</v>
      </c>
      <c r="L23" s="4">
        <v>8475.5198884166766</v>
      </c>
      <c r="M23" s="5">
        <v>2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23.495161269525781</v>
      </c>
      <c r="S23" s="6">
        <v>21.7320251464844</v>
      </c>
      <c r="U23" s="10">
        <f t="shared" si="0"/>
        <v>15027096.762162769</v>
      </c>
      <c r="W23" s="14">
        <f t="shared" si="1"/>
        <v>8218782.2651300551</v>
      </c>
    </row>
    <row r="24" spans="1:23" ht="15" customHeight="1" x14ac:dyDescent="0.25">
      <c r="B24" s="13">
        <v>-40</v>
      </c>
      <c r="C24" s="3">
        <v>44287.410937499997</v>
      </c>
      <c r="D24" s="4">
        <v>7831380.3768970091</v>
      </c>
      <c r="E24" s="5">
        <v>1358</v>
      </c>
      <c r="F24" s="4">
        <v>2076502.3726620858</v>
      </c>
      <c r="G24" s="5">
        <v>398</v>
      </c>
      <c r="H24" s="4">
        <v>389873.91486716713</v>
      </c>
      <c r="I24" s="5">
        <v>80</v>
      </c>
      <c r="J24" s="4">
        <v>50853.119330500063</v>
      </c>
      <c r="K24" s="5">
        <v>12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23.495161269525781</v>
      </c>
      <c r="S24" s="6">
        <v>21.7320251464844</v>
      </c>
      <c r="U24" s="10">
        <f t="shared" si="0"/>
        <v>10348609.783756761</v>
      </c>
      <c r="W24" s="14">
        <f t="shared" si="1"/>
        <v>3540295.2867240468</v>
      </c>
    </row>
    <row r="25" spans="1:23" ht="15" customHeight="1" x14ac:dyDescent="0.25">
      <c r="B25" s="13">
        <v>-35</v>
      </c>
      <c r="C25" s="3">
        <v>44287.410995370374</v>
      </c>
      <c r="D25" s="4">
        <v>6818555.7502312176</v>
      </c>
      <c r="E25" s="5">
        <v>1165</v>
      </c>
      <c r="F25" s="4">
        <v>1881565.4152285024</v>
      </c>
      <c r="G25" s="5">
        <v>365</v>
      </c>
      <c r="H25" s="4">
        <v>334783.03559245873</v>
      </c>
      <c r="I25" s="5">
        <v>69</v>
      </c>
      <c r="J25" s="4">
        <v>42377.599442083381</v>
      </c>
      <c r="K25" s="5">
        <v>10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23.495161269525781</v>
      </c>
      <c r="S25" s="6">
        <v>21.7320251464844</v>
      </c>
      <c r="U25" s="10">
        <f t="shared" si="0"/>
        <v>9077281.8004942629</v>
      </c>
      <c r="W25" s="14">
        <f t="shared" si="1"/>
        <v>2268967.3034615489</v>
      </c>
    </row>
    <row r="26" spans="1:23" ht="15" customHeight="1" x14ac:dyDescent="0.25">
      <c r="B26" s="13">
        <v>-30</v>
      </c>
      <c r="C26" s="3">
        <v>44287.411053240743</v>
      </c>
      <c r="D26" s="4">
        <v>6021856.8807200491</v>
      </c>
      <c r="E26" s="5">
        <v>1021</v>
      </c>
      <c r="F26" s="4">
        <v>1695103.9776833353</v>
      </c>
      <c r="G26" s="5">
        <v>339</v>
      </c>
      <c r="H26" s="4">
        <v>258503.35659670865</v>
      </c>
      <c r="I26" s="5">
        <v>54</v>
      </c>
      <c r="J26" s="4">
        <v>29664.319609458369</v>
      </c>
      <c r="K26" s="5">
        <v>7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23.495161269525781</v>
      </c>
      <c r="S26" s="6">
        <v>21.7320251464844</v>
      </c>
      <c r="U26" s="10">
        <f t="shared" si="0"/>
        <v>8005128.5346095515</v>
      </c>
      <c r="W26" s="14">
        <f t="shared" si="1"/>
        <v>1196814.0375768375</v>
      </c>
    </row>
    <row r="27" spans="1:23" ht="15" customHeight="1" x14ac:dyDescent="0.25">
      <c r="B27" s="13">
        <v>-25</v>
      </c>
      <c r="C27" s="3">
        <v>44287.411111111112</v>
      </c>
      <c r="D27" s="4">
        <v>7670345.4990170924</v>
      </c>
      <c r="E27" s="5">
        <v>1324</v>
      </c>
      <c r="F27" s="4">
        <v>2059551.3328852525</v>
      </c>
      <c r="G27" s="5">
        <v>400</v>
      </c>
      <c r="H27" s="4">
        <v>364447.35520191712</v>
      </c>
      <c r="I27" s="5">
        <v>81</v>
      </c>
      <c r="J27" s="4">
        <v>21188.799721041691</v>
      </c>
      <c r="K27" s="5">
        <v>4</v>
      </c>
      <c r="L27" s="4">
        <v>4237.7599442083383</v>
      </c>
      <c r="M27" s="5">
        <v>0</v>
      </c>
      <c r="N27" s="4">
        <v>4237.7599442083383</v>
      </c>
      <c r="O27" s="5">
        <v>1</v>
      </c>
      <c r="P27" s="5">
        <v>5</v>
      </c>
      <c r="Q27" s="6">
        <v>2.3597372509961577E-4</v>
      </c>
      <c r="R27" s="6">
        <v>23.495161269525781</v>
      </c>
      <c r="S27" s="6">
        <v>21.7320251464844</v>
      </c>
      <c r="U27" s="10">
        <f t="shared" si="0"/>
        <v>10124008.50671372</v>
      </c>
      <c r="W27" s="14">
        <f t="shared" si="1"/>
        <v>3315694.009681006</v>
      </c>
    </row>
    <row r="28" spans="1:23" ht="15" customHeight="1" x14ac:dyDescent="0.25">
      <c r="B28" s="13">
        <v>-20</v>
      </c>
      <c r="C28" s="3">
        <v>44287.411168981482</v>
      </c>
      <c r="D28" s="4">
        <v>5390430.6490330063</v>
      </c>
      <c r="E28" s="5">
        <v>911</v>
      </c>
      <c r="F28" s="4">
        <v>1529831.3398592102</v>
      </c>
      <c r="G28" s="5">
        <v>302</v>
      </c>
      <c r="H28" s="4">
        <v>250027.83670829199</v>
      </c>
      <c r="I28" s="5">
        <v>53</v>
      </c>
      <c r="J28" s="4">
        <v>25426.559665250032</v>
      </c>
      <c r="K28" s="5">
        <v>6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23.495161269525781</v>
      </c>
      <c r="S28" s="6">
        <v>21.568626403808601</v>
      </c>
      <c r="U28" s="10">
        <f>SUM(D28,F28,H28,J28,L28,N28)</f>
        <v>7195716.3852657583</v>
      </c>
      <c r="W28" s="14">
        <f t="shared" si="1"/>
        <v>387401.88823304418</v>
      </c>
    </row>
    <row r="29" spans="1:23" ht="15" customHeight="1" x14ac:dyDescent="0.25">
      <c r="B29" s="13">
        <v>-15</v>
      </c>
      <c r="C29" s="3">
        <v>44287.411226851851</v>
      </c>
      <c r="D29" s="4">
        <v>5475185.847917174</v>
      </c>
      <c r="E29" s="5">
        <v>957</v>
      </c>
      <c r="F29" s="4">
        <v>1419649.5813097933</v>
      </c>
      <c r="G29" s="5">
        <v>282</v>
      </c>
      <c r="H29" s="4">
        <v>224601.27704304195</v>
      </c>
      <c r="I29" s="5">
        <v>49</v>
      </c>
      <c r="J29" s="4">
        <v>16951.039776833353</v>
      </c>
      <c r="K29" s="5">
        <v>1</v>
      </c>
      <c r="L29" s="4">
        <v>12713.279832625016</v>
      </c>
      <c r="M29" s="5">
        <v>2</v>
      </c>
      <c r="N29" s="4">
        <v>4237.7599442083383</v>
      </c>
      <c r="O29" s="5">
        <v>1</v>
      </c>
      <c r="P29" s="5">
        <v>5</v>
      </c>
      <c r="Q29" s="6">
        <v>2.3597372509961577E-4</v>
      </c>
      <c r="R29" s="6">
        <v>23.495161269525781</v>
      </c>
      <c r="S29" s="6">
        <v>21.568626403808601</v>
      </c>
      <c r="U29" s="10">
        <f t="shared" si="0"/>
        <v>7153338.7858236758</v>
      </c>
      <c r="W29" s="14">
        <f t="shared" si="1"/>
        <v>345024.28879096173</v>
      </c>
    </row>
    <row r="30" spans="1:23" ht="15" customHeight="1" x14ac:dyDescent="0.25">
      <c r="B30" s="13">
        <v>-10</v>
      </c>
      <c r="C30" s="3">
        <v>44287.41128472222</v>
      </c>
      <c r="D30" s="4">
        <v>6081185.5199389653</v>
      </c>
      <c r="E30" s="5">
        <v>1070</v>
      </c>
      <c r="F30" s="4">
        <v>1546782.3796360437</v>
      </c>
      <c r="G30" s="5">
        <v>300</v>
      </c>
      <c r="H30" s="4">
        <v>275454.39637354197</v>
      </c>
      <c r="I30" s="5">
        <v>56</v>
      </c>
      <c r="J30" s="4">
        <v>38139.839497875051</v>
      </c>
      <c r="K30" s="5">
        <v>8</v>
      </c>
      <c r="L30" s="4">
        <v>4237.7599442083383</v>
      </c>
      <c r="M30" s="5">
        <v>1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23.495161269525781</v>
      </c>
      <c r="S30" s="6">
        <v>21.568626403808601</v>
      </c>
      <c r="U30" s="10">
        <f t="shared" si="0"/>
        <v>7945799.8953906344</v>
      </c>
      <c r="W30" s="14">
        <f t="shared" si="1"/>
        <v>1137485.3983579203</v>
      </c>
    </row>
    <row r="31" spans="1:23" ht="15" customHeight="1" x14ac:dyDescent="0.25">
      <c r="B31" s="13">
        <v>-5</v>
      </c>
      <c r="C31" s="3">
        <v>44287.41134259259</v>
      </c>
      <c r="D31" s="4">
        <v>4275899.7837062133</v>
      </c>
      <c r="E31" s="5">
        <v>717</v>
      </c>
      <c r="F31" s="4">
        <v>1237425.9037088349</v>
      </c>
      <c r="G31" s="5">
        <v>247</v>
      </c>
      <c r="H31" s="4">
        <v>190699.19748937522</v>
      </c>
      <c r="I31" s="5">
        <v>39</v>
      </c>
      <c r="J31" s="4">
        <v>25426.559665250032</v>
      </c>
      <c r="K31" s="5">
        <v>4</v>
      </c>
      <c r="L31" s="4">
        <v>8475.5198884166766</v>
      </c>
      <c r="M31" s="5">
        <v>1</v>
      </c>
      <c r="N31" s="4">
        <v>4237.7599442083383</v>
      </c>
      <c r="O31" s="5">
        <v>1</v>
      </c>
      <c r="P31" s="5">
        <v>5</v>
      </c>
      <c r="Q31" s="6">
        <v>2.3597372509961577E-4</v>
      </c>
      <c r="R31" s="6">
        <v>23.495161269525781</v>
      </c>
      <c r="S31" s="6">
        <v>21.568626403808601</v>
      </c>
      <c r="U31" s="10">
        <f t="shared" si="0"/>
        <v>5742164.7244022982</v>
      </c>
      <c r="V31" s="10">
        <f>AVERAGE(U8:U31)</f>
        <v>6808314.4970327141</v>
      </c>
      <c r="W31" s="14">
        <f t="shared" si="1"/>
        <v>-1066149.7726304159</v>
      </c>
    </row>
    <row r="32" spans="1:23" ht="15" customHeight="1" x14ac:dyDescent="0.25">
      <c r="A32" s="13">
        <v>0</v>
      </c>
      <c r="B32" s="13">
        <v>0</v>
      </c>
      <c r="C32" s="3">
        <v>44287.411400462966</v>
      </c>
      <c r="D32" s="4">
        <v>2919816.6015595454</v>
      </c>
      <c r="E32" s="5">
        <v>492</v>
      </c>
      <c r="F32" s="4">
        <v>834838.70900904271</v>
      </c>
      <c r="G32" s="5">
        <v>163</v>
      </c>
      <c r="H32" s="4">
        <v>144083.83810308352</v>
      </c>
      <c r="I32" s="5">
        <v>30</v>
      </c>
      <c r="J32" s="4">
        <v>16951.039776833353</v>
      </c>
      <c r="K32" s="5">
        <v>3</v>
      </c>
      <c r="L32" s="4">
        <v>4237.7599442083383</v>
      </c>
      <c r="M32" s="5">
        <v>0</v>
      </c>
      <c r="N32" s="4">
        <v>4237.7599442083383</v>
      </c>
      <c r="O32" s="5">
        <v>1</v>
      </c>
      <c r="P32" s="5">
        <v>5</v>
      </c>
      <c r="Q32" s="6">
        <v>2.3597372509961577E-4</v>
      </c>
      <c r="R32" s="6">
        <v>23.495161269525781</v>
      </c>
      <c r="S32" s="6">
        <v>21.568626403808601</v>
      </c>
      <c r="U32" s="10">
        <f t="shared" si="0"/>
        <v>3924165.7083369214</v>
      </c>
      <c r="W32" s="14">
        <f t="shared" si="1"/>
        <v>-2884148.7886957927</v>
      </c>
    </row>
    <row r="33" spans="1:23" ht="15" customHeight="1" x14ac:dyDescent="0.25">
      <c r="B33" s="13">
        <v>5</v>
      </c>
      <c r="C33" s="3">
        <v>44287.411458333336</v>
      </c>
      <c r="D33" s="4">
        <v>4686962.4982944224</v>
      </c>
      <c r="E33" s="5">
        <v>817</v>
      </c>
      <c r="F33" s="4">
        <v>1224712.6238762098</v>
      </c>
      <c r="G33" s="5">
        <v>255</v>
      </c>
      <c r="H33" s="4">
        <v>144083.83810308352</v>
      </c>
      <c r="I33" s="5">
        <v>33</v>
      </c>
      <c r="J33" s="4">
        <v>4237.7599442083383</v>
      </c>
      <c r="K33" s="5">
        <v>1</v>
      </c>
      <c r="L33" s="4">
        <v>0</v>
      </c>
      <c r="M33" s="5">
        <v>0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23.495161269525781</v>
      </c>
      <c r="S33" s="6">
        <v>21.568626403808601</v>
      </c>
      <c r="U33" s="10">
        <f t="shared" si="0"/>
        <v>6059996.7202179246</v>
      </c>
      <c r="W33" s="14">
        <f t="shared" si="1"/>
        <v>-748317.77681478951</v>
      </c>
    </row>
    <row r="34" spans="1:23" ht="15" customHeight="1" x14ac:dyDescent="0.25">
      <c r="B34" s="13">
        <v>10</v>
      </c>
      <c r="C34" s="3">
        <v>44287.411516203705</v>
      </c>
      <c r="D34" s="4">
        <v>3254599.6371520041</v>
      </c>
      <c r="E34" s="5">
        <v>563</v>
      </c>
      <c r="F34" s="4">
        <v>868740.78856270935</v>
      </c>
      <c r="G34" s="5">
        <v>180</v>
      </c>
      <c r="H34" s="4">
        <v>105943.99860520846</v>
      </c>
      <c r="I34" s="5">
        <v>23</v>
      </c>
      <c r="J34" s="4">
        <v>8475.5198884166766</v>
      </c>
      <c r="K34" s="5">
        <v>2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23.495161269525781</v>
      </c>
      <c r="S34" s="6">
        <v>21.568626403808601</v>
      </c>
      <c r="U34" s="10">
        <f t="shared" si="0"/>
        <v>4237759.9442083389</v>
      </c>
      <c r="W34" s="14">
        <f t="shared" si="1"/>
        <v>-2570554.5528243752</v>
      </c>
    </row>
    <row r="35" spans="1:23" ht="15" customHeight="1" x14ac:dyDescent="0.25">
      <c r="B35" s="13">
        <v>15</v>
      </c>
      <c r="C35" s="3">
        <v>44287.411574074074</v>
      </c>
      <c r="D35" s="4">
        <v>3945354.5080579631</v>
      </c>
      <c r="E35" s="5">
        <v>695</v>
      </c>
      <c r="F35" s="4">
        <v>1000111.3468331679</v>
      </c>
      <c r="G35" s="5">
        <v>201</v>
      </c>
      <c r="H35" s="4">
        <v>148321.59804729183</v>
      </c>
      <c r="I35" s="5">
        <v>29</v>
      </c>
      <c r="J35" s="4">
        <v>25426.559665250032</v>
      </c>
      <c r="K35" s="5">
        <v>4</v>
      </c>
      <c r="L35" s="4">
        <v>8475.5198884166766</v>
      </c>
      <c r="M35" s="5">
        <v>2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23.495161269525781</v>
      </c>
      <c r="S35" s="6">
        <v>21.568626403808601</v>
      </c>
      <c r="U35" s="10">
        <f t="shared" si="0"/>
        <v>5127689.5324920891</v>
      </c>
      <c r="W35" s="14">
        <f>U35-$V$31</f>
        <v>-1680624.964540625</v>
      </c>
    </row>
    <row r="36" spans="1:23" ht="15" customHeight="1" x14ac:dyDescent="0.25">
      <c r="B36" s="13">
        <v>20</v>
      </c>
      <c r="C36" s="3">
        <v>44287.411631944444</v>
      </c>
      <c r="D36" s="4">
        <v>4962416.8946679644</v>
      </c>
      <c r="E36" s="5">
        <v>878</v>
      </c>
      <c r="F36" s="4">
        <v>1241663.6636530431</v>
      </c>
      <c r="G36" s="5">
        <v>247</v>
      </c>
      <c r="H36" s="4">
        <v>194936.95743358356</v>
      </c>
      <c r="I36" s="5">
        <v>41</v>
      </c>
      <c r="J36" s="4">
        <v>21188.799721041691</v>
      </c>
      <c r="K36" s="5">
        <v>5</v>
      </c>
      <c r="L36" s="4">
        <v>0</v>
      </c>
      <c r="M36" s="5">
        <v>0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23.495161269525781</v>
      </c>
      <c r="S36" s="6">
        <v>21.568626403808601</v>
      </c>
      <c r="U36" s="10">
        <f t="shared" si="0"/>
        <v>6420206.3154756324</v>
      </c>
      <c r="W36" s="14">
        <f t="shared" si="1"/>
        <v>-388108.18155708164</v>
      </c>
    </row>
    <row r="37" spans="1:23" ht="15" customHeight="1" x14ac:dyDescent="0.25">
      <c r="B37" s="13">
        <v>25</v>
      </c>
      <c r="C37" s="3">
        <v>44287.411689814813</v>
      </c>
      <c r="D37" s="4">
        <v>5216682.4913204648</v>
      </c>
      <c r="E37" s="5">
        <v>953</v>
      </c>
      <c r="F37" s="4">
        <v>1178097.264489918</v>
      </c>
      <c r="G37" s="5">
        <v>240</v>
      </c>
      <c r="H37" s="4">
        <v>161034.87787991686</v>
      </c>
      <c r="I37" s="5">
        <v>33</v>
      </c>
      <c r="J37" s="4">
        <v>21188.799721041691</v>
      </c>
      <c r="K37" s="5">
        <v>5</v>
      </c>
      <c r="L37" s="4">
        <v>0</v>
      </c>
      <c r="M37" s="5">
        <v>0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23.495161269525781</v>
      </c>
      <c r="S37" s="6">
        <v>21.568626403808601</v>
      </c>
      <c r="U37" s="10">
        <f t="shared" si="0"/>
        <v>6577003.4334113412</v>
      </c>
      <c r="W37" s="14">
        <f t="shared" si="1"/>
        <v>-231311.06362137292</v>
      </c>
    </row>
    <row r="38" spans="1:23" ht="15" customHeight="1" x14ac:dyDescent="0.25">
      <c r="B38" s="13">
        <v>30</v>
      </c>
      <c r="C38" s="3">
        <v>44287.411747685182</v>
      </c>
      <c r="D38" s="4">
        <v>8115310.293158968</v>
      </c>
      <c r="E38" s="5">
        <v>1597</v>
      </c>
      <c r="F38" s="4">
        <v>1347607.6622582516</v>
      </c>
      <c r="G38" s="5">
        <v>267</v>
      </c>
      <c r="H38" s="4">
        <v>216125.75715462526</v>
      </c>
      <c r="I38" s="5">
        <v>45</v>
      </c>
      <c r="J38" s="4">
        <v>25426.559665250032</v>
      </c>
      <c r="K38" s="5">
        <v>5</v>
      </c>
      <c r="L38" s="4">
        <v>4237.7599442083383</v>
      </c>
      <c r="M38" s="5">
        <v>1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23.495161269525781</v>
      </c>
      <c r="S38" s="6">
        <v>21.405227661132798</v>
      </c>
      <c r="U38" s="10">
        <f t="shared" si="0"/>
        <v>9708708.0321813021</v>
      </c>
      <c r="W38" s="14">
        <f t="shared" si="1"/>
        <v>2900393.535148588</v>
      </c>
    </row>
    <row r="39" spans="1:23" ht="15" customHeight="1" x14ac:dyDescent="0.25">
      <c r="B39" s="13">
        <v>35</v>
      </c>
      <c r="C39" s="3">
        <v>44287.411805555559</v>
      </c>
      <c r="D39" s="4">
        <v>7560163.740467676</v>
      </c>
      <c r="E39" s="5">
        <v>1427</v>
      </c>
      <c r="F39" s="4">
        <v>1512880.3000823769</v>
      </c>
      <c r="G39" s="5">
        <v>306</v>
      </c>
      <c r="H39" s="4">
        <v>216125.75715462526</v>
      </c>
      <c r="I39" s="5">
        <v>44</v>
      </c>
      <c r="J39" s="4">
        <v>29664.319609458369</v>
      </c>
      <c r="K39" s="5">
        <v>2</v>
      </c>
      <c r="L39" s="4">
        <v>21188.799721041691</v>
      </c>
      <c r="M39" s="5">
        <v>2</v>
      </c>
      <c r="N39" s="4">
        <v>12713.279832625016</v>
      </c>
      <c r="O39" s="5">
        <v>3</v>
      </c>
      <c r="P39" s="5">
        <v>5</v>
      </c>
      <c r="Q39" s="6">
        <v>2.3597372509961577E-4</v>
      </c>
      <c r="R39" s="6">
        <v>23.495161269525781</v>
      </c>
      <c r="S39" s="6">
        <v>21.568626403808601</v>
      </c>
      <c r="U39" s="10">
        <f t="shared" si="0"/>
        <v>9352736.1968678031</v>
      </c>
      <c r="W39" s="14">
        <f t="shared" si="1"/>
        <v>2544421.699835089</v>
      </c>
    </row>
    <row r="40" spans="1:23" ht="15" customHeight="1" x14ac:dyDescent="0.25">
      <c r="B40" s="13">
        <v>40</v>
      </c>
      <c r="C40" s="3">
        <v>44287.411863425928</v>
      </c>
      <c r="D40" s="4">
        <v>6882122.1493943417</v>
      </c>
      <c r="E40" s="5">
        <v>1286</v>
      </c>
      <c r="F40" s="4">
        <v>1432362.8611424186</v>
      </c>
      <c r="G40" s="5">
        <v>291</v>
      </c>
      <c r="H40" s="4">
        <v>199174.71737779194</v>
      </c>
      <c r="I40" s="5">
        <v>42</v>
      </c>
      <c r="J40" s="4">
        <v>21188.799721041691</v>
      </c>
      <c r="K40" s="5">
        <v>4</v>
      </c>
      <c r="L40" s="4">
        <v>4237.7599442083383</v>
      </c>
      <c r="M40" s="5">
        <v>0</v>
      </c>
      <c r="N40" s="4">
        <v>4237.7599442083383</v>
      </c>
      <c r="O40" s="5">
        <v>1</v>
      </c>
      <c r="P40" s="5">
        <v>5</v>
      </c>
      <c r="Q40" s="6">
        <v>2.3597372509961577E-4</v>
      </c>
      <c r="R40" s="6">
        <v>23.495161269525781</v>
      </c>
      <c r="S40" s="6">
        <v>21.568626403808601</v>
      </c>
      <c r="U40" s="10">
        <f t="shared" si="0"/>
        <v>8543324.0475240089</v>
      </c>
      <c r="W40" s="14">
        <f t="shared" si="1"/>
        <v>1735009.5504912948</v>
      </c>
    </row>
    <row r="41" spans="1:23" ht="15" customHeight="1" x14ac:dyDescent="0.25">
      <c r="B41" s="13">
        <v>45</v>
      </c>
      <c r="C41" s="3">
        <v>44287.411921296298</v>
      </c>
      <c r="D41" s="4">
        <v>5636220.7257970897</v>
      </c>
      <c r="E41" s="5">
        <v>1027</v>
      </c>
      <c r="F41" s="4">
        <v>1284041.2630951265</v>
      </c>
      <c r="G41" s="5">
        <v>262</v>
      </c>
      <c r="H41" s="4">
        <v>173748.15771254187</v>
      </c>
      <c r="I41" s="5">
        <v>38</v>
      </c>
      <c r="J41" s="4">
        <v>12713.279832625016</v>
      </c>
      <c r="K41" s="5">
        <v>3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23.495161269525781</v>
      </c>
      <c r="S41" s="6">
        <v>21.568626403808601</v>
      </c>
      <c r="U41" s="10">
        <f t="shared" si="0"/>
        <v>7106723.4264373826</v>
      </c>
      <c r="W41" s="14">
        <f t="shared" si="1"/>
        <v>298408.92940466851</v>
      </c>
    </row>
    <row r="42" spans="1:23" ht="15" customHeight="1" x14ac:dyDescent="0.25">
      <c r="B42" s="13">
        <v>50</v>
      </c>
      <c r="C42" s="3">
        <v>44287.411979166667</v>
      </c>
      <c r="D42" s="4">
        <v>5542990.007024507</v>
      </c>
      <c r="E42" s="5">
        <v>991</v>
      </c>
      <c r="F42" s="4">
        <v>1343369.9023140434</v>
      </c>
      <c r="G42" s="5">
        <v>274</v>
      </c>
      <c r="H42" s="4">
        <v>182223.67760095856</v>
      </c>
      <c r="I42" s="5">
        <v>36</v>
      </c>
      <c r="J42" s="4">
        <v>29664.319609458369</v>
      </c>
      <c r="K42" s="5">
        <v>7</v>
      </c>
      <c r="L42" s="4">
        <v>0</v>
      </c>
      <c r="M42" s="5">
        <v>0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23.495161269525781</v>
      </c>
      <c r="S42" s="6">
        <v>21.568626403808601</v>
      </c>
      <c r="U42" s="10">
        <f t="shared" si="0"/>
        <v>7098247.9065489676</v>
      </c>
      <c r="W42" s="14">
        <f>U42-$V$31</f>
        <v>289933.40951625351</v>
      </c>
    </row>
    <row r="43" spans="1:23" ht="15" customHeight="1" x14ac:dyDescent="0.25">
      <c r="B43" s="13">
        <v>55</v>
      </c>
      <c r="C43" s="3">
        <v>44287.412037037036</v>
      </c>
      <c r="D43" s="4">
        <v>7424555.4222530089</v>
      </c>
      <c r="E43" s="5">
        <v>1341</v>
      </c>
      <c r="F43" s="4">
        <v>1741719.3370696271</v>
      </c>
      <c r="G43" s="5">
        <v>347</v>
      </c>
      <c r="H43" s="4">
        <v>271216.63642933365</v>
      </c>
      <c r="I43" s="5">
        <v>61</v>
      </c>
      <c r="J43" s="4">
        <v>12713.279832625016</v>
      </c>
      <c r="K43" s="5">
        <v>2</v>
      </c>
      <c r="L43" s="4">
        <v>4237.7599442083383</v>
      </c>
      <c r="M43" s="5">
        <v>1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23.495161269525781</v>
      </c>
      <c r="S43" s="6">
        <v>21.568626403808601</v>
      </c>
      <c r="U43" s="10">
        <f t="shared" si="0"/>
        <v>9454442.4355288036</v>
      </c>
      <c r="W43" s="14">
        <f t="shared" si="1"/>
        <v>2646127.9384960895</v>
      </c>
    </row>
    <row r="44" spans="1:23" ht="15" customHeight="1" x14ac:dyDescent="0.25">
      <c r="A44" s="13">
        <v>1</v>
      </c>
      <c r="B44" s="13">
        <v>60</v>
      </c>
      <c r="C44" s="3">
        <v>44287.412094907406</v>
      </c>
      <c r="D44" s="4">
        <v>7483884.061471926</v>
      </c>
      <c r="E44" s="5">
        <v>1349</v>
      </c>
      <c r="F44" s="4">
        <v>1767145.8967348773</v>
      </c>
      <c r="G44" s="5">
        <v>362</v>
      </c>
      <c r="H44" s="4">
        <v>233076.79693145861</v>
      </c>
      <c r="I44" s="5">
        <v>51</v>
      </c>
      <c r="J44" s="4">
        <v>16951.039776833353</v>
      </c>
      <c r="K44" s="5">
        <v>3</v>
      </c>
      <c r="L44" s="4">
        <v>4237.7599442083383</v>
      </c>
      <c r="M44" s="5">
        <v>1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23.495161269525781</v>
      </c>
      <c r="S44" s="6">
        <v>21.568626403808601</v>
      </c>
      <c r="U44" s="10">
        <f t="shared" si="0"/>
        <v>9505295.5548593029</v>
      </c>
      <c r="W44" s="14">
        <f t="shared" si="1"/>
        <v>2696981.0578265889</v>
      </c>
    </row>
    <row r="45" spans="1:23" ht="15" customHeight="1" x14ac:dyDescent="0.25">
      <c r="B45" s="13">
        <v>65</v>
      </c>
      <c r="C45" s="3">
        <v>44287.412152777775</v>
      </c>
      <c r="D45" s="4">
        <v>10077393.147327431</v>
      </c>
      <c r="E45" s="5">
        <v>1779</v>
      </c>
      <c r="F45" s="4">
        <v>2538418.2065807949</v>
      </c>
      <c r="G45" s="5">
        <v>508</v>
      </c>
      <c r="H45" s="4">
        <v>385636.15492295881</v>
      </c>
      <c r="I45" s="5">
        <v>83</v>
      </c>
      <c r="J45" s="4">
        <v>33902.079553666706</v>
      </c>
      <c r="K45" s="5">
        <v>8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23.495161269525781</v>
      </c>
      <c r="S45" s="6">
        <v>21.568626403808601</v>
      </c>
      <c r="U45" s="10">
        <f t="shared" si="0"/>
        <v>13035349.588384852</v>
      </c>
      <c r="W45" s="14">
        <f t="shared" si="1"/>
        <v>6227035.0913521377</v>
      </c>
    </row>
    <row r="46" spans="1:23" ht="15" customHeight="1" x14ac:dyDescent="0.25">
      <c r="B46" s="13">
        <v>70</v>
      </c>
      <c r="C46" s="3">
        <v>44287.412210648145</v>
      </c>
      <c r="D46" s="4">
        <v>11408049.769808847</v>
      </c>
      <c r="E46" s="5">
        <v>2023</v>
      </c>
      <c r="F46" s="4">
        <v>2835061.4026753781</v>
      </c>
      <c r="G46" s="5">
        <v>566</v>
      </c>
      <c r="H46" s="4">
        <v>436489.27425345883</v>
      </c>
      <c r="I46" s="5">
        <v>91</v>
      </c>
      <c r="J46" s="4">
        <v>50853.119330500063</v>
      </c>
      <c r="K46" s="5">
        <v>12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23.495161269525781</v>
      </c>
      <c r="S46" s="6">
        <v>21.568626403808601</v>
      </c>
      <c r="U46" s="10">
        <f t="shared" si="0"/>
        <v>14730453.566068185</v>
      </c>
      <c r="W46" s="14">
        <f t="shared" si="1"/>
        <v>7922139.0690354714</v>
      </c>
    </row>
    <row r="47" spans="1:23" ht="15" customHeight="1" x14ac:dyDescent="0.25">
      <c r="B47" s="13">
        <v>75</v>
      </c>
      <c r="C47" s="3">
        <v>44287.412268518521</v>
      </c>
      <c r="D47" s="4">
        <v>11869965.603727557</v>
      </c>
      <c r="E47" s="5">
        <v>2175</v>
      </c>
      <c r="F47" s="4">
        <v>2652837.7250744202</v>
      </c>
      <c r="G47" s="5">
        <v>546</v>
      </c>
      <c r="H47" s="4">
        <v>339020.79553666705</v>
      </c>
      <c r="I47" s="5">
        <v>69</v>
      </c>
      <c r="J47" s="4">
        <v>46615.359386291726</v>
      </c>
      <c r="K47" s="5">
        <v>10</v>
      </c>
      <c r="L47" s="4">
        <v>4237.7599442083383</v>
      </c>
      <c r="M47" s="5">
        <v>1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23.495161269525781</v>
      </c>
      <c r="S47" s="6">
        <v>21.568626403808601</v>
      </c>
      <c r="U47" s="10">
        <f t="shared" si="0"/>
        <v>14912677.243669143</v>
      </c>
      <c r="W47" s="14">
        <f t="shared" si="1"/>
        <v>8104362.7466364289</v>
      </c>
    </row>
    <row r="48" spans="1:23" ht="15" customHeight="1" x14ac:dyDescent="0.25">
      <c r="B48" s="13">
        <v>80</v>
      </c>
      <c r="C48" s="3">
        <v>44287.412326388891</v>
      </c>
      <c r="D48" s="4">
        <v>9234078.9184299689</v>
      </c>
      <c r="E48" s="5">
        <v>1698</v>
      </c>
      <c r="F48" s="4">
        <v>2038362.5331642109</v>
      </c>
      <c r="G48" s="5">
        <v>407</v>
      </c>
      <c r="H48" s="4">
        <v>313594.23587141704</v>
      </c>
      <c r="I48" s="5">
        <v>66</v>
      </c>
      <c r="J48" s="4">
        <v>33902.079553666706</v>
      </c>
      <c r="K48" s="5">
        <v>8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23.495161269525781</v>
      </c>
      <c r="S48" s="6">
        <v>21.568626403808601</v>
      </c>
      <c r="U48" s="10">
        <f t="shared" si="0"/>
        <v>11619937.767019264</v>
      </c>
      <c r="W48" s="14">
        <f t="shared" si="1"/>
        <v>4811623.2699865503</v>
      </c>
    </row>
    <row r="49" spans="1:23" ht="15" customHeight="1" x14ac:dyDescent="0.25">
      <c r="B49" s="13">
        <v>85</v>
      </c>
      <c r="C49" s="3">
        <v>44287.41238425926</v>
      </c>
      <c r="D49" s="4">
        <v>6403255.2756987996</v>
      </c>
      <c r="E49" s="5">
        <v>1156</v>
      </c>
      <c r="F49" s="4">
        <v>1504404.7801939603</v>
      </c>
      <c r="G49" s="5">
        <v>301</v>
      </c>
      <c r="H49" s="4">
        <v>228839.03698725029</v>
      </c>
      <c r="I49" s="5">
        <v>50</v>
      </c>
      <c r="J49" s="4">
        <v>16951.039776833353</v>
      </c>
      <c r="K49" s="5">
        <v>3</v>
      </c>
      <c r="L49" s="4">
        <v>4237.7599442083383</v>
      </c>
      <c r="M49" s="5">
        <v>0</v>
      </c>
      <c r="N49" s="4">
        <v>4237.7599442083383</v>
      </c>
      <c r="O49" s="5">
        <v>1</v>
      </c>
      <c r="P49" s="5">
        <v>5</v>
      </c>
      <c r="Q49" s="6">
        <v>2.3597372509961577E-4</v>
      </c>
      <c r="R49" s="6">
        <v>23.495161269525781</v>
      </c>
      <c r="S49" s="6">
        <v>21.568626403808601</v>
      </c>
      <c r="U49" s="10">
        <f t="shared" si="0"/>
        <v>8161925.6525452603</v>
      </c>
      <c r="W49" s="14">
        <f t="shared" si="1"/>
        <v>1353611.1555125462</v>
      </c>
    </row>
    <row r="50" spans="1:23" ht="15" customHeight="1" x14ac:dyDescent="0.25">
      <c r="B50" s="13">
        <v>90</v>
      </c>
      <c r="C50" s="3">
        <v>44287.412442129629</v>
      </c>
      <c r="D50" s="4">
        <v>5449759.2882519225</v>
      </c>
      <c r="E50" s="5">
        <v>968</v>
      </c>
      <c r="F50" s="4">
        <v>1347607.6622582516</v>
      </c>
      <c r="G50" s="5">
        <v>263</v>
      </c>
      <c r="H50" s="4">
        <v>233076.79693145861</v>
      </c>
      <c r="I50" s="5">
        <v>48</v>
      </c>
      <c r="J50" s="4">
        <v>29664.319609458369</v>
      </c>
      <c r="K50" s="5">
        <v>6</v>
      </c>
      <c r="L50" s="4">
        <v>4237.7599442083383</v>
      </c>
      <c r="M50" s="5">
        <v>1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23.495161269525781</v>
      </c>
      <c r="S50" s="6">
        <v>21.405227661132798</v>
      </c>
      <c r="U50" s="10">
        <f t="shared" si="0"/>
        <v>7064345.8269952992</v>
      </c>
      <c r="W50" s="14">
        <f t="shared" si="1"/>
        <v>256031.32996258512</v>
      </c>
    </row>
    <row r="51" spans="1:23" ht="15" customHeight="1" x14ac:dyDescent="0.25">
      <c r="B51" s="13">
        <v>95</v>
      </c>
      <c r="C51" s="3">
        <v>44287.412499999999</v>
      </c>
      <c r="D51" s="4">
        <v>8361100.3699230514</v>
      </c>
      <c r="E51" s="5">
        <v>1660</v>
      </c>
      <c r="F51" s="4">
        <v>1326418.8625372101</v>
      </c>
      <c r="G51" s="5">
        <v>270</v>
      </c>
      <c r="H51" s="4">
        <v>182223.67760095856</v>
      </c>
      <c r="I51" s="5">
        <v>40</v>
      </c>
      <c r="J51" s="4">
        <v>12713.279832625016</v>
      </c>
      <c r="K51" s="5">
        <v>3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23.495161269525781</v>
      </c>
      <c r="S51" s="6">
        <v>21.405227661132798</v>
      </c>
      <c r="U51" s="10">
        <f t="shared" si="0"/>
        <v>9882456.1898938473</v>
      </c>
      <c r="W51" s="14">
        <f t="shared" si="1"/>
        <v>3074141.6928611333</v>
      </c>
    </row>
    <row r="52" spans="1:23" ht="15" customHeight="1" x14ac:dyDescent="0.25">
      <c r="B52" s="13">
        <v>100</v>
      </c>
      <c r="C52" s="3">
        <v>44287.412557870368</v>
      </c>
      <c r="D52" s="4">
        <v>4216571.1444872972</v>
      </c>
      <c r="E52" s="5">
        <v>779</v>
      </c>
      <c r="F52" s="4">
        <v>915356.14794900117</v>
      </c>
      <c r="G52" s="5">
        <v>174</v>
      </c>
      <c r="H52" s="4">
        <v>177985.91765675024</v>
      </c>
      <c r="I52" s="5">
        <v>39</v>
      </c>
      <c r="J52" s="4">
        <v>12713.279832625016</v>
      </c>
      <c r="K52" s="5">
        <v>2</v>
      </c>
      <c r="L52" s="4">
        <v>4237.7599442083383</v>
      </c>
      <c r="M52" s="5">
        <v>1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23.766695659467224</v>
      </c>
      <c r="S52" s="6">
        <v>21.405227661132798</v>
      </c>
      <c r="U52" s="10">
        <f t="shared" si="0"/>
        <v>5326864.2498698812</v>
      </c>
      <c r="W52" s="14">
        <f t="shared" si="1"/>
        <v>-1481450.2471628329</v>
      </c>
    </row>
    <row r="53" spans="1:23" ht="15" customHeight="1" x14ac:dyDescent="0.25">
      <c r="B53" s="13">
        <v>105</v>
      </c>
      <c r="C53" s="3">
        <v>44287.412615740737</v>
      </c>
      <c r="D53" s="4">
        <v>5704024.8849044237</v>
      </c>
      <c r="E53" s="5">
        <v>1102</v>
      </c>
      <c r="F53" s="4">
        <v>1034013.4263868346</v>
      </c>
      <c r="G53" s="5">
        <v>212</v>
      </c>
      <c r="H53" s="4">
        <v>135608.31821466683</v>
      </c>
      <c r="I53" s="5">
        <v>32</v>
      </c>
      <c r="J53" s="4">
        <v>0</v>
      </c>
      <c r="K53" s="5">
        <v>0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23.495161269525781</v>
      </c>
      <c r="S53" s="6">
        <v>21.405227661132798</v>
      </c>
      <c r="U53" s="10">
        <f t="shared" si="0"/>
        <v>6873646.6295059258</v>
      </c>
      <c r="W53" s="14">
        <f t="shared" si="1"/>
        <v>65332.132473211735</v>
      </c>
    </row>
    <row r="54" spans="1:23" ht="15" customHeight="1" x14ac:dyDescent="0.25">
      <c r="B54" s="13">
        <v>110</v>
      </c>
      <c r="C54" s="3">
        <v>44287.412673611114</v>
      </c>
      <c r="D54" s="4">
        <v>7204191.9051541751</v>
      </c>
      <c r="E54" s="5">
        <v>1408</v>
      </c>
      <c r="F54" s="4">
        <v>1237425.9037088349</v>
      </c>
      <c r="G54" s="5">
        <v>256</v>
      </c>
      <c r="H54" s="4">
        <v>152559.3579915002</v>
      </c>
      <c r="I54" s="5">
        <v>30</v>
      </c>
      <c r="J54" s="4">
        <v>25426.559665250032</v>
      </c>
      <c r="K54" s="5">
        <v>6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23.495161269525781</v>
      </c>
      <c r="S54" s="6">
        <v>21.405227661132798</v>
      </c>
      <c r="U54" s="10">
        <f t="shared" si="0"/>
        <v>8619603.7265197597</v>
      </c>
      <c r="W54" s="14">
        <f t="shared" si="1"/>
        <v>1811289.2294870457</v>
      </c>
    </row>
    <row r="55" spans="1:23" ht="15" customHeight="1" x14ac:dyDescent="0.25">
      <c r="B55" s="13">
        <v>115</v>
      </c>
      <c r="C55" s="3">
        <v>44287.412731481483</v>
      </c>
      <c r="D55" s="4">
        <v>5877773.0426169652</v>
      </c>
      <c r="E55" s="5">
        <v>1094</v>
      </c>
      <c r="F55" s="4">
        <v>1241663.6636530431</v>
      </c>
      <c r="G55" s="5">
        <v>243</v>
      </c>
      <c r="H55" s="4">
        <v>211887.99721041691</v>
      </c>
      <c r="I55" s="5">
        <v>45</v>
      </c>
      <c r="J55" s="4">
        <v>21188.799721041691</v>
      </c>
      <c r="K55" s="5">
        <v>4</v>
      </c>
      <c r="L55" s="4">
        <v>4237.7599442083383</v>
      </c>
      <c r="M55" s="5">
        <v>1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23.495161269525781</v>
      </c>
      <c r="S55" s="6">
        <v>21.405227661132798</v>
      </c>
      <c r="U55" s="10">
        <f t="shared" si="0"/>
        <v>7356751.263145675</v>
      </c>
      <c r="W55" s="14">
        <f t="shared" si="1"/>
        <v>548436.76611296088</v>
      </c>
    </row>
    <row r="56" spans="1:23" ht="15" customHeight="1" x14ac:dyDescent="0.25">
      <c r="A56" s="13">
        <v>2</v>
      </c>
      <c r="B56" s="13">
        <v>120</v>
      </c>
      <c r="C56" s="3">
        <v>44287.412789351853</v>
      </c>
      <c r="D56" s="4">
        <v>5212444.7313762559</v>
      </c>
      <c r="E56" s="5">
        <v>956</v>
      </c>
      <c r="F56" s="4">
        <v>1161146.2247130848</v>
      </c>
      <c r="G56" s="5">
        <v>227</v>
      </c>
      <c r="H56" s="4">
        <v>199174.71737779194</v>
      </c>
      <c r="I56" s="5">
        <v>42</v>
      </c>
      <c r="J56" s="4">
        <v>21188.799721041691</v>
      </c>
      <c r="K56" s="5">
        <v>4</v>
      </c>
      <c r="L56" s="4">
        <v>4237.7599442083383</v>
      </c>
      <c r="M56" s="5">
        <v>0</v>
      </c>
      <c r="N56" s="4">
        <v>4237.7599442083383</v>
      </c>
      <c r="O56" s="5">
        <v>1</v>
      </c>
      <c r="P56" s="5">
        <v>5</v>
      </c>
      <c r="Q56" s="6">
        <v>2.3597372509961577E-4</v>
      </c>
      <c r="R56" s="6">
        <v>23.495161269525781</v>
      </c>
      <c r="S56" s="6">
        <v>21.405227661132798</v>
      </c>
      <c r="U56" s="10">
        <f t="shared" si="0"/>
        <v>6602429.9930765899</v>
      </c>
      <c r="W56" s="14">
        <f t="shared" si="1"/>
        <v>-205884.50395612419</v>
      </c>
    </row>
    <row r="57" spans="1:23" ht="15" customHeight="1" x14ac:dyDescent="0.25">
      <c r="B57" s="13">
        <v>125</v>
      </c>
      <c r="C57" s="3">
        <v>44287.412847222222</v>
      </c>
      <c r="D57" s="4">
        <v>4076725.0663284217</v>
      </c>
      <c r="E57" s="5">
        <v>711</v>
      </c>
      <c r="F57" s="4">
        <v>1063677.7459962929</v>
      </c>
      <c r="G57" s="5">
        <v>212</v>
      </c>
      <c r="H57" s="4">
        <v>165272.63782412521</v>
      </c>
      <c r="I57" s="5">
        <v>34</v>
      </c>
      <c r="J57" s="4">
        <v>21188.799721041691</v>
      </c>
      <c r="K57" s="5">
        <v>3</v>
      </c>
      <c r="L57" s="4">
        <v>8475.5198884166766</v>
      </c>
      <c r="M57" s="5">
        <v>2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23.495161269525781</v>
      </c>
      <c r="S57" s="6">
        <v>21.405227661132798</v>
      </c>
      <c r="U57" s="10">
        <f t="shared" si="0"/>
        <v>5335339.769758299</v>
      </c>
      <c r="W57" s="14">
        <f t="shared" si="1"/>
        <v>-1472974.7272744151</v>
      </c>
    </row>
    <row r="58" spans="1:23" ht="15" customHeight="1" x14ac:dyDescent="0.25">
      <c r="B58" s="13">
        <v>130</v>
      </c>
      <c r="C58" s="3">
        <v>44287.412905092591</v>
      </c>
      <c r="D58" s="4">
        <v>3466487.634362421</v>
      </c>
      <c r="E58" s="5">
        <v>615</v>
      </c>
      <c r="F58" s="4">
        <v>860265.26867429272</v>
      </c>
      <c r="G58" s="5">
        <v>173</v>
      </c>
      <c r="H58" s="4">
        <v>127132.79832625015</v>
      </c>
      <c r="I58" s="5">
        <v>27</v>
      </c>
      <c r="J58" s="4">
        <v>12713.279832625016</v>
      </c>
      <c r="K58" s="5">
        <v>3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23.495161269525781</v>
      </c>
      <c r="S58" s="6">
        <v>21.405227661132798</v>
      </c>
      <c r="U58" s="10">
        <f t="shared" si="0"/>
        <v>4466598.9811955886</v>
      </c>
      <c r="W58" s="14">
        <f t="shared" si="1"/>
        <v>-2341715.5158371255</v>
      </c>
    </row>
    <row r="59" spans="1:23" ht="15" customHeight="1" x14ac:dyDescent="0.25">
      <c r="B59" s="13">
        <v>135</v>
      </c>
      <c r="C59" s="3">
        <v>44287.412962962961</v>
      </c>
      <c r="D59" s="4">
        <v>4114864.9058262967</v>
      </c>
      <c r="E59" s="5">
        <v>714</v>
      </c>
      <c r="F59" s="4">
        <v>1089104.305661543</v>
      </c>
      <c r="G59" s="5">
        <v>215</v>
      </c>
      <c r="H59" s="4">
        <v>177985.91765675024</v>
      </c>
      <c r="I59" s="5">
        <v>39</v>
      </c>
      <c r="J59" s="4">
        <v>12713.279832625016</v>
      </c>
      <c r="K59" s="5">
        <v>3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23.495161269525781</v>
      </c>
      <c r="S59" s="6">
        <v>21.405227661132798</v>
      </c>
      <c r="U59" s="10">
        <f t="shared" si="0"/>
        <v>5394668.4089772152</v>
      </c>
      <c r="W59" s="14">
        <f t="shared" si="1"/>
        <v>-1413646.0880554989</v>
      </c>
    </row>
    <row r="60" spans="1:23" ht="15" customHeight="1" x14ac:dyDescent="0.25">
      <c r="B60" s="13">
        <v>140</v>
      </c>
      <c r="C60" s="3">
        <v>44287.41302083333</v>
      </c>
      <c r="D60" s="4">
        <v>5335339.7697582981</v>
      </c>
      <c r="E60" s="5">
        <v>1009</v>
      </c>
      <c r="F60" s="4">
        <v>1059439.9860520847</v>
      </c>
      <c r="G60" s="5">
        <v>216</v>
      </c>
      <c r="H60" s="4">
        <v>144083.83810308352</v>
      </c>
      <c r="I60" s="5">
        <v>31</v>
      </c>
      <c r="J60" s="4">
        <v>12713.279832625016</v>
      </c>
      <c r="K60" s="5">
        <v>3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23.495161269525781</v>
      </c>
      <c r="S60" s="6">
        <v>21.405227661132798</v>
      </c>
      <c r="U60" s="10">
        <f t="shared" si="0"/>
        <v>6551576.8737460915</v>
      </c>
      <c r="W60" s="14">
        <f t="shared" si="1"/>
        <v>-256737.62328662258</v>
      </c>
    </row>
    <row r="61" spans="1:23" ht="15" customHeight="1" x14ac:dyDescent="0.25">
      <c r="B61" s="13">
        <v>145</v>
      </c>
      <c r="C61" s="3">
        <v>44287.413078703707</v>
      </c>
      <c r="D61" s="4">
        <v>5708262.6448486326</v>
      </c>
      <c r="E61" s="5">
        <v>1051</v>
      </c>
      <c r="F61" s="4">
        <v>1254376.9434856682</v>
      </c>
      <c r="G61" s="5">
        <v>252</v>
      </c>
      <c r="H61" s="4">
        <v>186461.4375451669</v>
      </c>
      <c r="I61" s="5">
        <v>39</v>
      </c>
      <c r="J61" s="4">
        <v>21188.799721041691</v>
      </c>
      <c r="K61" s="5">
        <v>3</v>
      </c>
      <c r="L61" s="4">
        <v>8475.5198884166766</v>
      </c>
      <c r="M61" s="5">
        <v>2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23.495161269525781</v>
      </c>
      <c r="S61" s="6">
        <v>21.405227661132798</v>
      </c>
      <c r="U61" s="10">
        <f t="shared" si="0"/>
        <v>7178765.3454889264</v>
      </c>
      <c r="W61" s="14">
        <f t="shared" si="1"/>
        <v>370450.84845621232</v>
      </c>
    </row>
    <row r="62" spans="1:23" ht="15" customHeight="1" x14ac:dyDescent="0.25">
      <c r="B62" s="13">
        <v>150</v>
      </c>
      <c r="C62" s="3">
        <v>44287.413136574076</v>
      </c>
      <c r="D62" s="4">
        <v>8365338.1298672594</v>
      </c>
      <c r="E62" s="5">
        <v>1604</v>
      </c>
      <c r="F62" s="4">
        <v>1567971.1793570851</v>
      </c>
      <c r="G62" s="5">
        <v>310</v>
      </c>
      <c r="H62" s="4">
        <v>254265.5966525003</v>
      </c>
      <c r="I62" s="5">
        <v>54</v>
      </c>
      <c r="J62" s="4">
        <v>25426.559665250032</v>
      </c>
      <c r="K62" s="5">
        <v>6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23.495161269525781</v>
      </c>
      <c r="S62" s="6">
        <v>21.405227661132798</v>
      </c>
      <c r="U62" s="10">
        <f t="shared" si="0"/>
        <v>10213001.465542095</v>
      </c>
      <c r="W62" s="14">
        <f t="shared" si="1"/>
        <v>3404686.9685093807</v>
      </c>
    </row>
    <row r="63" spans="1:23" ht="15" customHeight="1" x14ac:dyDescent="0.25">
      <c r="B63" s="13">
        <v>155</v>
      </c>
      <c r="C63" s="3">
        <v>44287.413194444445</v>
      </c>
      <c r="D63" s="4">
        <v>7212667.425042592</v>
      </c>
      <c r="E63" s="5">
        <v>1396</v>
      </c>
      <c r="F63" s="4">
        <v>1296754.5429277516</v>
      </c>
      <c r="G63" s="5">
        <v>268</v>
      </c>
      <c r="H63" s="4">
        <v>161034.87787991686</v>
      </c>
      <c r="I63" s="5">
        <v>36</v>
      </c>
      <c r="J63" s="4">
        <v>8475.5198884166766</v>
      </c>
      <c r="K63" s="5">
        <v>2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23.495161269525781</v>
      </c>
      <c r="S63" s="6">
        <v>21.405227661132798</v>
      </c>
      <c r="U63" s="10">
        <f t="shared" si="0"/>
        <v>8678932.3657386769</v>
      </c>
      <c r="W63" s="14">
        <f t="shared" si="1"/>
        <v>1870617.8687059628</v>
      </c>
    </row>
    <row r="64" spans="1:23" ht="15" customHeight="1" x14ac:dyDescent="0.25">
      <c r="B64" s="13">
        <v>160</v>
      </c>
      <c r="C64" s="3">
        <v>44287.413252314815</v>
      </c>
      <c r="D64" s="4">
        <v>5072598.6532173818</v>
      </c>
      <c r="E64" s="5">
        <v>922</v>
      </c>
      <c r="F64" s="4">
        <v>1165383.9846572932</v>
      </c>
      <c r="G64" s="5">
        <v>231</v>
      </c>
      <c r="H64" s="4">
        <v>186461.4375451669</v>
      </c>
      <c r="I64" s="5">
        <v>37</v>
      </c>
      <c r="J64" s="4">
        <v>29664.319609458369</v>
      </c>
      <c r="K64" s="5">
        <v>7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23.495161269525781</v>
      </c>
      <c r="S64" s="6">
        <v>21.405227661132798</v>
      </c>
      <c r="U64" s="10">
        <f t="shared" si="0"/>
        <v>6454108.3950293008</v>
      </c>
      <c r="W64" s="14">
        <f t="shared" si="1"/>
        <v>-354206.10200341325</v>
      </c>
    </row>
    <row r="65" spans="1:23" ht="15" customHeight="1" x14ac:dyDescent="0.25">
      <c r="B65" s="13">
        <v>165</v>
      </c>
      <c r="C65" s="3">
        <v>44287.413310185184</v>
      </c>
      <c r="D65" s="4">
        <v>5144640.5722689228</v>
      </c>
      <c r="E65" s="5">
        <v>965</v>
      </c>
      <c r="F65" s="4">
        <v>1055202.2261078763</v>
      </c>
      <c r="G65" s="5">
        <v>214</v>
      </c>
      <c r="H65" s="4">
        <v>148321.59804729183</v>
      </c>
      <c r="I65" s="5">
        <v>32</v>
      </c>
      <c r="J65" s="4">
        <v>12713.279832625016</v>
      </c>
      <c r="K65" s="5">
        <v>3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23.495161269525781</v>
      </c>
      <c r="S65" s="6">
        <v>21.405227661132798</v>
      </c>
      <c r="U65" s="10">
        <f t="shared" si="0"/>
        <v>6360877.6762567153</v>
      </c>
      <c r="W65" s="14">
        <f t="shared" si="1"/>
        <v>-447436.82077599876</v>
      </c>
    </row>
    <row r="66" spans="1:23" ht="15" customHeight="1" x14ac:dyDescent="0.25">
      <c r="B66" s="13">
        <v>170</v>
      </c>
      <c r="C66" s="3">
        <v>44287.413368055553</v>
      </c>
      <c r="D66" s="4">
        <v>5068360.8932731729</v>
      </c>
      <c r="E66" s="5">
        <v>945</v>
      </c>
      <c r="F66" s="4">
        <v>1063677.7459962929</v>
      </c>
      <c r="G66" s="5">
        <v>209</v>
      </c>
      <c r="H66" s="4">
        <v>177985.91765675024</v>
      </c>
      <c r="I66" s="5">
        <v>37</v>
      </c>
      <c r="J66" s="4">
        <v>21188.799721041691</v>
      </c>
      <c r="K66" s="5">
        <v>5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23.495161269525781</v>
      </c>
      <c r="S66" s="6">
        <v>21.405227661132798</v>
      </c>
      <c r="U66" s="10">
        <f t="shared" si="0"/>
        <v>6331213.3566472577</v>
      </c>
      <c r="W66" s="14">
        <f t="shared" si="1"/>
        <v>-477101.14038545638</v>
      </c>
    </row>
    <row r="67" spans="1:23" ht="15" customHeight="1" x14ac:dyDescent="0.25">
      <c r="B67" s="13">
        <v>175</v>
      </c>
      <c r="C67" s="3">
        <v>44287.413425925923</v>
      </c>
      <c r="D67" s="4">
        <v>5682836.0851833811</v>
      </c>
      <c r="E67" s="5">
        <v>1077</v>
      </c>
      <c r="F67" s="4">
        <v>1118768.6252710014</v>
      </c>
      <c r="G67" s="5">
        <v>215</v>
      </c>
      <c r="H67" s="4">
        <v>207650.2372662086</v>
      </c>
      <c r="I67" s="5">
        <v>44</v>
      </c>
      <c r="J67" s="4">
        <v>21188.799721041691</v>
      </c>
      <c r="K67" s="5">
        <v>5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23.495161269525781</v>
      </c>
      <c r="S67" s="6">
        <v>21.405227661132798</v>
      </c>
      <c r="U67" s="10">
        <f t="shared" si="0"/>
        <v>7030443.7474416327</v>
      </c>
      <c r="W67" s="14">
        <f t="shared" si="1"/>
        <v>222129.2504089186</v>
      </c>
    </row>
    <row r="68" spans="1:23" ht="15" customHeight="1" x14ac:dyDescent="0.25">
      <c r="A68" s="13">
        <v>3</v>
      </c>
      <c r="B68" s="13">
        <v>180</v>
      </c>
      <c r="C68" s="3">
        <v>44287.413483796299</v>
      </c>
      <c r="D68" s="4">
        <v>5712500.4047928406</v>
      </c>
      <c r="E68" s="5">
        <v>1083</v>
      </c>
      <c r="F68" s="4">
        <v>1123006.3852152096</v>
      </c>
      <c r="G68" s="5">
        <v>222</v>
      </c>
      <c r="H68" s="4">
        <v>182223.67760095856</v>
      </c>
      <c r="I68" s="5">
        <v>40</v>
      </c>
      <c r="J68" s="4">
        <v>12713.279832625016</v>
      </c>
      <c r="K68" s="5">
        <v>2</v>
      </c>
      <c r="L68" s="4">
        <v>4237.7599442083383</v>
      </c>
      <c r="M68" s="5">
        <v>1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23.495161269525781</v>
      </c>
      <c r="S68" s="6">
        <v>21.405227661132798</v>
      </c>
      <c r="U68" s="10">
        <f t="shared" si="0"/>
        <v>7034681.5073858416</v>
      </c>
      <c r="W68" s="14">
        <f t="shared" si="1"/>
        <v>226367.01035312749</v>
      </c>
    </row>
    <row r="69" spans="1:23" ht="15" customHeight="1" x14ac:dyDescent="0.25">
      <c r="B69" s="13">
        <v>185</v>
      </c>
      <c r="C69" s="3">
        <v>44287.413541666669</v>
      </c>
      <c r="D69" s="4">
        <v>6538863.5939134657</v>
      </c>
      <c r="E69" s="5">
        <v>1224</v>
      </c>
      <c r="F69" s="4">
        <v>1351845.42220246</v>
      </c>
      <c r="G69" s="5">
        <v>267</v>
      </c>
      <c r="H69" s="4">
        <v>220363.5170988336</v>
      </c>
      <c r="I69" s="5">
        <v>46</v>
      </c>
      <c r="J69" s="4">
        <v>25426.559665250032</v>
      </c>
      <c r="K69" s="5">
        <v>6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23.495161269525781</v>
      </c>
      <c r="S69" s="6">
        <v>21.405227661132798</v>
      </c>
      <c r="U69" s="10">
        <f t="shared" si="0"/>
        <v>8136499.0928800097</v>
      </c>
      <c r="W69" s="14">
        <f t="shared" si="1"/>
        <v>1328184.5958472956</v>
      </c>
    </row>
    <row r="70" spans="1:23" ht="15" customHeight="1" x14ac:dyDescent="0.25">
      <c r="B70" s="13">
        <v>190</v>
      </c>
      <c r="C70" s="3">
        <v>44287.413599537038</v>
      </c>
      <c r="D70" s="4">
        <v>5136165.0523805059</v>
      </c>
      <c r="E70" s="5">
        <v>947</v>
      </c>
      <c r="F70" s="4">
        <v>1123006.3852152096</v>
      </c>
      <c r="G70" s="5">
        <v>219</v>
      </c>
      <c r="H70" s="4">
        <v>194936.95743358356</v>
      </c>
      <c r="I70" s="5">
        <v>44</v>
      </c>
      <c r="J70" s="4">
        <v>8475.5198884166766</v>
      </c>
      <c r="K70" s="5">
        <v>2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23.495161269525781</v>
      </c>
      <c r="S70" s="6">
        <v>21.405227661132798</v>
      </c>
      <c r="U70" s="10">
        <f t="shared" si="0"/>
        <v>6462583.9149177158</v>
      </c>
      <c r="W70" s="14">
        <f t="shared" si="1"/>
        <v>-345730.58211499825</v>
      </c>
    </row>
    <row r="71" spans="1:23" ht="15" customHeight="1" x14ac:dyDescent="0.25">
      <c r="B71" s="13">
        <v>195</v>
      </c>
      <c r="C71" s="3">
        <v>44287.413657407407</v>
      </c>
      <c r="D71" s="4">
        <v>5873535.2826727573</v>
      </c>
      <c r="E71" s="5">
        <v>1118</v>
      </c>
      <c r="F71" s="4">
        <v>1135719.6650478349</v>
      </c>
      <c r="G71" s="5">
        <v>231</v>
      </c>
      <c r="H71" s="4">
        <v>156797.11793570852</v>
      </c>
      <c r="I71" s="5">
        <v>33</v>
      </c>
      <c r="J71" s="4">
        <v>16951.039776833353</v>
      </c>
      <c r="K71" s="5">
        <v>4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23.495161269525781</v>
      </c>
      <c r="S71" s="6">
        <v>21.405227661132798</v>
      </c>
      <c r="U71" s="10">
        <f t="shared" si="0"/>
        <v>7183003.1054331344</v>
      </c>
      <c r="W71" s="14">
        <f t="shared" si="1"/>
        <v>374688.60840042029</v>
      </c>
    </row>
    <row r="72" spans="1:23" ht="15" customHeight="1" x14ac:dyDescent="0.25">
      <c r="B72" s="13">
        <v>200</v>
      </c>
      <c r="C72" s="3">
        <v>44287.413715277777</v>
      </c>
      <c r="D72" s="4">
        <v>5390430.6490330063</v>
      </c>
      <c r="E72" s="5">
        <v>1036</v>
      </c>
      <c r="F72" s="4">
        <v>1000111.3468331679</v>
      </c>
      <c r="G72" s="5">
        <v>198</v>
      </c>
      <c r="H72" s="4">
        <v>161034.87787991686</v>
      </c>
      <c r="I72" s="5">
        <v>36</v>
      </c>
      <c r="J72" s="4">
        <v>8475.5198884166766</v>
      </c>
      <c r="K72" s="5">
        <v>1</v>
      </c>
      <c r="L72" s="4">
        <v>4237.7599442083383</v>
      </c>
      <c r="M72" s="5">
        <v>0</v>
      </c>
      <c r="N72" s="4">
        <v>4237.7599442083383</v>
      </c>
      <c r="O72" s="5">
        <v>1</v>
      </c>
      <c r="P72" s="5">
        <v>5</v>
      </c>
      <c r="Q72" s="6">
        <v>2.3597372509961577E-4</v>
      </c>
      <c r="R72" s="6">
        <v>23.495161269525781</v>
      </c>
      <c r="S72" s="6">
        <v>21.405227661132798</v>
      </c>
      <c r="U72" s="10">
        <f t="shared" si="0"/>
        <v>6568527.9135229234</v>
      </c>
      <c r="W72" s="14">
        <f t="shared" si="1"/>
        <v>-239786.58350979071</v>
      </c>
    </row>
    <row r="73" spans="1:23" ht="15" customHeight="1" x14ac:dyDescent="0.25">
      <c r="B73" s="13">
        <v>205</v>
      </c>
      <c r="C73" s="3">
        <v>44287.413773148146</v>
      </c>
      <c r="D73" s="4">
        <v>5348053.0495909229</v>
      </c>
      <c r="E73" s="5">
        <v>1006</v>
      </c>
      <c r="F73" s="4">
        <v>1084866.5457173346</v>
      </c>
      <c r="G73" s="5">
        <v>221</v>
      </c>
      <c r="H73" s="4">
        <v>148321.59804729183</v>
      </c>
      <c r="I73" s="5">
        <v>34</v>
      </c>
      <c r="J73" s="4">
        <v>4237.7599442083383</v>
      </c>
      <c r="K73" s="5">
        <v>0</v>
      </c>
      <c r="L73" s="4">
        <v>4237.7599442083383</v>
      </c>
      <c r="M73" s="5">
        <v>0</v>
      </c>
      <c r="N73" s="4">
        <v>4237.7599442083383</v>
      </c>
      <c r="O73" s="5">
        <v>1</v>
      </c>
      <c r="P73" s="5">
        <v>5</v>
      </c>
      <c r="Q73" s="6">
        <v>2.3597372509961577E-4</v>
      </c>
      <c r="R73" s="6">
        <v>23.495161269525781</v>
      </c>
      <c r="S73" s="6">
        <v>21.405227661132798</v>
      </c>
      <c r="U73" s="10">
        <f t="shared" ref="U73:U136" si="2">SUM(D73,F73,H73,J73,L73,N73)</f>
        <v>6593954.473188173</v>
      </c>
      <c r="W73" s="14">
        <f t="shared" ref="W73:W136" si="3">U73-$V$31</f>
        <v>-214360.02384454105</v>
      </c>
    </row>
    <row r="74" spans="1:23" ht="15" customHeight="1" x14ac:dyDescent="0.25">
      <c r="B74" s="13">
        <v>210</v>
      </c>
      <c r="C74" s="3">
        <v>44287.413831018515</v>
      </c>
      <c r="D74" s="4">
        <v>5025983.2938310904</v>
      </c>
      <c r="E74" s="5">
        <v>932</v>
      </c>
      <c r="F74" s="4">
        <v>1076391.025828918</v>
      </c>
      <c r="G74" s="5">
        <v>216</v>
      </c>
      <c r="H74" s="4">
        <v>161034.87787991686</v>
      </c>
      <c r="I74" s="5">
        <v>35</v>
      </c>
      <c r="J74" s="4">
        <v>12713.279832625016</v>
      </c>
      <c r="K74" s="5">
        <v>3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23.495161269525781</v>
      </c>
      <c r="S74" s="6">
        <v>21.405227661132798</v>
      </c>
      <c r="U74" s="10">
        <f t="shared" si="2"/>
        <v>6276122.4773725495</v>
      </c>
      <c r="W74" s="14">
        <f t="shared" si="3"/>
        <v>-532192.0196601646</v>
      </c>
    </row>
    <row r="75" spans="1:23" ht="15" customHeight="1" x14ac:dyDescent="0.25">
      <c r="B75" s="13">
        <v>215</v>
      </c>
      <c r="C75" s="3">
        <v>44287.413888888892</v>
      </c>
      <c r="D75" s="4">
        <v>5343815.2896467149</v>
      </c>
      <c r="E75" s="5">
        <v>1000</v>
      </c>
      <c r="F75" s="4">
        <v>1106055.3454383763</v>
      </c>
      <c r="G75" s="5">
        <v>226</v>
      </c>
      <c r="H75" s="4">
        <v>148321.59804729183</v>
      </c>
      <c r="I75" s="5">
        <v>33</v>
      </c>
      <c r="J75" s="4">
        <v>8475.5198884166766</v>
      </c>
      <c r="K75" s="5">
        <v>2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23.495161269525781</v>
      </c>
      <c r="S75" s="6">
        <v>21.405227661132798</v>
      </c>
      <c r="U75" s="10">
        <f t="shared" si="2"/>
        <v>6606667.7530207997</v>
      </c>
      <c r="W75" s="14">
        <f t="shared" si="3"/>
        <v>-201646.74401191436</v>
      </c>
    </row>
    <row r="76" spans="1:23" ht="15" customHeight="1" x14ac:dyDescent="0.25">
      <c r="B76" s="13">
        <v>220</v>
      </c>
      <c r="C76" s="3">
        <v>44287.413946759261</v>
      </c>
      <c r="D76" s="4">
        <v>5623507.4459644649</v>
      </c>
      <c r="E76" s="5">
        <v>1044</v>
      </c>
      <c r="F76" s="4">
        <v>1199286.0642109597</v>
      </c>
      <c r="G76" s="5">
        <v>249</v>
      </c>
      <c r="H76" s="4">
        <v>144083.83810308352</v>
      </c>
      <c r="I76" s="5">
        <v>32</v>
      </c>
      <c r="J76" s="4">
        <v>8475.5198884166766</v>
      </c>
      <c r="K76" s="5">
        <v>2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23.495161269525781</v>
      </c>
      <c r="S76" s="6">
        <v>21.405227661132798</v>
      </c>
      <c r="U76" s="10">
        <f t="shared" si="2"/>
        <v>6975352.8681669254</v>
      </c>
      <c r="W76" s="14">
        <f t="shared" si="3"/>
        <v>167038.37113421131</v>
      </c>
    </row>
    <row r="77" spans="1:23" ht="15" customHeight="1" x14ac:dyDescent="0.25">
      <c r="B77" s="13">
        <v>225</v>
      </c>
      <c r="C77" s="3">
        <v>44287.414004629631</v>
      </c>
      <c r="D77" s="4">
        <v>5085311.9330500066</v>
      </c>
      <c r="E77" s="5">
        <v>939</v>
      </c>
      <c r="F77" s="4">
        <v>1106055.3454383763</v>
      </c>
      <c r="G77" s="5">
        <v>208</v>
      </c>
      <c r="H77" s="4">
        <v>224601.27704304195</v>
      </c>
      <c r="I77" s="5">
        <v>51</v>
      </c>
      <c r="J77" s="4">
        <v>8475.5198884166766</v>
      </c>
      <c r="K77" s="5">
        <v>2</v>
      </c>
      <c r="L77" s="4">
        <v>0</v>
      </c>
      <c r="M77" s="5">
        <v>0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23.495161269525781</v>
      </c>
      <c r="S77" s="6">
        <v>21.405227661132798</v>
      </c>
      <c r="U77" s="10">
        <f t="shared" si="2"/>
        <v>6424444.0754198413</v>
      </c>
      <c r="W77" s="14">
        <f t="shared" si="3"/>
        <v>-383870.42161287274</v>
      </c>
    </row>
    <row r="78" spans="1:23" ht="15" customHeight="1" x14ac:dyDescent="0.25">
      <c r="B78" s="13">
        <v>230</v>
      </c>
      <c r="C78" s="3">
        <v>44287.4140625</v>
      </c>
      <c r="D78" s="4">
        <v>4975130.1745005893</v>
      </c>
      <c r="E78" s="5">
        <v>922</v>
      </c>
      <c r="F78" s="4">
        <v>1067915.5059405013</v>
      </c>
      <c r="G78" s="5">
        <v>218</v>
      </c>
      <c r="H78" s="4">
        <v>144083.83810308352</v>
      </c>
      <c r="I78" s="5">
        <v>32</v>
      </c>
      <c r="J78" s="4">
        <v>8475.5198884166766</v>
      </c>
      <c r="K78" s="5">
        <v>1</v>
      </c>
      <c r="L78" s="4">
        <v>4237.7599442083383</v>
      </c>
      <c r="M78" s="5">
        <v>1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23.495161269525781</v>
      </c>
      <c r="S78" s="6">
        <v>21.405227661132798</v>
      </c>
      <c r="U78" s="10">
        <f t="shared" si="2"/>
        <v>6199842.7983767996</v>
      </c>
      <c r="W78" s="14">
        <f t="shared" si="3"/>
        <v>-608471.69865591452</v>
      </c>
    </row>
    <row r="79" spans="1:23" ht="15" customHeight="1" x14ac:dyDescent="0.25">
      <c r="B79" s="13">
        <v>235</v>
      </c>
      <c r="C79" s="3">
        <v>44287.414120370369</v>
      </c>
      <c r="D79" s="4">
        <v>4428459.1416977141</v>
      </c>
      <c r="E79" s="5">
        <v>829</v>
      </c>
      <c r="F79" s="4">
        <v>915356.14794900117</v>
      </c>
      <c r="G79" s="5">
        <v>184</v>
      </c>
      <c r="H79" s="4">
        <v>135608.31821466683</v>
      </c>
      <c r="I79" s="5">
        <v>27</v>
      </c>
      <c r="J79" s="4">
        <v>21188.799721041691</v>
      </c>
      <c r="K79" s="5">
        <v>4</v>
      </c>
      <c r="L79" s="4">
        <v>4237.7599442083383</v>
      </c>
      <c r="M79" s="5">
        <v>1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23.495161269525781</v>
      </c>
      <c r="S79" s="6">
        <v>21.405227661132798</v>
      </c>
      <c r="U79" s="10">
        <f t="shared" si="2"/>
        <v>5504850.1675266316</v>
      </c>
      <c r="W79" s="14">
        <f t="shared" si="3"/>
        <v>-1303464.3295060825</v>
      </c>
    </row>
    <row r="80" spans="1:23" ht="15" customHeight="1" x14ac:dyDescent="0.25">
      <c r="A80" s="13">
        <v>4</v>
      </c>
      <c r="B80" s="13">
        <v>240</v>
      </c>
      <c r="C80" s="3">
        <v>44287.414178240739</v>
      </c>
      <c r="D80" s="4">
        <v>7373702.3029225087</v>
      </c>
      <c r="E80" s="5">
        <v>1460</v>
      </c>
      <c r="F80" s="4">
        <v>1186572.7843783346</v>
      </c>
      <c r="G80" s="5">
        <v>242</v>
      </c>
      <c r="H80" s="4">
        <v>161034.87787991686</v>
      </c>
      <c r="I80" s="5">
        <v>34</v>
      </c>
      <c r="J80" s="4">
        <v>16951.039776833353</v>
      </c>
      <c r="K80" s="5">
        <v>4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23.495161269525781</v>
      </c>
      <c r="S80" s="6">
        <v>21.241828918456999</v>
      </c>
      <c r="U80" s="10">
        <f t="shared" si="2"/>
        <v>8738261.004957594</v>
      </c>
      <c r="W80" s="14">
        <f t="shared" si="3"/>
        <v>1929946.5079248799</v>
      </c>
    </row>
    <row r="81" spans="1:23" ht="15" customHeight="1" x14ac:dyDescent="0.25">
      <c r="B81" s="13">
        <v>245</v>
      </c>
      <c r="C81" s="3">
        <v>44287.414236111108</v>
      </c>
      <c r="D81" s="4">
        <v>8200065.4920431357</v>
      </c>
      <c r="E81" s="5">
        <v>1688</v>
      </c>
      <c r="F81" s="4">
        <v>1046726.7062194597</v>
      </c>
      <c r="G81" s="5">
        <v>223</v>
      </c>
      <c r="H81" s="4">
        <v>101706.23866100013</v>
      </c>
      <c r="I81" s="5">
        <v>22</v>
      </c>
      <c r="J81" s="4">
        <v>8475.5198884166766</v>
      </c>
      <c r="K81" s="5">
        <v>1</v>
      </c>
      <c r="L81" s="4">
        <v>4237.7599442083383</v>
      </c>
      <c r="M81" s="5">
        <v>1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23.495161269525781</v>
      </c>
      <c r="S81" s="6">
        <v>21.241828918456999</v>
      </c>
      <c r="U81" s="10">
        <f t="shared" si="2"/>
        <v>9361211.716756219</v>
      </c>
      <c r="W81" s="14">
        <f t="shared" si="3"/>
        <v>2552897.219723505</v>
      </c>
    </row>
    <row r="82" spans="1:23" ht="15" customHeight="1" x14ac:dyDescent="0.25">
      <c r="B82" s="13">
        <v>250</v>
      </c>
      <c r="C82" s="3">
        <v>44287.414293981485</v>
      </c>
      <c r="D82" s="4">
        <v>8979813.3217774685</v>
      </c>
      <c r="E82" s="5">
        <v>1879</v>
      </c>
      <c r="F82" s="4">
        <v>1017062.3866100012</v>
      </c>
      <c r="G82" s="5">
        <v>207</v>
      </c>
      <c r="H82" s="4">
        <v>139846.07815887517</v>
      </c>
      <c r="I82" s="5">
        <v>30</v>
      </c>
      <c r="J82" s="4">
        <v>12713.279832625016</v>
      </c>
      <c r="K82" s="5">
        <v>3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23.495161269525781</v>
      </c>
      <c r="S82" s="6">
        <v>21.241828918456999</v>
      </c>
      <c r="U82" s="10">
        <f t="shared" si="2"/>
        <v>10149435.066378972</v>
      </c>
      <c r="W82" s="14">
        <f t="shared" si="3"/>
        <v>3341120.5693462575</v>
      </c>
    </row>
    <row r="83" spans="1:23" ht="15" customHeight="1" x14ac:dyDescent="0.25">
      <c r="B83" s="13">
        <v>255</v>
      </c>
      <c r="C83" s="3">
        <v>44287.414351851854</v>
      </c>
      <c r="D83" s="4">
        <v>14611796.287630351</v>
      </c>
      <c r="E83" s="5">
        <v>3120</v>
      </c>
      <c r="F83" s="4">
        <v>1389985.261700335</v>
      </c>
      <c r="G83" s="5">
        <v>296</v>
      </c>
      <c r="H83" s="4">
        <v>135608.31821466683</v>
      </c>
      <c r="I83" s="5">
        <v>28</v>
      </c>
      <c r="J83" s="4">
        <v>16951.039776833353</v>
      </c>
      <c r="K83" s="5">
        <v>4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23.495161269525781</v>
      </c>
      <c r="S83" s="6">
        <v>21.241828918456999</v>
      </c>
      <c r="U83" s="10">
        <f t="shared" si="2"/>
        <v>16154340.907322185</v>
      </c>
      <c r="W83" s="14">
        <f t="shared" si="3"/>
        <v>9346026.4102894701</v>
      </c>
    </row>
    <row r="84" spans="1:23" ht="15" customHeight="1" x14ac:dyDescent="0.25">
      <c r="B84" s="13">
        <v>260</v>
      </c>
      <c r="C84" s="3">
        <v>44287.414409722223</v>
      </c>
      <c r="D84" s="4">
        <v>12429349.916363057</v>
      </c>
      <c r="E84" s="5">
        <v>2582</v>
      </c>
      <c r="F84" s="4">
        <v>1487453.7404171268</v>
      </c>
      <c r="G84" s="5">
        <v>313</v>
      </c>
      <c r="H84" s="4">
        <v>161034.87787991686</v>
      </c>
      <c r="I84" s="5">
        <v>35</v>
      </c>
      <c r="J84" s="4">
        <v>12713.279832625016</v>
      </c>
      <c r="K84" s="5">
        <v>3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23.495161269525781</v>
      </c>
      <c r="S84" s="6">
        <v>21.241828918456999</v>
      </c>
      <c r="U84" s="10">
        <f t="shared" si="2"/>
        <v>14090551.814492727</v>
      </c>
      <c r="W84" s="14">
        <f t="shared" si="3"/>
        <v>7282237.3174600126</v>
      </c>
    </row>
    <row r="85" spans="1:23" ht="15" customHeight="1" x14ac:dyDescent="0.25">
      <c r="B85" s="13">
        <v>265</v>
      </c>
      <c r="C85" s="3">
        <v>44287.414467592593</v>
      </c>
      <c r="D85" s="4">
        <v>13327755.024535224</v>
      </c>
      <c r="E85" s="5">
        <v>2815</v>
      </c>
      <c r="F85" s="4">
        <v>1398460.7815887516</v>
      </c>
      <c r="G85" s="5">
        <v>290</v>
      </c>
      <c r="H85" s="4">
        <v>169510.39776833353</v>
      </c>
      <c r="I85" s="5">
        <v>35</v>
      </c>
      <c r="J85" s="4">
        <v>21188.799721041691</v>
      </c>
      <c r="K85" s="5">
        <v>5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23.495161269525781</v>
      </c>
      <c r="S85" s="6">
        <v>21.405227661132798</v>
      </c>
      <c r="U85" s="10">
        <f t="shared" si="2"/>
        <v>14916915.003613351</v>
      </c>
      <c r="W85" s="14">
        <f t="shared" si="3"/>
        <v>8108600.5065806368</v>
      </c>
    </row>
    <row r="86" spans="1:23" ht="15" customHeight="1" x14ac:dyDescent="0.25">
      <c r="B86" s="13">
        <v>270</v>
      </c>
      <c r="C86" s="3">
        <v>44287.414525462962</v>
      </c>
      <c r="D86" s="4">
        <v>7216905.1849868</v>
      </c>
      <c r="E86" s="5">
        <v>1423</v>
      </c>
      <c r="F86" s="4">
        <v>1186572.7843783346</v>
      </c>
      <c r="G86" s="5">
        <v>239</v>
      </c>
      <c r="H86" s="4">
        <v>173748.15771254187</v>
      </c>
      <c r="I86" s="5">
        <v>37</v>
      </c>
      <c r="J86" s="4">
        <v>16951.039776833353</v>
      </c>
      <c r="K86" s="5">
        <v>4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23.495161269525781</v>
      </c>
      <c r="S86" s="6">
        <v>21.405227661132798</v>
      </c>
      <c r="U86" s="10">
        <f t="shared" si="2"/>
        <v>8594177.1668545101</v>
      </c>
      <c r="W86" s="14">
        <f t="shared" si="3"/>
        <v>1785862.669821796</v>
      </c>
    </row>
    <row r="87" spans="1:23" ht="15" customHeight="1" x14ac:dyDescent="0.25">
      <c r="B87" s="13">
        <v>275</v>
      </c>
      <c r="C87" s="3">
        <v>44287.414583333331</v>
      </c>
      <c r="D87" s="4">
        <v>8636554.7662965935</v>
      </c>
      <c r="E87" s="5">
        <v>1791</v>
      </c>
      <c r="F87" s="4">
        <v>1046726.7062194597</v>
      </c>
      <c r="G87" s="5">
        <v>223</v>
      </c>
      <c r="H87" s="4">
        <v>101706.23866100013</v>
      </c>
      <c r="I87" s="5">
        <v>21</v>
      </c>
      <c r="J87" s="4">
        <v>12713.279832625016</v>
      </c>
      <c r="K87" s="5">
        <v>2</v>
      </c>
      <c r="L87" s="4">
        <v>4237.7599442083383</v>
      </c>
      <c r="M87" s="5">
        <v>1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23.495161269525781</v>
      </c>
      <c r="S87" s="6">
        <v>21.405227661132798</v>
      </c>
      <c r="U87" s="10">
        <f t="shared" si="2"/>
        <v>9801938.7509538867</v>
      </c>
      <c r="W87" s="14">
        <f t="shared" si="3"/>
        <v>2993624.2539211726</v>
      </c>
    </row>
    <row r="88" spans="1:23" ht="15" customHeight="1" x14ac:dyDescent="0.25">
      <c r="B88" s="13">
        <v>280</v>
      </c>
      <c r="C88" s="3">
        <v>44287.414641203701</v>
      </c>
      <c r="D88" s="4">
        <v>6165940.718823133</v>
      </c>
      <c r="E88" s="5">
        <v>1215</v>
      </c>
      <c r="F88" s="4">
        <v>1017062.3866100012</v>
      </c>
      <c r="G88" s="5">
        <v>216</v>
      </c>
      <c r="H88" s="4">
        <v>101706.23866100013</v>
      </c>
      <c r="I88" s="5">
        <v>22</v>
      </c>
      <c r="J88" s="4">
        <v>8475.5198884166766</v>
      </c>
      <c r="K88" s="5">
        <v>2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23.495161269525781</v>
      </c>
      <c r="S88" s="6">
        <v>21.405227661132798</v>
      </c>
      <c r="U88" s="10">
        <f t="shared" si="2"/>
        <v>7293184.8639825517</v>
      </c>
      <c r="W88" s="14">
        <f t="shared" si="3"/>
        <v>484870.36694983765</v>
      </c>
    </row>
    <row r="89" spans="1:23" ht="15" customHeight="1" x14ac:dyDescent="0.25">
      <c r="B89" s="13">
        <v>285</v>
      </c>
      <c r="C89" s="3">
        <v>44287.414699074077</v>
      </c>
      <c r="D89" s="4">
        <v>5428570.4885308817</v>
      </c>
      <c r="E89" s="5">
        <v>1050</v>
      </c>
      <c r="F89" s="4">
        <v>978922.54711212614</v>
      </c>
      <c r="G89" s="5">
        <v>190</v>
      </c>
      <c r="H89" s="4">
        <v>173748.15771254187</v>
      </c>
      <c r="I89" s="5">
        <v>36</v>
      </c>
      <c r="J89" s="4">
        <v>21188.799721041691</v>
      </c>
      <c r="K89" s="5">
        <v>5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23.495161269525781</v>
      </c>
      <c r="S89" s="6">
        <v>21.405227661132798</v>
      </c>
      <c r="U89" s="10">
        <f t="shared" si="2"/>
        <v>6602429.9930765908</v>
      </c>
      <c r="W89" s="14">
        <f t="shared" si="3"/>
        <v>-205884.50395612326</v>
      </c>
    </row>
    <row r="90" spans="1:23" ht="15" customHeight="1" x14ac:dyDescent="0.25">
      <c r="B90" s="13">
        <v>290</v>
      </c>
      <c r="C90" s="3">
        <v>44287.414756944447</v>
      </c>
      <c r="D90" s="4">
        <v>5487899.1277497988</v>
      </c>
      <c r="E90" s="5">
        <v>1031</v>
      </c>
      <c r="F90" s="4">
        <v>1118768.6252710014</v>
      </c>
      <c r="G90" s="5">
        <v>230</v>
      </c>
      <c r="H90" s="4">
        <v>144083.83810308352</v>
      </c>
      <c r="I90" s="5">
        <v>32</v>
      </c>
      <c r="J90" s="4">
        <v>8475.5198884166766</v>
      </c>
      <c r="K90" s="5">
        <v>2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23.495161269525781</v>
      </c>
      <c r="S90" s="6">
        <v>21.405227661132798</v>
      </c>
      <c r="U90" s="10">
        <f t="shared" si="2"/>
        <v>6759227.1110123014</v>
      </c>
      <c r="W90" s="14">
        <f t="shared" si="3"/>
        <v>-49087.386020412669</v>
      </c>
    </row>
    <row r="91" spans="1:23" ht="15" customHeight="1" x14ac:dyDescent="0.25">
      <c r="B91" s="13">
        <v>295</v>
      </c>
      <c r="C91" s="3">
        <v>44287.414814814816</v>
      </c>
      <c r="D91" s="4">
        <v>5030221.0537752984</v>
      </c>
      <c r="E91" s="5">
        <v>972</v>
      </c>
      <c r="F91" s="4">
        <v>911118.38800479285</v>
      </c>
      <c r="G91" s="5">
        <v>176</v>
      </c>
      <c r="H91" s="4">
        <v>165272.63782412521</v>
      </c>
      <c r="I91" s="5">
        <v>34</v>
      </c>
      <c r="J91" s="4">
        <v>21188.799721041691</v>
      </c>
      <c r="K91" s="5">
        <v>4</v>
      </c>
      <c r="L91" s="4">
        <v>4237.7599442083383</v>
      </c>
      <c r="M91" s="5">
        <v>1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23.495161269525781</v>
      </c>
      <c r="S91" s="6">
        <v>21.241828918456999</v>
      </c>
      <c r="U91" s="10">
        <f t="shared" si="2"/>
        <v>6132038.6392694665</v>
      </c>
      <c r="W91" s="14">
        <f t="shared" si="3"/>
        <v>-676275.85776324756</v>
      </c>
    </row>
    <row r="92" spans="1:23" ht="15" customHeight="1" x14ac:dyDescent="0.25">
      <c r="A92" s="13">
        <v>5</v>
      </c>
      <c r="B92" s="13">
        <v>300</v>
      </c>
      <c r="C92" s="3">
        <v>44287.414872685185</v>
      </c>
      <c r="D92" s="4">
        <v>7437268.7020856338</v>
      </c>
      <c r="E92" s="5">
        <v>1388</v>
      </c>
      <c r="F92" s="4">
        <v>1555257.8995244603</v>
      </c>
      <c r="G92" s="5">
        <v>306</v>
      </c>
      <c r="H92" s="4">
        <v>258503.35659670865</v>
      </c>
      <c r="I92" s="5">
        <v>54</v>
      </c>
      <c r="J92" s="4">
        <v>29664.319609458369</v>
      </c>
      <c r="K92" s="5">
        <v>7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23.495161269525781</v>
      </c>
      <c r="S92" s="6">
        <v>21.241828918456999</v>
      </c>
      <c r="U92" s="10">
        <f t="shared" si="2"/>
        <v>9280694.2778162602</v>
      </c>
      <c r="W92" s="14">
        <f t="shared" si="3"/>
        <v>2472379.7807835462</v>
      </c>
    </row>
    <row r="93" spans="1:23" ht="15" customHeight="1" x14ac:dyDescent="0.25">
      <c r="B93" s="13">
        <v>305</v>
      </c>
      <c r="C93" s="3">
        <v>44287.414930555555</v>
      </c>
      <c r="D93" s="4">
        <v>7547450.4606350511</v>
      </c>
      <c r="E93" s="5">
        <v>1466</v>
      </c>
      <c r="F93" s="4">
        <v>1334894.3824256267</v>
      </c>
      <c r="G93" s="5">
        <v>280</v>
      </c>
      <c r="H93" s="4">
        <v>148321.59804729183</v>
      </c>
      <c r="I93" s="5">
        <v>30</v>
      </c>
      <c r="J93" s="4">
        <v>21188.799721041691</v>
      </c>
      <c r="K93" s="5">
        <v>4</v>
      </c>
      <c r="L93" s="4">
        <v>4237.7599442083383</v>
      </c>
      <c r="M93" s="5">
        <v>1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23.495161269525781</v>
      </c>
      <c r="S93" s="6">
        <v>21.241828918456999</v>
      </c>
      <c r="U93" s="10">
        <f t="shared" si="2"/>
        <v>9056093.0007732194</v>
      </c>
      <c r="W93" s="14">
        <f t="shared" si="3"/>
        <v>2247778.5037405053</v>
      </c>
    </row>
    <row r="94" spans="1:23" ht="15" customHeight="1" x14ac:dyDescent="0.25">
      <c r="B94" s="13">
        <v>310</v>
      </c>
      <c r="C94" s="3">
        <v>44287.414988425924</v>
      </c>
      <c r="D94" s="4">
        <v>7513548.3810813846</v>
      </c>
      <c r="E94" s="5">
        <v>1454</v>
      </c>
      <c r="F94" s="4">
        <v>1351845.42220246</v>
      </c>
      <c r="G94" s="5">
        <v>271</v>
      </c>
      <c r="H94" s="4">
        <v>203412.47732200025</v>
      </c>
      <c r="I94" s="5">
        <v>44</v>
      </c>
      <c r="J94" s="4">
        <v>16951.039776833353</v>
      </c>
      <c r="K94" s="5">
        <v>3</v>
      </c>
      <c r="L94" s="4">
        <v>4237.7599442083383</v>
      </c>
      <c r="M94" s="5">
        <v>1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23.495161269525781</v>
      </c>
      <c r="S94" s="6">
        <v>21.241828918456999</v>
      </c>
      <c r="U94" s="10">
        <f t="shared" si="2"/>
        <v>9089995.0803268868</v>
      </c>
      <c r="W94" s="14">
        <f t="shared" si="3"/>
        <v>2281680.5832941728</v>
      </c>
    </row>
    <row r="95" spans="1:23" ht="15" customHeight="1" x14ac:dyDescent="0.25">
      <c r="B95" s="13">
        <v>315</v>
      </c>
      <c r="C95" s="3">
        <v>44287.415046296293</v>
      </c>
      <c r="D95" s="4">
        <v>7975464.215000093</v>
      </c>
      <c r="E95" s="5">
        <v>1583</v>
      </c>
      <c r="F95" s="4">
        <v>1267090.2233182932</v>
      </c>
      <c r="G95" s="5">
        <v>264</v>
      </c>
      <c r="H95" s="4">
        <v>148321.59804729183</v>
      </c>
      <c r="I95" s="5">
        <v>32</v>
      </c>
      <c r="J95" s="4">
        <v>12713.279832625016</v>
      </c>
      <c r="K95" s="5">
        <v>3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23.495161269525781</v>
      </c>
      <c r="S95" s="6">
        <v>21.241828918456999</v>
      </c>
      <c r="U95" s="10">
        <f t="shared" si="2"/>
        <v>9403589.3161983043</v>
      </c>
      <c r="W95" s="14">
        <f t="shared" si="3"/>
        <v>2595274.8191655902</v>
      </c>
    </row>
    <row r="96" spans="1:23" ht="15" customHeight="1" x14ac:dyDescent="0.25">
      <c r="B96" s="13">
        <v>320</v>
      </c>
      <c r="C96" s="3">
        <v>44287.41510416667</v>
      </c>
      <c r="D96" s="4">
        <v>4619158.3391870884</v>
      </c>
      <c r="E96" s="5">
        <v>867</v>
      </c>
      <c r="F96" s="4">
        <v>945020.4675584595</v>
      </c>
      <c r="G96" s="5">
        <v>182</v>
      </c>
      <c r="H96" s="4">
        <v>173748.15771254187</v>
      </c>
      <c r="I96" s="5">
        <v>38</v>
      </c>
      <c r="J96" s="4">
        <v>12713.279832625016</v>
      </c>
      <c r="K96" s="5">
        <v>2</v>
      </c>
      <c r="L96" s="4">
        <v>4237.7599442083383</v>
      </c>
      <c r="M96" s="5">
        <v>1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23.495161269525781</v>
      </c>
      <c r="S96" s="6">
        <v>21.241828918456999</v>
      </c>
      <c r="U96" s="10">
        <f t="shared" si="2"/>
        <v>5754878.0042349221</v>
      </c>
      <c r="W96" s="14">
        <f t="shared" si="3"/>
        <v>-1053436.492797792</v>
      </c>
    </row>
    <row r="97" spans="1:23" ht="15" customHeight="1" x14ac:dyDescent="0.25">
      <c r="B97" s="13">
        <v>325</v>
      </c>
      <c r="C97" s="3">
        <v>44287.415162037039</v>
      </c>
      <c r="D97" s="4">
        <v>5114976.2526594643</v>
      </c>
      <c r="E97" s="5">
        <v>942</v>
      </c>
      <c r="F97" s="4">
        <v>1123006.3852152096</v>
      </c>
      <c r="G97" s="5">
        <v>229</v>
      </c>
      <c r="H97" s="4">
        <v>152559.3579915002</v>
      </c>
      <c r="I97" s="5">
        <v>31</v>
      </c>
      <c r="J97" s="4">
        <v>21188.799721041691</v>
      </c>
      <c r="K97" s="5">
        <v>4</v>
      </c>
      <c r="L97" s="4">
        <v>4237.7599442083383</v>
      </c>
      <c r="M97" s="5">
        <v>1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23.495161269525781</v>
      </c>
      <c r="S97" s="6">
        <v>21.241828918456999</v>
      </c>
      <c r="U97" s="10">
        <f t="shared" si="2"/>
        <v>6415968.5555314235</v>
      </c>
      <c r="W97" s="14">
        <f t="shared" si="3"/>
        <v>-392345.94150129054</v>
      </c>
    </row>
    <row r="98" spans="1:23" ht="15" customHeight="1" x14ac:dyDescent="0.25">
      <c r="B98" s="13">
        <v>330</v>
      </c>
      <c r="C98" s="3">
        <v>44287.415219907409</v>
      </c>
      <c r="D98" s="4">
        <v>4983605.6943890061</v>
      </c>
      <c r="E98" s="5">
        <v>964</v>
      </c>
      <c r="F98" s="4">
        <v>898405.10817216779</v>
      </c>
      <c r="G98" s="5">
        <v>181</v>
      </c>
      <c r="H98" s="4">
        <v>131370.55827045851</v>
      </c>
      <c r="I98" s="5">
        <v>30</v>
      </c>
      <c r="J98" s="4">
        <v>4237.7599442083383</v>
      </c>
      <c r="K98" s="5">
        <v>1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23.495161269525781</v>
      </c>
      <c r="S98" s="6">
        <v>21.241828918456999</v>
      </c>
      <c r="U98" s="10">
        <f t="shared" si="2"/>
        <v>6017619.1207758402</v>
      </c>
      <c r="W98" s="14">
        <f t="shared" si="3"/>
        <v>-790695.37625687383</v>
      </c>
    </row>
    <row r="99" spans="1:23" ht="15" customHeight="1" x14ac:dyDescent="0.25">
      <c r="B99" s="13">
        <v>335</v>
      </c>
      <c r="C99" s="3">
        <v>44287.415277777778</v>
      </c>
      <c r="D99" s="4">
        <v>5750640.244290716</v>
      </c>
      <c r="E99" s="5">
        <v>1104</v>
      </c>
      <c r="F99" s="4">
        <v>1072153.2658847095</v>
      </c>
      <c r="G99" s="5">
        <v>215</v>
      </c>
      <c r="H99" s="4">
        <v>161034.87787991686</v>
      </c>
      <c r="I99" s="5">
        <v>34</v>
      </c>
      <c r="J99" s="4">
        <v>16951.039776833353</v>
      </c>
      <c r="K99" s="5">
        <v>4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23.495161269525781</v>
      </c>
      <c r="S99" s="6">
        <v>21.241828918456999</v>
      </c>
      <c r="U99" s="10">
        <f t="shared" si="2"/>
        <v>7000779.427832176</v>
      </c>
      <c r="W99" s="14">
        <f t="shared" si="3"/>
        <v>192464.9307994619</v>
      </c>
    </row>
    <row r="100" spans="1:23" ht="15" customHeight="1" x14ac:dyDescent="0.25">
      <c r="B100" s="13">
        <v>340</v>
      </c>
      <c r="C100" s="3">
        <v>44287.415335648147</v>
      </c>
      <c r="D100" s="4">
        <v>5873535.2826727573</v>
      </c>
      <c r="E100" s="5">
        <v>1132</v>
      </c>
      <c r="F100" s="4">
        <v>1076391.025828918</v>
      </c>
      <c r="G100" s="5">
        <v>220</v>
      </c>
      <c r="H100" s="4">
        <v>144083.83810308352</v>
      </c>
      <c r="I100" s="5">
        <v>33</v>
      </c>
      <c r="J100" s="4">
        <v>4237.7599442083383</v>
      </c>
      <c r="K100" s="5">
        <v>1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23.495161269525781</v>
      </c>
      <c r="S100" s="6">
        <v>21.241828918456999</v>
      </c>
      <c r="U100" s="10">
        <f t="shared" si="2"/>
        <v>7098247.9065489676</v>
      </c>
      <c r="W100" s="14">
        <f t="shared" si="3"/>
        <v>289933.40951625351</v>
      </c>
    </row>
    <row r="101" spans="1:23" ht="15" customHeight="1" x14ac:dyDescent="0.25">
      <c r="B101" s="13">
        <v>345</v>
      </c>
      <c r="C101" s="3">
        <v>44287.415393518517</v>
      </c>
      <c r="D101" s="4">
        <v>5623507.4459644649</v>
      </c>
      <c r="E101" s="5">
        <v>1081</v>
      </c>
      <c r="F101" s="4">
        <v>1042488.9462752512</v>
      </c>
      <c r="G101" s="5">
        <v>211</v>
      </c>
      <c r="H101" s="4">
        <v>148321.59804729183</v>
      </c>
      <c r="I101" s="5">
        <v>32</v>
      </c>
      <c r="J101" s="4">
        <v>12713.279832625016</v>
      </c>
      <c r="K101" s="5">
        <v>3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23.766695659467224</v>
      </c>
      <c r="S101" s="6">
        <v>21.241828918456999</v>
      </c>
      <c r="U101" s="10">
        <f t="shared" si="2"/>
        <v>6827031.2701196326</v>
      </c>
      <c r="W101" s="14">
        <f t="shared" si="3"/>
        <v>18716.773086918518</v>
      </c>
    </row>
    <row r="102" spans="1:23" ht="15" customHeight="1" x14ac:dyDescent="0.25">
      <c r="B102" s="13">
        <v>350</v>
      </c>
      <c r="C102" s="3">
        <v>44287.415451388886</v>
      </c>
      <c r="D102" s="4">
        <v>5445521.5283077145</v>
      </c>
      <c r="E102" s="5">
        <v>1038</v>
      </c>
      <c r="F102" s="4">
        <v>1046726.7062194597</v>
      </c>
      <c r="G102" s="5">
        <v>210</v>
      </c>
      <c r="H102" s="4">
        <v>156797.11793570852</v>
      </c>
      <c r="I102" s="5">
        <v>35</v>
      </c>
      <c r="J102" s="4">
        <v>8475.5198884166766</v>
      </c>
      <c r="K102" s="5">
        <v>2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23.766695659467224</v>
      </c>
      <c r="S102" s="6">
        <v>21.241828918456999</v>
      </c>
      <c r="U102" s="10">
        <f t="shared" si="2"/>
        <v>6657520.8723513</v>
      </c>
      <c r="W102" s="14">
        <f t="shared" si="3"/>
        <v>-150793.6246814141</v>
      </c>
    </row>
    <row r="103" spans="1:23" ht="15" customHeight="1" x14ac:dyDescent="0.25">
      <c r="B103" s="13">
        <v>355</v>
      </c>
      <c r="C103" s="3">
        <v>44287.415509259263</v>
      </c>
      <c r="D103" s="4">
        <v>6954164.0684458837</v>
      </c>
      <c r="E103" s="5">
        <v>1366</v>
      </c>
      <c r="F103" s="4">
        <v>1165383.9846572932</v>
      </c>
      <c r="G103" s="5">
        <v>234</v>
      </c>
      <c r="H103" s="4">
        <v>173748.15771254187</v>
      </c>
      <c r="I103" s="5">
        <v>37</v>
      </c>
      <c r="J103" s="4">
        <v>16951.039776833353</v>
      </c>
      <c r="K103" s="5">
        <v>4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23.495161269525781</v>
      </c>
      <c r="S103" s="6">
        <v>21.241828918456999</v>
      </c>
      <c r="U103" s="10">
        <f t="shared" si="2"/>
        <v>8310247.2505925521</v>
      </c>
      <c r="W103" s="14">
        <f t="shared" si="3"/>
        <v>1501932.753559838</v>
      </c>
    </row>
    <row r="104" spans="1:23" ht="15" customHeight="1" x14ac:dyDescent="0.25">
      <c r="A104" s="13">
        <v>6</v>
      </c>
      <c r="B104" s="13">
        <v>360</v>
      </c>
      <c r="C104" s="3">
        <v>44287.415567129632</v>
      </c>
      <c r="D104" s="4">
        <v>5280248.8904835898</v>
      </c>
      <c r="E104" s="5">
        <v>993</v>
      </c>
      <c r="F104" s="4">
        <v>1072153.2658847095</v>
      </c>
      <c r="G104" s="5">
        <v>206</v>
      </c>
      <c r="H104" s="4">
        <v>199174.71737779194</v>
      </c>
      <c r="I104" s="5">
        <v>44</v>
      </c>
      <c r="J104" s="4">
        <v>12713.279832625016</v>
      </c>
      <c r="K104" s="5">
        <v>3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23.495161269525781</v>
      </c>
      <c r="S104" s="6">
        <v>21.241828918456999</v>
      </c>
      <c r="U104" s="10">
        <f t="shared" si="2"/>
        <v>6564290.1535787163</v>
      </c>
      <c r="W104" s="14">
        <f t="shared" si="3"/>
        <v>-244024.34345399775</v>
      </c>
    </row>
    <row r="105" spans="1:23" ht="15" customHeight="1" x14ac:dyDescent="0.25">
      <c r="B105" s="13">
        <v>365</v>
      </c>
      <c r="C105" s="3">
        <v>44287.415625000001</v>
      </c>
      <c r="D105" s="4">
        <v>4763242.1772901723</v>
      </c>
      <c r="E105" s="5">
        <v>916</v>
      </c>
      <c r="F105" s="4">
        <v>881454.06839533441</v>
      </c>
      <c r="G105" s="5">
        <v>176</v>
      </c>
      <c r="H105" s="4">
        <v>135608.31821466683</v>
      </c>
      <c r="I105" s="5">
        <v>29</v>
      </c>
      <c r="J105" s="4">
        <v>12713.279832625016</v>
      </c>
      <c r="K105" s="5">
        <v>3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23.766695659467224</v>
      </c>
      <c r="S105" s="6">
        <v>21.0784301757813</v>
      </c>
      <c r="U105" s="10">
        <f t="shared" si="2"/>
        <v>5793017.8437327985</v>
      </c>
      <c r="W105" s="14">
        <f t="shared" si="3"/>
        <v>-1015296.6532999156</v>
      </c>
    </row>
    <row r="106" spans="1:23" ht="15" customHeight="1" x14ac:dyDescent="0.25">
      <c r="B106" s="13">
        <v>370</v>
      </c>
      <c r="C106" s="3">
        <v>44287.415682870371</v>
      </c>
      <c r="D106" s="4">
        <v>4877661.6957837977</v>
      </c>
      <c r="E106" s="5">
        <v>935</v>
      </c>
      <c r="F106" s="4">
        <v>915356.14794900117</v>
      </c>
      <c r="G106" s="5">
        <v>184</v>
      </c>
      <c r="H106" s="4">
        <v>135608.31821466683</v>
      </c>
      <c r="I106" s="5">
        <v>29</v>
      </c>
      <c r="J106" s="4">
        <v>12713.279832625016</v>
      </c>
      <c r="K106" s="5">
        <v>3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23.766695659467224</v>
      </c>
      <c r="S106" s="6">
        <v>21.0784301757813</v>
      </c>
      <c r="U106" s="10">
        <f t="shared" si="2"/>
        <v>5941339.4417800903</v>
      </c>
      <c r="W106" s="14">
        <f t="shared" si="3"/>
        <v>-866975.05525262374</v>
      </c>
    </row>
    <row r="107" spans="1:23" ht="15" customHeight="1" x14ac:dyDescent="0.25">
      <c r="B107" s="13">
        <v>375</v>
      </c>
      <c r="C107" s="3">
        <v>44287.41574074074</v>
      </c>
      <c r="D107" s="4">
        <v>5386192.8890887983</v>
      </c>
      <c r="E107" s="5">
        <v>1053</v>
      </c>
      <c r="F107" s="4">
        <v>923831.6678374178</v>
      </c>
      <c r="G107" s="5">
        <v>186</v>
      </c>
      <c r="H107" s="4">
        <v>135608.31821466683</v>
      </c>
      <c r="I107" s="5">
        <v>30</v>
      </c>
      <c r="J107" s="4">
        <v>8475.5198884166766</v>
      </c>
      <c r="K107" s="5">
        <v>2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23.766695659467224</v>
      </c>
      <c r="S107" s="6">
        <v>21.0784301757813</v>
      </c>
      <c r="U107" s="10">
        <f t="shared" si="2"/>
        <v>6454108.3950292999</v>
      </c>
      <c r="W107" s="14">
        <f t="shared" si="3"/>
        <v>-354206.10200341418</v>
      </c>
    </row>
    <row r="108" spans="1:23" ht="15" customHeight="1" x14ac:dyDescent="0.25">
      <c r="B108" s="13">
        <v>380</v>
      </c>
      <c r="C108" s="3">
        <v>44287.415798611109</v>
      </c>
      <c r="D108" s="4">
        <v>5038696.5736637153</v>
      </c>
      <c r="E108" s="5">
        <v>973</v>
      </c>
      <c r="F108" s="4">
        <v>915356.14794900117</v>
      </c>
      <c r="G108" s="5">
        <v>190</v>
      </c>
      <c r="H108" s="4">
        <v>110181.7585494168</v>
      </c>
      <c r="I108" s="5">
        <v>25</v>
      </c>
      <c r="J108" s="4">
        <v>4237.7599442083383</v>
      </c>
      <c r="K108" s="5">
        <v>1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23.766695659467224</v>
      </c>
      <c r="S108" s="6">
        <v>21.0784301757813</v>
      </c>
      <c r="U108" s="10">
        <f t="shared" si="2"/>
        <v>6068472.2401063405</v>
      </c>
      <c r="W108" s="14">
        <f t="shared" si="3"/>
        <v>-739842.25692637358</v>
      </c>
    </row>
    <row r="109" spans="1:23" ht="15" customHeight="1" x14ac:dyDescent="0.25">
      <c r="B109" s="13">
        <v>385</v>
      </c>
      <c r="C109" s="3">
        <v>44287.415856481479</v>
      </c>
      <c r="D109" s="4">
        <v>5602318.6462434232</v>
      </c>
      <c r="E109" s="5">
        <v>1062</v>
      </c>
      <c r="F109" s="4">
        <v>1101817.5854941679</v>
      </c>
      <c r="G109" s="5">
        <v>233</v>
      </c>
      <c r="H109" s="4">
        <v>114419.51849362515</v>
      </c>
      <c r="I109" s="5">
        <v>23</v>
      </c>
      <c r="J109" s="4">
        <v>16951.039776833353</v>
      </c>
      <c r="K109" s="5">
        <v>4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23.495161269525781</v>
      </c>
      <c r="S109" s="6">
        <v>21.241828918456999</v>
      </c>
      <c r="U109" s="10">
        <f t="shared" si="2"/>
        <v>6835506.7900080504</v>
      </c>
      <c r="W109" s="14">
        <f t="shared" si="3"/>
        <v>27192.292975336313</v>
      </c>
    </row>
    <row r="110" spans="1:23" ht="15" customHeight="1" x14ac:dyDescent="0.25">
      <c r="B110" s="13">
        <v>390</v>
      </c>
      <c r="C110" s="3">
        <v>44287.415914351855</v>
      </c>
      <c r="D110" s="4">
        <v>5971003.7613895489</v>
      </c>
      <c r="E110" s="5">
        <v>1147</v>
      </c>
      <c r="F110" s="4">
        <v>1110293.1053825847</v>
      </c>
      <c r="G110" s="5">
        <v>230</v>
      </c>
      <c r="H110" s="4">
        <v>135608.31821466683</v>
      </c>
      <c r="I110" s="5">
        <v>30</v>
      </c>
      <c r="J110" s="4">
        <v>8475.5198884166766</v>
      </c>
      <c r="K110" s="5">
        <v>1</v>
      </c>
      <c r="L110" s="4">
        <v>4237.7599442083383</v>
      </c>
      <c r="M110" s="5">
        <v>1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23.495161269525781</v>
      </c>
      <c r="S110" s="6">
        <v>21.0784301757813</v>
      </c>
      <c r="U110" s="10">
        <f t="shared" si="2"/>
        <v>7229618.4648194257</v>
      </c>
      <c r="W110" s="14">
        <f t="shared" si="3"/>
        <v>421303.96778671164</v>
      </c>
    </row>
    <row r="111" spans="1:23" ht="15" customHeight="1" x14ac:dyDescent="0.25">
      <c r="B111" s="13">
        <v>395</v>
      </c>
      <c r="C111" s="3">
        <v>44287.415972222225</v>
      </c>
      <c r="D111" s="4">
        <v>4530165.3803587137</v>
      </c>
      <c r="E111" s="5">
        <v>867</v>
      </c>
      <c r="F111" s="4">
        <v>856027.5087300844</v>
      </c>
      <c r="G111" s="5">
        <v>172</v>
      </c>
      <c r="H111" s="4">
        <v>127132.79832625015</v>
      </c>
      <c r="I111" s="5">
        <v>29</v>
      </c>
      <c r="J111" s="4">
        <v>4237.7599442083383</v>
      </c>
      <c r="K111" s="5">
        <v>1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23.766695659467224</v>
      </c>
      <c r="S111" s="6">
        <v>21.241828918456999</v>
      </c>
      <c r="U111" s="10">
        <f t="shared" si="2"/>
        <v>5517563.4473592564</v>
      </c>
      <c r="W111" s="14">
        <f t="shared" si="3"/>
        <v>-1290751.0496734576</v>
      </c>
    </row>
    <row r="112" spans="1:23" ht="15" customHeight="1" x14ac:dyDescent="0.25">
      <c r="B112" s="13">
        <v>400</v>
      </c>
      <c r="C112" s="3">
        <v>44287.416030092594</v>
      </c>
      <c r="D112" s="4">
        <v>4212333.3845430883</v>
      </c>
      <c r="E112" s="5">
        <v>817</v>
      </c>
      <c r="F112" s="4">
        <v>750083.51012487593</v>
      </c>
      <c r="G112" s="5">
        <v>161</v>
      </c>
      <c r="H112" s="4">
        <v>67804.159107333413</v>
      </c>
      <c r="I112" s="5">
        <v>15</v>
      </c>
      <c r="J112" s="4">
        <v>4237.7599442083383</v>
      </c>
      <c r="K112" s="5">
        <v>1</v>
      </c>
      <c r="L112" s="4">
        <v>0</v>
      </c>
      <c r="M112" s="5">
        <v>0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23.495161269525781</v>
      </c>
      <c r="S112" s="6">
        <v>21.0784301757813</v>
      </c>
      <c r="U112" s="10">
        <f t="shared" si="2"/>
        <v>5034458.8137195054</v>
      </c>
      <c r="W112" s="14">
        <f t="shared" si="3"/>
        <v>-1773855.6833132086</v>
      </c>
    </row>
    <row r="113" spans="1:23" ht="15" customHeight="1" x14ac:dyDescent="0.25">
      <c r="B113" s="13">
        <v>405</v>
      </c>
      <c r="C113" s="3">
        <v>44287.416087962964</v>
      </c>
      <c r="D113" s="4">
        <v>3763130.8304570047</v>
      </c>
      <c r="E113" s="5">
        <v>709</v>
      </c>
      <c r="F113" s="4">
        <v>758559.03001329256</v>
      </c>
      <c r="G113" s="5">
        <v>148</v>
      </c>
      <c r="H113" s="4">
        <v>131370.55827045851</v>
      </c>
      <c r="I113" s="5">
        <v>29</v>
      </c>
      <c r="J113" s="4">
        <v>8475.5198884166766</v>
      </c>
      <c r="K113" s="5">
        <v>2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23.495161269525781</v>
      </c>
      <c r="S113" s="6">
        <v>21.0784301757813</v>
      </c>
      <c r="U113" s="10">
        <f t="shared" si="2"/>
        <v>4661535.9386291718</v>
      </c>
      <c r="W113" s="14">
        <f t="shared" si="3"/>
        <v>-2146778.5584035423</v>
      </c>
    </row>
    <row r="114" spans="1:23" ht="15" customHeight="1" x14ac:dyDescent="0.25">
      <c r="B114" s="13">
        <v>410</v>
      </c>
      <c r="C114" s="3">
        <v>44287.416145833333</v>
      </c>
      <c r="D114" s="4">
        <v>5013270.0139984637</v>
      </c>
      <c r="E114" s="5">
        <v>935</v>
      </c>
      <c r="F114" s="4">
        <v>1050964.4661636681</v>
      </c>
      <c r="G114" s="5">
        <v>213</v>
      </c>
      <c r="H114" s="4">
        <v>148321.59804729183</v>
      </c>
      <c r="I114" s="5">
        <v>30</v>
      </c>
      <c r="J114" s="4">
        <v>21188.799721041691</v>
      </c>
      <c r="K114" s="5">
        <v>5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23.495161269525781</v>
      </c>
      <c r="S114" s="6">
        <v>21.0784301757813</v>
      </c>
      <c r="U114" s="10">
        <f t="shared" si="2"/>
        <v>6233744.8779304652</v>
      </c>
      <c r="W114" s="14">
        <f t="shared" si="3"/>
        <v>-574569.61910224892</v>
      </c>
    </row>
    <row r="115" spans="1:23" ht="15" customHeight="1" x14ac:dyDescent="0.25">
      <c r="B115" s="13">
        <v>415</v>
      </c>
      <c r="C115" s="3">
        <v>44287.416203703702</v>
      </c>
      <c r="D115" s="4">
        <v>5199731.451543631</v>
      </c>
      <c r="E115" s="5">
        <v>993</v>
      </c>
      <c r="F115" s="4">
        <v>991635.82694475132</v>
      </c>
      <c r="G115" s="5">
        <v>187</v>
      </c>
      <c r="H115" s="4">
        <v>199174.71737779194</v>
      </c>
      <c r="I115" s="5">
        <v>41</v>
      </c>
      <c r="J115" s="4">
        <v>25426.559665250032</v>
      </c>
      <c r="K115" s="5">
        <v>6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23.495161269525781</v>
      </c>
      <c r="S115" s="6">
        <v>21.0784301757813</v>
      </c>
      <c r="U115" s="10">
        <f t="shared" si="2"/>
        <v>6415968.5555314245</v>
      </c>
      <c r="W115" s="14">
        <f t="shared" si="3"/>
        <v>-392345.94150128961</v>
      </c>
    </row>
    <row r="116" spans="1:23" ht="15" customHeight="1" x14ac:dyDescent="0.25">
      <c r="A116" s="13">
        <v>7</v>
      </c>
      <c r="B116" s="13">
        <v>420</v>
      </c>
      <c r="C116" s="3">
        <v>44287.416261574072</v>
      </c>
      <c r="D116" s="4">
        <v>5445521.5283077145</v>
      </c>
      <c r="E116" s="5">
        <v>994</v>
      </c>
      <c r="F116" s="4">
        <v>1233188.1437646265</v>
      </c>
      <c r="G116" s="5">
        <v>243</v>
      </c>
      <c r="H116" s="4">
        <v>203412.47732200025</v>
      </c>
      <c r="I116" s="5">
        <v>44</v>
      </c>
      <c r="J116" s="4">
        <v>16951.039776833353</v>
      </c>
      <c r="K116" s="5">
        <v>4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23.495161269525781</v>
      </c>
      <c r="S116" s="6">
        <v>21.0784301757813</v>
      </c>
      <c r="U116" s="10">
        <f t="shared" si="2"/>
        <v>6899073.1891711745</v>
      </c>
      <c r="W116" s="14">
        <f t="shared" si="3"/>
        <v>90758.692138460465</v>
      </c>
    </row>
    <row r="117" spans="1:23" ht="15" customHeight="1" x14ac:dyDescent="0.25">
      <c r="B117" s="13">
        <v>425</v>
      </c>
      <c r="C117" s="3">
        <v>44287.416319444441</v>
      </c>
      <c r="D117" s="4">
        <v>5013270.0139984637</v>
      </c>
      <c r="E117" s="5">
        <v>930</v>
      </c>
      <c r="F117" s="4">
        <v>1072153.2658847095</v>
      </c>
      <c r="G117" s="5">
        <v>218</v>
      </c>
      <c r="H117" s="4">
        <v>148321.59804729183</v>
      </c>
      <c r="I117" s="5">
        <v>33</v>
      </c>
      <c r="J117" s="4">
        <v>8475.5198884166766</v>
      </c>
      <c r="K117" s="5">
        <v>2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23.495161269525781</v>
      </c>
      <c r="S117" s="6">
        <v>21.0784301757813</v>
      </c>
      <c r="U117" s="10">
        <f t="shared" si="2"/>
        <v>6242220.397818882</v>
      </c>
      <c r="W117" s="14">
        <f t="shared" si="3"/>
        <v>-566094.09921383206</v>
      </c>
    </row>
    <row r="118" spans="1:23" ht="15" customHeight="1" x14ac:dyDescent="0.25">
      <c r="B118" s="13">
        <v>430</v>
      </c>
      <c r="C118" s="3">
        <v>44287.416377314818</v>
      </c>
      <c r="D118" s="4">
        <v>5203969.211487839</v>
      </c>
      <c r="E118" s="5">
        <v>985</v>
      </c>
      <c r="F118" s="4">
        <v>1029775.6664426263</v>
      </c>
      <c r="G118" s="5">
        <v>215</v>
      </c>
      <c r="H118" s="4">
        <v>118657.27843783348</v>
      </c>
      <c r="I118" s="5">
        <v>26</v>
      </c>
      <c r="J118" s="4">
        <v>8475.5198884166766</v>
      </c>
      <c r="K118" s="5">
        <v>2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23.495161269525781</v>
      </c>
      <c r="S118" s="6">
        <v>21.0784301757813</v>
      </c>
      <c r="U118" s="10">
        <f t="shared" si="2"/>
        <v>6360877.6762567153</v>
      </c>
      <c r="W118" s="14">
        <f t="shared" si="3"/>
        <v>-447436.82077599876</v>
      </c>
    </row>
    <row r="119" spans="1:23" ht="15" customHeight="1" x14ac:dyDescent="0.25">
      <c r="B119" s="13">
        <v>435</v>
      </c>
      <c r="C119" s="3">
        <v>44287.416435185187</v>
      </c>
      <c r="D119" s="4">
        <v>5314150.9700372564</v>
      </c>
      <c r="E119" s="5">
        <v>1031</v>
      </c>
      <c r="F119" s="4">
        <v>945020.4675584595</v>
      </c>
      <c r="G119" s="5">
        <v>196</v>
      </c>
      <c r="H119" s="4">
        <v>114419.51849362515</v>
      </c>
      <c r="I119" s="5">
        <v>24</v>
      </c>
      <c r="J119" s="4">
        <v>12713.279832625016</v>
      </c>
      <c r="K119" s="5">
        <v>3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23.495161269525781</v>
      </c>
      <c r="S119" s="6">
        <v>21.0784301757813</v>
      </c>
      <c r="U119" s="10">
        <f t="shared" si="2"/>
        <v>6386304.2359219659</v>
      </c>
      <c r="W119" s="14">
        <f t="shared" si="3"/>
        <v>-422010.26111074816</v>
      </c>
    </row>
    <row r="120" spans="1:23" ht="15" customHeight="1" x14ac:dyDescent="0.25">
      <c r="B120" s="13">
        <v>440</v>
      </c>
      <c r="C120" s="3">
        <v>44287.416493055556</v>
      </c>
      <c r="D120" s="4">
        <v>5000556.7341658389</v>
      </c>
      <c r="E120" s="5">
        <v>953</v>
      </c>
      <c r="F120" s="4">
        <v>961971.50733529276</v>
      </c>
      <c r="G120" s="5">
        <v>199</v>
      </c>
      <c r="H120" s="4">
        <v>118657.27843783348</v>
      </c>
      <c r="I120" s="5">
        <v>25</v>
      </c>
      <c r="J120" s="4">
        <v>12713.279832625016</v>
      </c>
      <c r="K120" s="5">
        <v>3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23.495161269525781</v>
      </c>
      <c r="S120" s="6">
        <v>21.0784301757813</v>
      </c>
      <c r="U120" s="10">
        <f t="shared" si="2"/>
        <v>6093898.7997715902</v>
      </c>
      <c r="W120" s="14">
        <f t="shared" si="3"/>
        <v>-714415.69726112392</v>
      </c>
    </row>
    <row r="121" spans="1:23" ht="15" customHeight="1" x14ac:dyDescent="0.25">
      <c r="B121" s="13">
        <v>445</v>
      </c>
      <c r="C121" s="3">
        <v>44287.416550925926</v>
      </c>
      <c r="D121" s="4">
        <v>4280137.5436504213</v>
      </c>
      <c r="E121" s="5">
        <v>823</v>
      </c>
      <c r="F121" s="4">
        <v>792461.1095669592</v>
      </c>
      <c r="G121" s="5">
        <v>164</v>
      </c>
      <c r="H121" s="4">
        <v>97468.478716791782</v>
      </c>
      <c r="I121" s="5">
        <v>20</v>
      </c>
      <c r="J121" s="4">
        <v>12713.279832625016</v>
      </c>
      <c r="K121" s="5">
        <v>2</v>
      </c>
      <c r="L121" s="4">
        <v>4237.7599442083383</v>
      </c>
      <c r="M121" s="5">
        <v>1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23.495161269525781</v>
      </c>
      <c r="S121" s="6">
        <v>21.241828918456999</v>
      </c>
      <c r="U121" s="10">
        <f t="shared" si="2"/>
        <v>5187018.1717110053</v>
      </c>
      <c r="W121" s="14">
        <f t="shared" si="3"/>
        <v>-1621296.3253217088</v>
      </c>
    </row>
    <row r="122" spans="1:23" ht="15" customHeight="1" x14ac:dyDescent="0.25">
      <c r="B122" s="13">
        <v>450</v>
      </c>
      <c r="C122" s="3">
        <v>44287.416608796295</v>
      </c>
      <c r="D122" s="4">
        <v>4572542.9798007971</v>
      </c>
      <c r="E122" s="5">
        <v>898</v>
      </c>
      <c r="F122" s="4">
        <v>767034.54990170919</v>
      </c>
      <c r="G122" s="5">
        <v>156</v>
      </c>
      <c r="H122" s="4">
        <v>105943.99860520846</v>
      </c>
      <c r="I122" s="5">
        <v>24</v>
      </c>
      <c r="J122" s="4">
        <v>4237.7599442083383</v>
      </c>
      <c r="K122" s="5">
        <v>1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23.495161269525781</v>
      </c>
      <c r="S122" s="6">
        <v>21.241828918456999</v>
      </c>
      <c r="U122" s="10">
        <f t="shared" si="2"/>
        <v>5449759.2882519225</v>
      </c>
      <c r="W122" s="14">
        <f t="shared" si="3"/>
        <v>-1358555.2087807916</v>
      </c>
    </row>
    <row r="123" spans="1:23" ht="15" customHeight="1" x14ac:dyDescent="0.25">
      <c r="B123" s="13">
        <v>455</v>
      </c>
      <c r="C123" s="3">
        <v>44287.416666666664</v>
      </c>
      <c r="D123" s="4">
        <v>4847997.37617434</v>
      </c>
      <c r="E123" s="5">
        <v>921</v>
      </c>
      <c r="F123" s="4">
        <v>945020.4675584595</v>
      </c>
      <c r="G123" s="5">
        <v>196</v>
      </c>
      <c r="H123" s="4">
        <v>114419.51849362515</v>
      </c>
      <c r="I123" s="5">
        <v>24</v>
      </c>
      <c r="J123" s="4">
        <v>12713.279832625016</v>
      </c>
      <c r="K123" s="5">
        <v>3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23.495161269525781</v>
      </c>
      <c r="S123" s="6">
        <v>21.241828918456999</v>
      </c>
      <c r="U123" s="10">
        <f t="shared" si="2"/>
        <v>5920150.6420590496</v>
      </c>
      <c r="W123" s="14">
        <f t="shared" si="3"/>
        <v>-888163.85497366451</v>
      </c>
    </row>
    <row r="124" spans="1:23" ht="15" customHeight="1" x14ac:dyDescent="0.25">
      <c r="B124" s="13">
        <v>460</v>
      </c>
      <c r="C124" s="3">
        <v>44287.416724537034</v>
      </c>
      <c r="D124" s="4">
        <v>4627633.8590755053</v>
      </c>
      <c r="E124" s="5">
        <v>865</v>
      </c>
      <c r="F124" s="4">
        <v>961971.50733529276</v>
      </c>
      <c r="G124" s="5">
        <v>196</v>
      </c>
      <c r="H124" s="4">
        <v>131370.55827045851</v>
      </c>
      <c r="I124" s="5">
        <v>30</v>
      </c>
      <c r="J124" s="4">
        <v>4237.7599442083383</v>
      </c>
      <c r="K124" s="5">
        <v>1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23.495161269525781</v>
      </c>
      <c r="S124" s="6">
        <v>21.0784301757813</v>
      </c>
      <c r="U124" s="10">
        <f t="shared" si="2"/>
        <v>5725213.6846254645</v>
      </c>
      <c r="W124" s="14">
        <f t="shared" si="3"/>
        <v>-1083100.8124072496</v>
      </c>
    </row>
    <row r="125" spans="1:23" ht="15" customHeight="1" x14ac:dyDescent="0.25">
      <c r="B125" s="13">
        <v>465</v>
      </c>
      <c r="C125" s="3">
        <v>44287.41678240741</v>
      </c>
      <c r="D125" s="4">
        <v>6326975.5967030488</v>
      </c>
      <c r="E125" s="5">
        <v>1224</v>
      </c>
      <c r="F125" s="4">
        <v>1139957.4249920431</v>
      </c>
      <c r="G125" s="5">
        <v>235</v>
      </c>
      <c r="H125" s="4">
        <v>144083.83810308352</v>
      </c>
      <c r="I125" s="5">
        <v>30</v>
      </c>
      <c r="J125" s="4">
        <v>16951.039776833353</v>
      </c>
      <c r="K125" s="5">
        <v>4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23.495161269525781</v>
      </c>
      <c r="S125" s="6">
        <v>21.0784301757813</v>
      </c>
      <c r="U125" s="10">
        <f t="shared" si="2"/>
        <v>7627967.8995750099</v>
      </c>
      <c r="W125" s="14">
        <f t="shared" si="3"/>
        <v>819653.40254229587</v>
      </c>
    </row>
    <row r="126" spans="1:23" ht="15" customHeight="1" x14ac:dyDescent="0.25">
      <c r="B126" s="13">
        <v>470</v>
      </c>
      <c r="C126" s="3">
        <v>44287.41684027778</v>
      </c>
      <c r="D126" s="4">
        <v>7937324.3755022185</v>
      </c>
      <c r="E126" s="5">
        <v>1578</v>
      </c>
      <c r="F126" s="4">
        <v>1250139.1835414597</v>
      </c>
      <c r="G126" s="5">
        <v>263</v>
      </c>
      <c r="H126" s="4">
        <v>135608.31821466683</v>
      </c>
      <c r="I126" s="5">
        <v>28</v>
      </c>
      <c r="J126" s="4">
        <v>16951.039776833353</v>
      </c>
      <c r="K126" s="5">
        <v>4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23.495161269525781</v>
      </c>
      <c r="S126" s="6">
        <v>21.0784301757813</v>
      </c>
      <c r="U126" s="10">
        <f t="shared" si="2"/>
        <v>9340022.9170351774</v>
      </c>
      <c r="W126" s="14">
        <f t="shared" si="3"/>
        <v>2531708.4200024633</v>
      </c>
    </row>
    <row r="127" spans="1:23" ht="15" customHeight="1" x14ac:dyDescent="0.25">
      <c r="B127" s="13">
        <v>475</v>
      </c>
      <c r="C127" s="3">
        <v>44287.416898148149</v>
      </c>
      <c r="D127" s="4">
        <v>6746513.8311796747</v>
      </c>
      <c r="E127" s="5">
        <v>1327</v>
      </c>
      <c r="F127" s="4">
        <v>1123006.3852152096</v>
      </c>
      <c r="G127" s="5">
        <v>232</v>
      </c>
      <c r="H127" s="4">
        <v>139846.07815887517</v>
      </c>
      <c r="I127" s="5">
        <v>27</v>
      </c>
      <c r="J127" s="4">
        <v>25426.559665250032</v>
      </c>
      <c r="K127" s="5">
        <v>5</v>
      </c>
      <c r="L127" s="4">
        <v>4237.7599442083383</v>
      </c>
      <c r="M127" s="5">
        <v>1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23.495161269525781</v>
      </c>
      <c r="S127" s="6">
        <v>21.0784301757813</v>
      </c>
      <c r="U127" s="10">
        <f t="shared" si="2"/>
        <v>8039030.6141632171</v>
      </c>
      <c r="W127" s="14">
        <f t="shared" si="3"/>
        <v>1230716.1171305031</v>
      </c>
    </row>
    <row r="128" spans="1:23" ht="15" customHeight="1" x14ac:dyDescent="0.25">
      <c r="A128" s="13">
        <v>8</v>
      </c>
      <c r="B128" s="13">
        <v>480</v>
      </c>
      <c r="C128" s="3">
        <v>44287.416956018518</v>
      </c>
      <c r="D128" s="4">
        <v>4780193.2170670051</v>
      </c>
      <c r="E128" s="5">
        <v>952</v>
      </c>
      <c r="F128" s="4">
        <v>745845.75018066762</v>
      </c>
      <c r="G128" s="5">
        <v>156</v>
      </c>
      <c r="H128" s="4">
        <v>84755.198884166763</v>
      </c>
      <c r="I128" s="5">
        <v>16</v>
      </c>
      <c r="J128" s="4">
        <v>16951.039776833353</v>
      </c>
      <c r="K128" s="5">
        <v>4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23.495161269525781</v>
      </c>
      <c r="S128" s="6">
        <v>21.241828918456999</v>
      </c>
      <c r="U128" s="10">
        <f t="shared" si="2"/>
        <v>5627745.2059086729</v>
      </c>
      <c r="W128" s="14">
        <f t="shared" si="3"/>
        <v>-1180569.2911240412</v>
      </c>
    </row>
    <row r="129" spans="1:23" ht="15" customHeight="1" x14ac:dyDescent="0.25">
      <c r="B129" s="13">
        <v>485</v>
      </c>
      <c r="C129" s="3">
        <v>44287.417013888888</v>
      </c>
      <c r="D129" s="4">
        <v>4182669.0649336297</v>
      </c>
      <c r="E129" s="5">
        <v>808</v>
      </c>
      <c r="F129" s="4">
        <v>758559.03001329256</v>
      </c>
      <c r="G129" s="5">
        <v>154</v>
      </c>
      <c r="H129" s="4">
        <v>105943.99860520846</v>
      </c>
      <c r="I129" s="5">
        <v>23</v>
      </c>
      <c r="J129" s="4">
        <v>8475.5198884166766</v>
      </c>
      <c r="K129" s="5">
        <v>2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23.495161269525781</v>
      </c>
      <c r="S129" s="6">
        <v>21.241828918456999</v>
      </c>
      <c r="U129" s="10">
        <f t="shared" si="2"/>
        <v>5055647.6134405481</v>
      </c>
      <c r="W129" s="14">
        <f t="shared" si="3"/>
        <v>-1752666.883592166</v>
      </c>
    </row>
    <row r="130" spans="1:23" ht="15" customHeight="1" x14ac:dyDescent="0.25">
      <c r="B130" s="13">
        <v>490</v>
      </c>
      <c r="C130" s="3">
        <v>44287.417071759257</v>
      </c>
      <c r="D130" s="4">
        <v>3830934.9895643378</v>
      </c>
      <c r="E130" s="5">
        <v>754</v>
      </c>
      <c r="F130" s="4">
        <v>635663.99163125083</v>
      </c>
      <c r="G130" s="5">
        <v>127</v>
      </c>
      <c r="H130" s="4">
        <v>97468.478716791782</v>
      </c>
      <c r="I130" s="5">
        <v>19</v>
      </c>
      <c r="J130" s="4">
        <v>16951.039776833353</v>
      </c>
      <c r="K130" s="5">
        <v>3</v>
      </c>
      <c r="L130" s="4">
        <v>4237.7599442083383</v>
      </c>
      <c r="M130" s="5">
        <v>1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23.495161269525781</v>
      </c>
      <c r="S130" s="6">
        <v>21.241828918456999</v>
      </c>
      <c r="U130" s="10">
        <f t="shared" si="2"/>
        <v>4585256.2596334219</v>
      </c>
      <c r="W130" s="14">
        <f t="shared" si="3"/>
        <v>-2223058.2373992922</v>
      </c>
    </row>
    <row r="131" spans="1:23" ht="15" customHeight="1" x14ac:dyDescent="0.25">
      <c r="B131" s="13">
        <v>495</v>
      </c>
      <c r="C131" s="3">
        <v>44287.417129629626</v>
      </c>
      <c r="D131" s="4">
        <v>3941116.7481137547</v>
      </c>
      <c r="E131" s="5">
        <v>776</v>
      </c>
      <c r="F131" s="4">
        <v>652615.03140808409</v>
      </c>
      <c r="G131" s="5">
        <v>134</v>
      </c>
      <c r="H131" s="4">
        <v>84755.198884166763</v>
      </c>
      <c r="I131" s="5">
        <v>18</v>
      </c>
      <c r="J131" s="4">
        <v>8475.5198884166766</v>
      </c>
      <c r="K131" s="5">
        <v>2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23.495161269525781</v>
      </c>
      <c r="S131" s="6">
        <v>21.241828918456999</v>
      </c>
      <c r="U131" s="10">
        <f t="shared" si="2"/>
        <v>4686962.4982944224</v>
      </c>
      <c r="W131" s="14">
        <f t="shared" si="3"/>
        <v>-2121351.9987382917</v>
      </c>
    </row>
    <row r="132" spans="1:23" ht="15" customHeight="1" x14ac:dyDescent="0.25">
      <c r="B132" s="13">
        <v>500</v>
      </c>
      <c r="C132" s="3">
        <v>44287.417187500003</v>
      </c>
      <c r="D132" s="4">
        <v>3453774.3545297957</v>
      </c>
      <c r="E132" s="5">
        <v>673</v>
      </c>
      <c r="F132" s="4">
        <v>601761.91207758407</v>
      </c>
      <c r="G132" s="5">
        <v>123</v>
      </c>
      <c r="H132" s="4">
        <v>80517.438939958432</v>
      </c>
      <c r="I132" s="5">
        <v>19</v>
      </c>
      <c r="J132" s="4">
        <v>0</v>
      </c>
      <c r="K132" s="5">
        <v>0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23.495161269525781</v>
      </c>
      <c r="S132" s="6">
        <v>21.241828918456999</v>
      </c>
      <c r="U132" s="10">
        <f t="shared" si="2"/>
        <v>4136053.7055473379</v>
      </c>
      <c r="W132" s="14">
        <f t="shared" si="3"/>
        <v>-2672260.7914853762</v>
      </c>
    </row>
    <row r="133" spans="1:23" ht="15" customHeight="1" x14ac:dyDescent="0.25">
      <c r="B133" s="13">
        <v>505</v>
      </c>
      <c r="C133" s="3">
        <v>44287.417245370372</v>
      </c>
      <c r="D133" s="4">
        <v>4911563.7753374642</v>
      </c>
      <c r="E133" s="5">
        <v>977</v>
      </c>
      <c r="F133" s="4">
        <v>771272.30984591763</v>
      </c>
      <c r="G133" s="5">
        <v>159</v>
      </c>
      <c r="H133" s="4">
        <v>97468.478716791782</v>
      </c>
      <c r="I133" s="5">
        <v>21</v>
      </c>
      <c r="J133" s="4">
        <v>8475.5198884166766</v>
      </c>
      <c r="K133" s="5">
        <v>1</v>
      </c>
      <c r="L133" s="4">
        <v>4237.7599442083383</v>
      </c>
      <c r="M133" s="5">
        <v>0</v>
      </c>
      <c r="N133" s="4">
        <v>4237.7599442083383</v>
      </c>
      <c r="O133" s="5">
        <v>1</v>
      </c>
      <c r="P133" s="5">
        <v>5</v>
      </c>
      <c r="Q133" s="6">
        <v>2.3597372509961577E-4</v>
      </c>
      <c r="R133" s="6">
        <v>23.495161269525781</v>
      </c>
      <c r="S133" s="6">
        <v>21.0784301757813</v>
      </c>
      <c r="U133" s="10">
        <f t="shared" si="2"/>
        <v>5797255.6036770064</v>
      </c>
      <c r="W133" s="14">
        <f t="shared" si="3"/>
        <v>-1011058.8933557076</v>
      </c>
    </row>
    <row r="134" spans="1:23" ht="15" customHeight="1" x14ac:dyDescent="0.25">
      <c r="B134" s="13">
        <v>510</v>
      </c>
      <c r="C134" s="3">
        <v>44287.417303240742</v>
      </c>
      <c r="D134" s="4">
        <v>8178876.692322094</v>
      </c>
      <c r="E134" s="5">
        <v>1673</v>
      </c>
      <c r="F134" s="4">
        <v>1089104.305661543</v>
      </c>
      <c r="G134" s="5">
        <v>236</v>
      </c>
      <c r="H134" s="4">
        <v>88992.958828375122</v>
      </c>
      <c r="I134" s="5">
        <v>19</v>
      </c>
      <c r="J134" s="4">
        <v>8475.5198884166766</v>
      </c>
      <c r="K134" s="5">
        <v>2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23.495161269525781</v>
      </c>
      <c r="S134" s="6">
        <v>21.0784301757813</v>
      </c>
      <c r="U134" s="10">
        <f t="shared" si="2"/>
        <v>9365449.476700427</v>
      </c>
      <c r="W134" s="14">
        <f t="shared" si="3"/>
        <v>2557134.9796677129</v>
      </c>
    </row>
    <row r="135" spans="1:23" ht="15" customHeight="1" x14ac:dyDescent="0.25">
      <c r="B135" s="13">
        <v>515</v>
      </c>
      <c r="C135" s="3">
        <v>44287.417361111111</v>
      </c>
      <c r="D135" s="4">
        <v>5195493.6915994231</v>
      </c>
      <c r="E135" s="5">
        <v>1032</v>
      </c>
      <c r="F135" s="4">
        <v>822125.42917641765</v>
      </c>
      <c r="G135" s="5">
        <v>176</v>
      </c>
      <c r="H135" s="4">
        <v>76279.678995750102</v>
      </c>
      <c r="I135" s="5">
        <v>18</v>
      </c>
      <c r="J135" s="4">
        <v>0</v>
      </c>
      <c r="K135" s="5">
        <v>0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23.495161269525781</v>
      </c>
      <c r="S135" s="6">
        <v>21.0784301757813</v>
      </c>
      <c r="U135" s="10">
        <f t="shared" si="2"/>
        <v>6093898.7997715911</v>
      </c>
      <c r="W135" s="14">
        <f t="shared" si="3"/>
        <v>-714415.69726112299</v>
      </c>
    </row>
    <row r="136" spans="1:23" ht="15" customHeight="1" x14ac:dyDescent="0.25">
      <c r="B136" s="13">
        <v>520</v>
      </c>
      <c r="C136" s="3">
        <v>44287.41741898148</v>
      </c>
      <c r="D136" s="4">
        <v>6534625.8339692578</v>
      </c>
      <c r="E136" s="5">
        <v>1296</v>
      </c>
      <c r="F136" s="4">
        <v>1042488.9462752512</v>
      </c>
      <c r="G136" s="5">
        <v>216</v>
      </c>
      <c r="H136" s="4">
        <v>127132.79832625015</v>
      </c>
      <c r="I136" s="5">
        <v>29</v>
      </c>
      <c r="J136" s="4">
        <v>4237.7599442083383</v>
      </c>
      <c r="K136" s="5">
        <v>1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23.495161269525781</v>
      </c>
      <c r="S136" s="6">
        <v>21.241828918456999</v>
      </c>
      <c r="U136" s="10">
        <f t="shared" si="2"/>
        <v>7708485.3385149669</v>
      </c>
      <c r="W136" s="14">
        <f t="shared" si="3"/>
        <v>900170.84148225281</v>
      </c>
    </row>
    <row r="137" spans="1:23" ht="15" customHeight="1" x14ac:dyDescent="0.25">
      <c r="B137" s="13">
        <v>525</v>
      </c>
      <c r="C137" s="3">
        <v>44287.41747685185</v>
      </c>
      <c r="D137" s="4">
        <v>6000668.0809990074</v>
      </c>
      <c r="E137" s="5">
        <v>1178</v>
      </c>
      <c r="F137" s="4">
        <v>1008586.8667215846</v>
      </c>
      <c r="G137" s="5">
        <v>214</v>
      </c>
      <c r="H137" s="4">
        <v>101706.23866100013</v>
      </c>
      <c r="I137" s="5">
        <v>23</v>
      </c>
      <c r="J137" s="4">
        <v>4237.7599442083383</v>
      </c>
      <c r="K137" s="5">
        <v>1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23.495161269525781</v>
      </c>
      <c r="S137" s="6">
        <v>21.241828918456999</v>
      </c>
      <c r="U137" s="10">
        <f t="shared" ref="U137:U200" si="4">SUM(D137,F137,H137,J137,L137,N137)</f>
        <v>7115198.9463258004</v>
      </c>
      <c r="W137" s="14">
        <f t="shared" ref="W137:W200" si="5">U137-$V$31</f>
        <v>306884.44929308631</v>
      </c>
    </row>
    <row r="138" spans="1:23" ht="15" customHeight="1" x14ac:dyDescent="0.25">
      <c r="B138" s="13">
        <v>530</v>
      </c>
      <c r="C138" s="3">
        <v>44287.417534722219</v>
      </c>
      <c r="D138" s="4">
        <v>4631871.6190197142</v>
      </c>
      <c r="E138" s="5">
        <v>902</v>
      </c>
      <c r="F138" s="4">
        <v>809412.1493437927</v>
      </c>
      <c r="G138" s="5">
        <v>167</v>
      </c>
      <c r="H138" s="4">
        <v>101706.23866100013</v>
      </c>
      <c r="I138" s="5">
        <v>21</v>
      </c>
      <c r="J138" s="4">
        <v>12713.279832625016</v>
      </c>
      <c r="K138" s="5">
        <v>3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23.495161269525781</v>
      </c>
      <c r="S138" s="6">
        <v>21.241828918456999</v>
      </c>
      <c r="U138" s="10">
        <f t="shared" si="4"/>
        <v>5555703.2868571319</v>
      </c>
      <c r="W138" s="14">
        <f t="shared" si="5"/>
        <v>-1252611.2101755822</v>
      </c>
    </row>
    <row r="139" spans="1:23" ht="15" customHeight="1" x14ac:dyDescent="0.25">
      <c r="B139" s="13">
        <v>535</v>
      </c>
      <c r="C139" s="3">
        <v>44287.417592592596</v>
      </c>
      <c r="D139" s="4">
        <v>3932641.2282253378</v>
      </c>
      <c r="E139" s="5">
        <v>738</v>
      </c>
      <c r="F139" s="4">
        <v>805174.38939958438</v>
      </c>
      <c r="G139" s="5">
        <v>156</v>
      </c>
      <c r="H139" s="4">
        <v>144083.83810308352</v>
      </c>
      <c r="I139" s="5">
        <v>32</v>
      </c>
      <c r="J139" s="4">
        <v>8475.5198884166766</v>
      </c>
      <c r="K139" s="5">
        <v>2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23.495161269525781</v>
      </c>
      <c r="S139" s="6">
        <v>21.241828918456999</v>
      </c>
      <c r="U139" s="10">
        <f t="shared" si="4"/>
        <v>4890374.9756164225</v>
      </c>
      <c r="W139" s="14">
        <f t="shared" si="5"/>
        <v>-1917939.5214162916</v>
      </c>
    </row>
    <row r="140" spans="1:23" ht="15" customHeight="1" x14ac:dyDescent="0.25">
      <c r="A140" s="13">
        <v>9</v>
      </c>
      <c r="B140" s="13">
        <v>540</v>
      </c>
      <c r="C140" s="3">
        <v>44287.417650462965</v>
      </c>
      <c r="D140" s="4">
        <v>4398794.8220882555</v>
      </c>
      <c r="E140" s="5">
        <v>836</v>
      </c>
      <c r="F140" s="4">
        <v>856027.5087300844</v>
      </c>
      <c r="G140" s="5">
        <v>181</v>
      </c>
      <c r="H140" s="4">
        <v>88992.958828375122</v>
      </c>
      <c r="I140" s="5">
        <v>21</v>
      </c>
      <c r="J140" s="4">
        <v>0</v>
      </c>
      <c r="K140" s="5">
        <v>0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23.495161269525781</v>
      </c>
      <c r="S140" s="6">
        <v>21.0784301757813</v>
      </c>
      <c r="U140" s="10">
        <f t="shared" si="4"/>
        <v>5343815.2896467149</v>
      </c>
      <c r="W140" s="14">
        <f t="shared" si="5"/>
        <v>-1464499.2073859992</v>
      </c>
    </row>
    <row r="141" spans="1:23" ht="15" customHeight="1" x14ac:dyDescent="0.25">
      <c r="B141" s="13">
        <v>545</v>
      </c>
      <c r="C141" s="3">
        <v>44287.417708333334</v>
      </c>
      <c r="D141" s="4">
        <v>4920039.295225881</v>
      </c>
      <c r="E141" s="5">
        <v>953</v>
      </c>
      <c r="F141" s="4">
        <v>881454.06839533441</v>
      </c>
      <c r="G141" s="5">
        <v>178</v>
      </c>
      <c r="H141" s="4">
        <v>127132.79832625015</v>
      </c>
      <c r="I141" s="5">
        <v>30</v>
      </c>
      <c r="J141" s="4">
        <v>0</v>
      </c>
      <c r="K141" s="5">
        <v>0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23.495161269525781</v>
      </c>
      <c r="S141" s="6">
        <v>21.0784301757813</v>
      </c>
      <c r="U141" s="10">
        <f t="shared" si="4"/>
        <v>5928626.1619474655</v>
      </c>
      <c r="W141" s="14">
        <f t="shared" si="5"/>
        <v>-879688.33508524857</v>
      </c>
    </row>
    <row r="142" spans="1:23" ht="15" customHeight="1" x14ac:dyDescent="0.25">
      <c r="B142" s="13">
        <v>550</v>
      </c>
      <c r="C142" s="3">
        <v>44287.417766203704</v>
      </c>
      <c r="D142" s="4">
        <v>4788668.736955422</v>
      </c>
      <c r="E142" s="5">
        <v>915</v>
      </c>
      <c r="F142" s="4">
        <v>911118.38800479285</v>
      </c>
      <c r="G142" s="5">
        <v>194</v>
      </c>
      <c r="H142" s="4">
        <v>88992.958828375122</v>
      </c>
      <c r="I142" s="5">
        <v>17</v>
      </c>
      <c r="J142" s="4">
        <v>16951.039776833353</v>
      </c>
      <c r="K142" s="5">
        <v>4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23.495161269525781</v>
      </c>
      <c r="S142" s="6">
        <v>21.0784301757813</v>
      </c>
      <c r="U142" s="10">
        <f t="shared" si="4"/>
        <v>5805731.1235654233</v>
      </c>
      <c r="W142" s="14">
        <f t="shared" si="5"/>
        <v>-1002583.3734672908</v>
      </c>
    </row>
    <row r="143" spans="1:23" ht="15" customHeight="1" x14ac:dyDescent="0.25">
      <c r="B143" s="13">
        <v>555</v>
      </c>
      <c r="C143" s="3">
        <v>44287.417824074073</v>
      </c>
      <c r="D143" s="4">
        <v>4534403.1403029226</v>
      </c>
      <c r="E143" s="5">
        <v>866</v>
      </c>
      <c r="F143" s="4">
        <v>864503.02861850103</v>
      </c>
      <c r="G143" s="5">
        <v>175</v>
      </c>
      <c r="H143" s="4">
        <v>122895.03838204181</v>
      </c>
      <c r="I143" s="5">
        <v>27</v>
      </c>
      <c r="J143" s="4">
        <v>8475.5198884166766</v>
      </c>
      <c r="K143" s="5">
        <v>2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23.495161269525781</v>
      </c>
      <c r="S143" s="6">
        <v>21.0784301757813</v>
      </c>
      <c r="U143" s="10">
        <f t="shared" si="4"/>
        <v>5530276.7271918831</v>
      </c>
      <c r="W143" s="14">
        <f t="shared" si="5"/>
        <v>-1278037.7698408309</v>
      </c>
    </row>
    <row r="144" spans="1:23" ht="15" customHeight="1" x14ac:dyDescent="0.25">
      <c r="B144" s="13">
        <v>560</v>
      </c>
      <c r="C144" s="3">
        <v>44287.417881944442</v>
      </c>
      <c r="D144" s="4">
        <v>8183114.452266302</v>
      </c>
      <c r="E144" s="5">
        <v>1687</v>
      </c>
      <c r="F144" s="4">
        <v>1034013.4263868346</v>
      </c>
      <c r="G144" s="5">
        <v>214</v>
      </c>
      <c r="H144" s="4">
        <v>127132.79832625015</v>
      </c>
      <c r="I144" s="5">
        <v>26</v>
      </c>
      <c r="J144" s="4">
        <v>16951.039776833353</v>
      </c>
      <c r="K144" s="5">
        <v>3</v>
      </c>
      <c r="L144" s="4">
        <v>4237.7599442083383</v>
      </c>
      <c r="M144" s="5">
        <v>1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23.495161269525781</v>
      </c>
      <c r="S144" s="6">
        <v>21.0784301757813</v>
      </c>
      <c r="U144" s="10">
        <f t="shared" si="4"/>
        <v>9365449.4767004289</v>
      </c>
      <c r="W144" s="14">
        <f t="shared" si="5"/>
        <v>2557134.9796677148</v>
      </c>
    </row>
    <row r="145" spans="1:23" ht="15" customHeight="1" x14ac:dyDescent="0.25">
      <c r="B145" s="13">
        <v>565</v>
      </c>
      <c r="C145" s="3">
        <v>44287.417939814812</v>
      </c>
      <c r="D145" s="4">
        <v>10153672.82632318</v>
      </c>
      <c r="E145" s="5">
        <v>2155</v>
      </c>
      <c r="F145" s="4">
        <v>1021300.1465542096</v>
      </c>
      <c r="G145" s="5">
        <v>221</v>
      </c>
      <c r="H145" s="4">
        <v>84755.198884166763</v>
      </c>
      <c r="I145" s="5">
        <v>19</v>
      </c>
      <c r="J145" s="4">
        <v>4237.7599442083383</v>
      </c>
      <c r="K145" s="5">
        <v>1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23.495161269525781</v>
      </c>
      <c r="S145" s="6">
        <v>21.0784301757813</v>
      </c>
      <c r="U145" s="10">
        <f t="shared" si="4"/>
        <v>11263965.931705764</v>
      </c>
      <c r="W145" s="14">
        <f t="shared" si="5"/>
        <v>4455651.4346730495</v>
      </c>
    </row>
    <row r="146" spans="1:23" ht="15" customHeight="1" x14ac:dyDescent="0.25">
      <c r="B146" s="13">
        <v>570</v>
      </c>
      <c r="C146" s="3">
        <v>44287.417997685188</v>
      </c>
      <c r="D146" s="4">
        <v>6776178.1507891333</v>
      </c>
      <c r="E146" s="5">
        <v>1405</v>
      </c>
      <c r="F146" s="4">
        <v>822125.42917641765</v>
      </c>
      <c r="G146" s="5">
        <v>168</v>
      </c>
      <c r="H146" s="4">
        <v>110181.7585494168</v>
      </c>
      <c r="I146" s="5">
        <v>23</v>
      </c>
      <c r="J146" s="4">
        <v>12713.279832625016</v>
      </c>
      <c r="K146" s="5">
        <v>3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23.495161269525781</v>
      </c>
      <c r="S146" s="6">
        <v>21.0784301757813</v>
      </c>
      <c r="U146" s="10">
        <f t="shared" si="4"/>
        <v>7721198.6183475917</v>
      </c>
      <c r="W146" s="14">
        <f t="shared" si="5"/>
        <v>912884.12131487764</v>
      </c>
    </row>
    <row r="147" spans="1:23" ht="15" customHeight="1" x14ac:dyDescent="0.25">
      <c r="B147" s="13">
        <v>575</v>
      </c>
      <c r="C147" s="3">
        <v>44287.418055555558</v>
      </c>
      <c r="D147" s="4">
        <v>4860710.6560069649</v>
      </c>
      <c r="E147" s="5">
        <v>957</v>
      </c>
      <c r="F147" s="4">
        <v>805174.38939958438</v>
      </c>
      <c r="G147" s="5">
        <v>167</v>
      </c>
      <c r="H147" s="4">
        <v>97468.478716791782</v>
      </c>
      <c r="I147" s="5">
        <v>23</v>
      </c>
      <c r="J147" s="4">
        <v>0</v>
      </c>
      <c r="K147" s="5">
        <v>0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23.495161269525781</v>
      </c>
      <c r="S147" s="6">
        <v>21.0784301757813</v>
      </c>
      <c r="U147" s="10">
        <f t="shared" si="4"/>
        <v>5763353.5241233408</v>
      </c>
      <c r="W147" s="14">
        <f t="shared" si="5"/>
        <v>-1044960.9729093732</v>
      </c>
    </row>
    <row r="148" spans="1:23" ht="15" customHeight="1" x14ac:dyDescent="0.25">
      <c r="B148" s="13">
        <v>580</v>
      </c>
      <c r="C148" s="3">
        <v>44287.418113425927</v>
      </c>
      <c r="D148" s="4">
        <v>6335451.1165914657</v>
      </c>
      <c r="E148" s="5">
        <v>1287</v>
      </c>
      <c r="F148" s="4">
        <v>881454.06839533441</v>
      </c>
      <c r="G148" s="5">
        <v>182</v>
      </c>
      <c r="H148" s="4">
        <v>110181.7585494168</v>
      </c>
      <c r="I148" s="5">
        <v>24</v>
      </c>
      <c r="J148" s="4">
        <v>8475.5198884166766</v>
      </c>
      <c r="K148" s="5">
        <v>2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23.495161269525781</v>
      </c>
      <c r="S148" s="6">
        <v>21.0784301757813</v>
      </c>
      <c r="U148" s="10">
        <f t="shared" si="4"/>
        <v>7335562.4634246333</v>
      </c>
      <c r="W148" s="14">
        <f t="shared" si="5"/>
        <v>527247.96639191918</v>
      </c>
    </row>
    <row r="149" spans="1:23" ht="15" customHeight="1" x14ac:dyDescent="0.25">
      <c r="B149" s="13">
        <v>585</v>
      </c>
      <c r="C149" s="3">
        <v>44287.418171296296</v>
      </c>
      <c r="D149" s="4">
        <v>5534514.4871360902</v>
      </c>
      <c r="E149" s="5">
        <v>1100</v>
      </c>
      <c r="F149" s="4">
        <v>872978.54850691766</v>
      </c>
      <c r="G149" s="5">
        <v>184</v>
      </c>
      <c r="H149" s="4">
        <v>93230.718772583452</v>
      </c>
      <c r="I149" s="5">
        <v>20</v>
      </c>
      <c r="J149" s="4">
        <v>8475.5198884166766</v>
      </c>
      <c r="K149" s="5">
        <v>2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23.495161269525781</v>
      </c>
      <c r="S149" s="6">
        <v>21.0784301757813</v>
      </c>
      <c r="U149" s="10">
        <f t="shared" si="4"/>
        <v>6509199.2743040081</v>
      </c>
      <c r="W149" s="14">
        <f t="shared" si="5"/>
        <v>-299115.22272870596</v>
      </c>
    </row>
    <row r="150" spans="1:23" ht="15" customHeight="1" x14ac:dyDescent="0.25">
      <c r="B150" s="13">
        <v>590</v>
      </c>
      <c r="C150" s="3">
        <v>44287.418229166666</v>
      </c>
      <c r="D150" s="4">
        <v>5271773.3705951739</v>
      </c>
      <c r="E150" s="5">
        <v>1049</v>
      </c>
      <c r="F150" s="4">
        <v>826363.18912062608</v>
      </c>
      <c r="G150" s="5">
        <v>172</v>
      </c>
      <c r="H150" s="4">
        <v>97468.478716791782</v>
      </c>
      <c r="I150" s="5">
        <v>20</v>
      </c>
      <c r="J150" s="4">
        <v>12713.279832625016</v>
      </c>
      <c r="K150" s="5">
        <v>2</v>
      </c>
      <c r="L150" s="4">
        <v>4237.7599442083383</v>
      </c>
      <c r="M150" s="5">
        <v>1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23.495161269525781</v>
      </c>
      <c r="S150" s="6">
        <v>21.0784301757813</v>
      </c>
      <c r="U150" s="10">
        <f t="shared" si="4"/>
        <v>6212556.0782094244</v>
      </c>
      <c r="W150" s="14">
        <f t="shared" si="5"/>
        <v>-595758.41882328968</v>
      </c>
    </row>
    <row r="151" spans="1:23" ht="15" customHeight="1" x14ac:dyDescent="0.25">
      <c r="B151" s="13">
        <v>595</v>
      </c>
      <c r="C151" s="3">
        <v>44287.418287037035</v>
      </c>
      <c r="D151" s="4">
        <v>5203969.211487839</v>
      </c>
      <c r="E151" s="5">
        <v>1045</v>
      </c>
      <c r="F151" s="4">
        <v>775510.06979012594</v>
      </c>
      <c r="G151" s="5">
        <v>152</v>
      </c>
      <c r="H151" s="4">
        <v>131370.55827045851</v>
      </c>
      <c r="I151" s="5">
        <v>29</v>
      </c>
      <c r="J151" s="4">
        <v>8475.5198884166766</v>
      </c>
      <c r="K151" s="5">
        <v>1</v>
      </c>
      <c r="L151" s="4">
        <v>4237.7599442083383</v>
      </c>
      <c r="M151" s="5">
        <v>1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23.495161269525781</v>
      </c>
      <c r="S151" s="6">
        <v>21.241828918456999</v>
      </c>
      <c r="U151" s="10">
        <f t="shared" si="4"/>
        <v>6123563.1193810478</v>
      </c>
      <c r="W151" s="14">
        <f t="shared" si="5"/>
        <v>-684751.37765166629</v>
      </c>
    </row>
    <row r="152" spans="1:23" ht="15" customHeight="1" x14ac:dyDescent="0.25">
      <c r="A152" s="13">
        <v>10</v>
      </c>
      <c r="B152" s="13">
        <v>600</v>
      </c>
      <c r="C152" s="3">
        <v>44287.418344907404</v>
      </c>
      <c r="D152" s="4">
        <v>4153004.7453241716</v>
      </c>
      <c r="E152" s="5">
        <v>804</v>
      </c>
      <c r="F152" s="4">
        <v>745845.75018066762</v>
      </c>
      <c r="G152" s="5">
        <v>152</v>
      </c>
      <c r="H152" s="4">
        <v>101706.23866100013</v>
      </c>
      <c r="I152" s="5">
        <v>24</v>
      </c>
      <c r="J152" s="4">
        <v>0</v>
      </c>
      <c r="K152" s="5">
        <v>0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23.495161269525781</v>
      </c>
      <c r="S152" s="6">
        <v>21.0784301757813</v>
      </c>
      <c r="U152" s="10">
        <f t="shared" si="4"/>
        <v>5000556.7341658399</v>
      </c>
      <c r="W152" s="14">
        <f t="shared" si="5"/>
        <v>-1807757.7628668742</v>
      </c>
    </row>
    <row r="153" spans="1:23" ht="15" customHeight="1" x14ac:dyDescent="0.25">
      <c r="B153" s="13">
        <v>605</v>
      </c>
      <c r="C153" s="3">
        <v>44287.418402777781</v>
      </c>
      <c r="D153" s="4">
        <v>5110738.4927152563</v>
      </c>
      <c r="E153" s="5">
        <v>1020</v>
      </c>
      <c r="F153" s="4">
        <v>788223.34962275089</v>
      </c>
      <c r="G153" s="5">
        <v>158</v>
      </c>
      <c r="H153" s="4">
        <v>118657.27843783348</v>
      </c>
      <c r="I153" s="5">
        <v>24</v>
      </c>
      <c r="J153" s="4">
        <v>16951.039776833353</v>
      </c>
      <c r="K153" s="5">
        <v>3</v>
      </c>
      <c r="L153" s="4">
        <v>4237.7599442083383</v>
      </c>
      <c r="M153" s="5">
        <v>1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23.495161269525781</v>
      </c>
      <c r="S153" s="6">
        <v>21.0784301757813</v>
      </c>
      <c r="U153" s="10">
        <f t="shared" si="4"/>
        <v>6038807.9204968819</v>
      </c>
      <c r="W153" s="14">
        <f t="shared" si="5"/>
        <v>-769506.57653583214</v>
      </c>
    </row>
    <row r="154" spans="1:23" ht="15" customHeight="1" x14ac:dyDescent="0.25">
      <c r="B154" s="13">
        <v>610</v>
      </c>
      <c r="C154" s="3">
        <v>44287.41846064815</v>
      </c>
      <c r="D154" s="4">
        <v>8848442.7635070104</v>
      </c>
      <c r="E154" s="5">
        <v>1836</v>
      </c>
      <c r="F154" s="4">
        <v>1067915.5059405013</v>
      </c>
      <c r="G154" s="5">
        <v>224</v>
      </c>
      <c r="H154" s="4">
        <v>118657.27843783348</v>
      </c>
      <c r="I154" s="5">
        <v>24</v>
      </c>
      <c r="J154" s="4">
        <v>16951.039776833353</v>
      </c>
      <c r="K154" s="5">
        <v>3</v>
      </c>
      <c r="L154" s="4">
        <v>4237.7599442083383</v>
      </c>
      <c r="M154" s="5">
        <v>1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23.766695659467224</v>
      </c>
      <c r="S154" s="6">
        <v>21.0784301757813</v>
      </c>
      <c r="U154" s="10">
        <f t="shared" si="4"/>
        <v>10056204.347606387</v>
      </c>
      <c r="W154" s="14">
        <f t="shared" si="5"/>
        <v>3247889.8505736729</v>
      </c>
    </row>
    <row r="155" spans="1:23" ht="15" customHeight="1" x14ac:dyDescent="0.25">
      <c r="B155" s="13">
        <v>615</v>
      </c>
      <c r="C155" s="3">
        <v>44287.41851851852</v>
      </c>
      <c r="D155" s="4">
        <v>9679043.7125718463</v>
      </c>
      <c r="E155" s="5">
        <v>1983</v>
      </c>
      <c r="F155" s="4">
        <v>1275565.7432067099</v>
      </c>
      <c r="G155" s="5">
        <v>267</v>
      </c>
      <c r="H155" s="4">
        <v>144083.83810308352</v>
      </c>
      <c r="I155" s="5">
        <v>32</v>
      </c>
      <c r="J155" s="4">
        <v>8475.5198884166766</v>
      </c>
      <c r="K155" s="5">
        <v>2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23.766695659467224</v>
      </c>
      <c r="S155" s="6">
        <v>21.0784301757813</v>
      </c>
      <c r="U155" s="10">
        <f t="shared" si="4"/>
        <v>11107168.813770056</v>
      </c>
      <c r="W155" s="14">
        <f t="shared" si="5"/>
        <v>4298854.3167373417</v>
      </c>
    </row>
    <row r="156" spans="1:23" ht="15" customHeight="1" x14ac:dyDescent="0.25">
      <c r="B156" s="13">
        <v>620</v>
      </c>
      <c r="C156" s="3">
        <v>44287.418576388889</v>
      </c>
      <c r="D156" s="4">
        <v>7598303.5799655514</v>
      </c>
      <c r="E156" s="5">
        <v>1523</v>
      </c>
      <c r="F156" s="4">
        <v>1144195.1849362515</v>
      </c>
      <c r="G156" s="5">
        <v>231</v>
      </c>
      <c r="H156" s="4">
        <v>165272.63782412521</v>
      </c>
      <c r="I156" s="5">
        <v>34</v>
      </c>
      <c r="J156" s="4">
        <v>21188.799721041691</v>
      </c>
      <c r="K156" s="5">
        <v>5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23.766695659467224</v>
      </c>
      <c r="S156" s="6">
        <v>21.0784301757813</v>
      </c>
      <c r="U156" s="10">
        <f t="shared" si="4"/>
        <v>8928960.2024469692</v>
      </c>
      <c r="W156" s="14">
        <f t="shared" si="5"/>
        <v>2120645.7054142551</v>
      </c>
    </row>
    <row r="157" spans="1:23" ht="15" customHeight="1" x14ac:dyDescent="0.25">
      <c r="B157" s="13">
        <v>625</v>
      </c>
      <c r="C157" s="3">
        <v>44287.418634259258</v>
      </c>
      <c r="D157" s="4">
        <v>6746513.8311796747</v>
      </c>
      <c r="E157" s="5">
        <v>1357</v>
      </c>
      <c r="F157" s="4">
        <v>995873.58688895963</v>
      </c>
      <c r="G157" s="5">
        <v>206</v>
      </c>
      <c r="H157" s="4">
        <v>122895.03838204181</v>
      </c>
      <c r="I157" s="5">
        <v>25</v>
      </c>
      <c r="J157" s="4">
        <v>16951.039776833353</v>
      </c>
      <c r="K157" s="5">
        <v>4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23.495161269525781</v>
      </c>
      <c r="S157" s="6">
        <v>21.0784301757813</v>
      </c>
      <c r="U157" s="10">
        <f t="shared" si="4"/>
        <v>7882233.4962275103</v>
      </c>
      <c r="W157" s="14">
        <f t="shared" si="5"/>
        <v>1073918.9991947962</v>
      </c>
    </row>
    <row r="158" spans="1:23" ht="15" customHeight="1" x14ac:dyDescent="0.25">
      <c r="B158" s="13">
        <v>630</v>
      </c>
      <c r="C158" s="3">
        <v>44287.418692129628</v>
      </c>
      <c r="D158" s="4">
        <v>6564290.1535787163</v>
      </c>
      <c r="E158" s="5">
        <v>1328</v>
      </c>
      <c r="F158" s="4">
        <v>936544.94767004286</v>
      </c>
      <c r="G158" s="5">
        <v>197</v>
      </c>
      <c r="H158" s="4">
        <v>101706.23866100013</v>
      </c>
      <c r="I158" s="5">
        <v>23</v>
      </c>
      <c r="J158" s="4">
        <v>4237.7599442083383</v>
      </c>
      <c r="K158" s="5">
        <v>1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23.495161269525781</v>
      </c>
      <c r="S158" s="6">
        <v>21.0784301757813</v>
      </c>
      <c r="U158" s="10">
        <f t="shared" si="4"/>
        <v>7606779.0998539673</v>
      </c>
      <c r="W158" s="14">
        <f t="shared" si="5"/>
        <v>798464.60282125324</v>
      </c>
    </row>
    <row r="159" spans="1:23" ht="15" customHeight="1" x14ac:dyDescent="0.25">
      <c r="B159" s="13">
        <v>635</v>
      </c>
      <c r="C159" s="3">
        <v>44287.418749999997</v>
      </c>
      <c r="D159" s="4">
        <v>5555703.2868571319</v>
      </c>
      <c r="E159" s="5">
        <v>1099</v>
      </c>
      <c r="F159" s="4">
        <v>898405.10817216779</v>
      </c>
      <c r="G159" s="5">
        <v>185</v>
      </c>
      <c r="H159" s="4">
        <v>114419.51849362515</v>
      </c>
      <c r="I159" s="5">
        <v>26</v>
      </c>
      <c r="J159" s="4">
        <v>4237.7599442083383</v>
      </c>
      <c r="K159" s="5">
        <v>1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23.766695659467224</v>
      </c>
      <c r="S159" s="6">
        <v>21.0784301757813</v>
      </c>
      <c r="U159" s="10">
        <f t="shared" si="4"/>
        <v>6572765.6734671332</v>
      </c>
      <c r="W159" s="14">
        <f t="shared" si="5"/>
        <v>-235548.82356558088</v>
      </c>
    </row>
    <row r="160" spans="1:23" ht="15" customHeight="1" x14ac:dyDescent="0.25">
      <c r="B160" s="13">
        <v>640</v>
      </c>
      <c r="C160" s="3">
        <v>44287.418807870374</v>
      </c>
      <c r="D160" s="4">
        <v>5093787.4529384235</v>
      </c>
      <c r="E160" s="5">
        <v>970</v>
      </c>
      <c r="F160" s="4">
        <v>983160.30705633445</v>
      </c>
      <c r="G160" s="5">
        <v>202</v>
      </c>
      <c r="H160" s="4">
        <v>127132.79832625015</v>
      </c>
      <c r="I160" s="5">
        <v>28</v>
      </c>
      <c r="J160" s="4">
        <v>8475.5198884166766</v>
      </c>
      <c r="K160" s="5">
        <v>1</v>
      </c>
      <c r="L160" s="4">
        <v>4237.7599442083383</v>
      </c>
      <c r="M160" s="5">
        <v>1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23.766695659467224</v>
      </c>
      <c r="S160" s="6">
        <v>21.241828918456999</v>
      </c>
      <c r="U160" s="10">
        <f t="shared" si="4"/>
        <v>6216793.8381536333</v>
      </c>
      <c r="W160" s="14">
        <f t="shared" si="5"/>
        <v>-591520.65887908079</v>
      </c>
    </row>
    <row r="161" spans="1:23" ht="15" customHeight="1" x14ac:dyDescent="0.25">
      <c r="B161" s="13">
        <v>645</v>
      </c>
      <c r="C161" s="3">
        <v>44287.418865740743</v>
      </c>
      <c r="D161" s="4">
        <v>4572542.9798007971</v>
      </c>
      <c r="E161" s="5">
        <v>876</v>
      </c>
      <c r="F161" s="4">
        <v>860265.26867429272</v>
      </c>
      <c r="G161" s="5">
        <v>190</v>
      </c>
      <c r="H161" s="4">
        <v>55090.879274708401</v>
      </c>
      <c r="I161" s="5">
        <v>10</v>
      </c>
      <c r="J161" s="4">
        <v>12713.279832625016</v>
      </c>
      <c r="K161" s="5">
        <v>3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23.766695659467224</v>
      </c>
      <c r="S161" s="6">
        <v>21.0784301757813</v>
      </c>
      <c r="U161" s="10">
        <f t="shared" si="4"/>
        <v>5500612.4075824227</v>
      </c>
      <c r="W161" s="14">
        <f t="shared" si="5"/>
        <v>-1307702.0894502914</v>
      </c>
    </row>
    <row r="162" spans="1:23" ht="15" customHeight="1" x14ac:dyDescent="0.25">
      <c r="B162" s="13">
        <v>650</v>
      </c>
      <c r="C162" s="3">
        <v>44287.418923611112</v>
      </c>
      <c r="D162" s="4">
        <v>4534403.1403029226</v>
      </c>
      <c r="E162" s="5">
        <v>859</v>
      </c>
      <c r="F162" s="4">
        <v>894167.34822795948</v>
      </c>
      <c r="G162" s="5">
        <v>180</v>
      </c>
      <c r="H162" s="4">
        <v>131370.55827045851</v>
      </c>
      <c r="I162" s="5">
        <v>26</v>
      </c>
      <c r="J162" s="4">
        <v>21188.799721041691</v>
      </c>
      <c r="K162" s="5">
        <v>5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23.766695659467224</v>
      </c>
      <c r="S162" s="6">
        <v>21.0784301757813</v>
      </c>
      <c r="U162" s="10">
        <f t="shared" si="4"/>
        <v>5581129.8465223815</v>
      </c>
      <c r="W162" s="14">
        <f t="shared" si="5"/>
        <v>-1227184.6505103325</v>
      </c>
    </row>
    <row r="163" spans="1:23" ht="15" customHeight="1" x14ac:dyDescent="0.25">
      <c r="B163" s="13">
        <v>655</v>
      </c>
      <c r="C163" s="3">
        <v>44287.418981481482</v>
      </c>
      <c r="D163" s="4">
        <v>5674360.5652949652</v>
      </c>
      <c r="E163" s="5">
        <v>1053</v>
      </c>
      <c r="F163" s="4">
        <v>1211999.344043585</v>
      </c>
      <c r="G163" s="5">
        <v>230</v>
      </c>
      <c r="H163" s="4">
        <v>237314.55687566695</v>
      </c>
      <c r="I163" s="5">
        <v>48</v>
      </c>
      <c r="J163" s="4">
        <v>33902.079553666706</v>
      </c>
      <c r="K163" s="5">
        <v>8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23.766695659467224</v>
      </c>
      <c r="S163" s="6">
        <v>21.0784301757813</v>
      </c>
      <c r="U163" s="10">
        <f t="shared" si="4"/>
        <v>7157576.5457678838</v>
      </c>
      <c r="W163" s="14">
        <f t="shared" si="5"/>
        <v>349262.04873516969</v>
      </c>
    </row>
    <row r="164" spans="1:23" ht="15" customHeight="1" x14ac:dyDescent="0.25">
      <c r="A164" s="13">
        <v>11</v>
      </c>
      <c r="B164" s="13">
        <v>660</v>
      </c>
      <c r="C164" s="3">
        <v>44287.419039351851</v>
      </c>
      <c r="D164" s="4">
        <v>6047283.4403852988</v>
      </c>
      <c r="E164" s="5">
        <v>1140</v>
      </c>
      <c r="F164" s="4">
        <v>1216237.1039877932</v>
      </c>
      <c r="G164" s="5">
        <v>247</v>
      </c>
      <c r="H164" s="4">
        <v>169510.39776833353</v>
      </c>
      <c r="I164" s="5">
        <v>36</v>
      </c>
      <c r="J164" s="4">
        <v>16951.039776833353</v>
      </c>
      <c r="K164" s="5">
        <v>3</v>
      </c>
      <c r="L164" s="4">
        <v>4237.7599442083383</v>
      </c>
      <c r="M164" s="5">
        <v>0</v>
      </c>
      <c r="N164" s="4">
        <v>4237.7599442083383</v>
      </c>
      <c r="O164" s="5">
        <v>1</v>
      </c>
      <c r="P164" s="5">
        <v>5</v>
      </c>
      <c r="Q164" s="6">
        <v>2.3597372509961577E-4</v>
      </c>
      <c r="R164" s="6">
        <v>23.766695659467224</v>
      </c>
      <c r="S164" s="6">
        <v>21.0784301757813</v>
      </c>
      <c r="U164" s="10">
        <f t="shared" si="4"/>
        <v>7458457.5018066755</v>
      </c>
      <c r="W164" s="14">
        <f t="shared" si="5"/>
        <v>650143.00477396138</v>
      </c>
    </row>
    <row r="165" spans="1:23" ht="15" customHeight="1" x14ac:dyDescent="0.25">
      <c r="B165" s="13">
        <v>665</v>
      </c>
      <c r="C165" s="3">
        <v>44287.41909722222</v>
      </c>
      <c r="D165" s="4">
        <v>6814317.9902870087</v>
      </c>
      <c r="E165" s="5">
        <v>1220</v>
      </c>
      <c r="F165" s="4">
        <v>1644250.8583528353</v>
      </c>
      <c r="G165" s="5">
        <v>325</v>
      </c>
      <c r="H165" s="4">
        <v>266978.87648512534</v>
      </c>
      <c r="I165" s="5">
        <v>52</v>
      </c>
      <c r="J165" s="4">
        <v>46615.359386291726</v>
      </c>
      <c r="K165" s="5">
        <v>10</v>
      </c>
      <c r="L165" s="4">
        <v>4237.7599442083383</v>
      </c>
      <c r="M165" s="5">
        <v>1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23.766695659467224</v>
      </c>
      <c r="S165" s="6">
        <v>21.0784301757813</v>
      </c>
      <c r="U165" s="10">
        <f t="shared" si="4"/>
        <v>8776400.8444554694</v>
      </c>
      <c r="W165" s="14">
        <f t="shared" si="5"/>
        <v>1968086.3474227553</v>
      </c>
    </row>
    <row r="166" spans="1:23" ht="15" customHeight="1" x14ac:dyDescent="0.25">
      <c r="B166" s="13">
        <v>670</v>
      </c>
      <c r="C166" s="3">
        <v>44287.41915509259</v>
      </c>
      <c r="D166" s="4">
        <v>6793129.1905659661</v>
      </c>
      <c r="E166" s="5">
        <v>1234</v>
      </c>
      <c r="F166" s="4">
        <v>1563733.4194128769</v>
      </c>
      <c r="G166" s="5">
        <v>316</v>
      </c>
      <c r="H166" s="4">
        <v>224601.27704304195</v>
      </c>
      <c r="I166" s="5">
        <v>41</v>
      </c>
      <c r="J166" s="4">
        <v>50853.119330500063</v>
      </c>
      <c r="K166" s="5">
        <v>10</v>
      </c>
      <c r="L166" s="4">
        <v>8475.5198884166766</v>
      </c>
      <c r="M166" s="5">
        <v>0</v>
      </c>
      <c r="N166" s="4">
        <v>8475.5198884166766</v>
      </c>
      <c r="O166" s="5">
        <v>2</v>
      </c>
      <c r="P166" s="5">
        <v>5</v>
      </c>
      <c r="Q166" s="6">
        <v>2.3597372509961577E-4</v>
      </c>
      <c r="R166" s="6">
        <v>23.766695659467224</v>
      </c>
      <c r="S166" s="6">
        <v>21.0784301757813</v>
      </c>
      <c r="U166" s="10">
        <f t="shared" si="4"/>
        <v>8649268.0461292174</v>
      </c>
      <c r="W166" s="14">
        <f t="shared" si="5"/>
        <v>1840953.5490965033</v>
      </c>
    </row>
    <row r="167" spans="1:23" ht="15" customHeight="1" x14ac:dyDescent="0.25">
      <c r="B167" s="13">
        <v>675</v>
      </c>
      <c r="C167" s="3">
        <v>44287.419212962966</v>
      </c>
      <c r="D167" s="4">
        <v>5161591.6120457565</v>
      </c>
      <c r="E167" s="5">
        <v>1010</v>
      </c>
      <c r="F167" s="4">
        <v>881454.06839533441</v>
      </c>
      <c r="G167" s="5">
        <v>175</v>
      </c>
      <c r="H167" s="4">
        <v>139846.07815887517</v>
      </c>
      <c r="I167" s="5">
        <v>31</v>
      </c>
      <c r="J167" s="4">
        <v>8475.5198884166766</v>
      </c>
      <c r="K167" s="5">
        <v>1</v>
      </c>
      <c r="L167" s="4">
        <v>4237.7599442083383</v>
      </c>
      <c r="M167" s="5">
        <v>1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23.766695659467224</v>
      </c>
      <c r="S167" s="6">
        <v>21.0784301757813</v>
      </c>
      <c r="U167" s="10">
        <f t="shared" si="4"/>
        <v>6195605.0384325907</v>
      </c>
      <c r="W167" s="14">
        <f t="shared" si="5"/>
        <v>-612709.45860012341</v>
      </c>
    </row>
    <row r="168" spans="1:23" ht="15" customHeight="1" x14ac:dyDescent="0.25">
      <c r="B168" s="13">
        <v>680</v>
      </c>
      <c r="C168" s="3">
        <v>44287.419270833336</v>
      </c>
      <c r="D168" s="4">
        <v>3936878.9881695462</v>
      </c>
      <c r="E168" s="5">
        <v>776</v>
      </c>
      <c r="F168" s="4">
        <v>648377.27146387578</v>
      </c>
      <c r="G168" s="5">
        <v>140</v>
      </c>
      <c r="H168" s="4">
        <v>55090.879274708401</v>
      </c>
      <c r="I168" s="5">
        <v>12</v>
      </c>
      <c r="J168" s="4">
        <v>4237.7599442083383</v>
      </c>
      <c r="K168" s="5">
        <v>1</v>
      </c>
      <c r="L168" s="4">
        <v>0</v>
      </c>
      <c r="M168" s="5">
        <v>0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23.766695659467224</v>
      </c>
      <c r="S168" s="6">
        <v>21.0784301757813</v>
      </c>
      <c r="U168" s="10">
        <f t="shared" si="4"/>
        <v>4644584.8988523381</v>
      </c>
      <c r="W168" s="14">
        <f t="shared" si="5"/>
        <v>-2163729.598180376</v>
      </c>
    </row>
    <row r="169" spans="1:23" ht="15" customHeight="1" x14ac:dyDescent="0.25">
      <c r="B169" s="13">
        <v>685</v>
      </c>
      <c r="C169" s="3">
        <v>44287.419328703705</v>
      </c>
      <c r="D169" s="4">
        <v>3496151.9539718791</v>
      </c>
      <c r="E169" s="5">
        <v>696</v>
      </c>
      <c r="F169" s="4">
        <v>546671.03280287562</v>
      </c>
      <c r="G169" s="5">
        <v>102</v>
      </c>
      <c r="H169" s="4">
        <v>114419.51849362515</v>
      </c>
      <c r="I169" s="5">
        <v>25</v>
      </c>
      <c r="J169" s="4">
        <v>8475.5198884166766</v>
      </c>
      <c r="K169" s="5">
        <v>1</v>
      </c>
      <c r="L169" s="4">
        <v>4237.7599442083383</v>
      </c>
      <c r="M169" s="5">
        <v>0</v>
      </c>
      <c r="N169" s="4">
        <v>4237.7599442083383</v>
      </c>
      <c r="O169" s="5">
        <v>1</v>
      </c>
      <c r="P169" s="5">
        <v>5</v>
      </c>
      <c r="Q169" s="6">
        <v>2.3597372509961577E-4</v>
      </c>
      <c r="R169" s="6">
        <v>23.766695659467224</v>
      </c>
      <c r="S169" s="6">
        <v>21.0784301757813</v>
      </c>
      <c r="U169" s="10">
        <f t="shared" si="4"/>
        <v>4174193.5450452138</v>
      </c>
      <c r="W169" s="14">
        <f t="shared" si="5"/>
        <v>-2634120.9519875003</v>
      </c>
    </row>
    <row r="170" spans="1:23" ht="15" customHeight="1" x14ac:dyDescent="0.25">
      <c r="B170" s="13">
        <v>690</v>
      </c>
      <c r="C170" s="3">
        <v>44287.419386574074</v>
      </c>
      <c r="D170" s="4">
        <v>4381843.7823114218</v>
      </c>
      <c r="E170" s="5">
        <v>857</v>
      </c>
      <c r="F170" s="4">
        <v>750083.51012487593</v>
      </c>
      <c r="G170" s="5">
        <v>155</v>
      </c>
      <c r="H170" s="4">
        <v>93230.718772583452</v>
      </c>
      <c r="I170" s="5">
        <v>22</v>
      </c>
      <c r="J170" s="4">
        <v>0</v>
      </c>
      <c r="K170" s="5">
        <v>0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23.766695659467224</v>
      </c>
      <c r="S170" s="6">
        <v>21.0784301757813</v>
      </c>
      <c r="U170" s="10">
        <f t="shared" si="4"/>
        <v>5225158.0112088816</v>
      </c>
      <c r="W170" s="14">
        <f t="shared" si="5"/>
        <v>-1583156.4858238325</v>
      </c>
    </row>
    <row r="171" spans="1:23" ht="15" customHeight="1" x14ac:dyDescent="0.25">
      <c r="B171" s="13">
        <v>695</v>
      </c>
      <c r="C171" s="3">
        <v>44287.419444444444</v>
      </c>
      <c r="D171" s="4">
        <v>4508976.580637672</v>
      </c>
      <c r="E171" s="5">
        <v>867</v>
      </c>
      <c r="F171" s="4">
        <v>834838.70900904271</v>
      </c>
      <c r="G171" s="5">
        <v>168</v>
      </c>
      <c r="H171" s="4">
        <v>122895.03838204181</v>
      </c>
      <c r="I171" s="5">
        <v>23</v>
      </c>
      <c r="J171" s="4">
        <v>25426.559665250032</v>
      </c>
      <c r="K171" s="5">
        <v>6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23.766695659467224</v>
      </c>
      <c r="S171" s="6">
        <v>21.0784301757813</v>
      </c>
      <c r="U171" s="10">
        <f t="shared" si="4"/>
        <v>5492136.8876940068</v>
      </c>
      <c r="W171" s="14">
        <f t="shared" si="5"/>
        <v>-1316177.6093387073</v>
      </c>
    </row>
    <row r="172" spans="1:23" ht="15" customHeight="1" x14ac:dyDescent="0.25">
      <c r="B172" s="13">
        <v>700</v>
      </c>
      <c r="C172" s="3">
        <v>44287.419502314813</v>
      </c>
      <c r="D172" s="4">
        <v>4458123.4613071717</v>
      </c>
      <c r="E172" s="5">
        <v>857</v>
      </c>
      <c r="F172" s="4">
        <v>826363.18912062608</v>
      </c>
      <c r="G172" s="5">
        <v>171</v>
      </c>
      <c r="H172" s="4">
        <v>101706.23866100013</v>
      </c>
      <c r="I172" s="5">
        <v>22</v>
      </c>
      <c r="J172" s="4">
        <v>8475.5198884166766</v>
      </c>
      <c r="K172" s="5">
        <v>2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23.495161269525781</v>
      </c>
      <c r="S172" s="6">
        <v>21.0784301757813</v>
      </c>
      <c r="U172" s="10">
        <f t="shared" si="4"/>
        <v>5394668.4089772152</v>
      </c>
      <c r="W172" s="14">
        <f t="shared" si="5"/>
        <v>-1413646.0880554989</v>
      </c>
    </row>
    <row r="173" spans="1:23" ht="15" customHeight="1" x14ac:dyDescent="0.25">
      <c r="B173" s="13">
        <v>705</v>
      </c>
      <c r="C173" s="3">
        <v>44287.419560185182</v>
      </c>
      <c r="D173" s="4">
        <v>4403032.5820324635</v>
      </c>
      <c r="E173" s="5">
        <v>815</v>
      </c>
      <c r="F173" s="4">
        <v>949258.22750266781</v>
      </c>
      <c r="G173" s="5">
        <v>186</v>
      </c>
      <c r="H173" s="4">
        <v>161034.87787991686</v>
      </c>
      <c r="I173" s="5">
        <v>35</v>
      </c>
      <c r="J173" s="4">
        <v>12713.279832625016</v>
      </c>
      <c r="K173" s="5">
        <v>3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23.766695659467224</v>
      </c>
      <c r="S173" s="6">
        <v>21.0784301757813</v>
      </c>
      <c r="U173" s="10">
        <f t="shared" si="4"/>
        <v>5526038.9672476724</v>
      </c>
      <c r="W173" s="14">
        <f t="shared" si="5"/>
        <v>-1282275.5297850417</v>
      </c>
    </row>
    <row r="174" spans="1:23" ht="15" customHeight="1" x14ac:dyDescent="0.25">
      <c r="B174" s="13">
        <v>710</v>
      </c>
      <c r="C174" s="3">
        <v>44287.419618055559</v>
      </c>
      <c r="D174" s="4">
        <v>4797144.2568438388</v>
      </c>
      <c r="E174" s="5">
        <v>885</v>
      </c>
      <c r="F174" s="4">
        <v>1046726.7062194597</v>
      </c>
      <c r="G174" s="5">
        <v>216</v>
      </c>
      <c r="H174" s="4">
        <v>131370.55827045851</v>
      </c>
      <c r="I174" s="5">
        <v>27</v>
      </c>
      <c r="J174" s="4">
        <v>16951.039776833353</v>
      </c>
      <c r="K174" s="5">
        <v>4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23.766695659467224</v>
      </c>
      <c r="S174" s="6">
        <v>21.0784301757813</v>
      </c>
      <c r="U174" s="10">
        <f t="shared" si="4"/>
        <v>5992192.5611105906</v>
      </c>
      <c r="W174" s="14">
        <f t="shared" si="5"/>
        <v>-816121.93592212349</v>
      </c>
    </row>
    <row r="175" spans="1:23" ht="15" customHeight="1" x14ac:dyDescent="0.25">
      <c r="B175" s="13">
        <v>715</v>
      </c>
      <c r="C175" s="3">
        <v>44287.419675925928</v>
      </c>
      <c r="D175" s="4">
        <v>4127578.185658922</v>
      </c>
      <c r="E175" s="5">
        <v>781</v>
      </c>
      <c r="F175" s="4">
        <v>817887.66923220933</v>
      </c>
      <c r="G175" s="5">
        <v>165</v>
      </c>
      <c r="H175" s="4">
        <v>118657.27843783348</v>
      </c>
      <c r="I175" s="5">
        <v>24</v>
      </c>
      <c r="J175" s="4">
        <v>16951.039776833353</v>
      </c>
      <c r="K175" s="5">
        <v>4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23.766695659467224</v>
      </c>
      <c r="S175" s="6">
        <v>21.0784301757813</v>
      </c>
      <c r="U175" s="10">
        <f t="shared" si="4"/>
        <v>5081074.1731057987</v>
      </c>
      <c r="W175" s="14">
        <f t="shared" si="5"/>
        <v>-1727240.3239269154</v>
      </c>
    </row>
    <row r="176" spans="1:23" ht="15" customHeight="1" x14ac:dyDescent="0.25">
      <c r="A176" s="13">
        <v>12</v>
      </c>
      <c r="B176" s="13">
        <v>720</v>
      </c>
      <c r="C176" s="3">
        <v>44287.419733796298</v>
      </c>
      <c r="D176" s="4">
        <v>3987732.1075000465</v>
      </c>
      <c r="E176" s="5">
        <v>754</v>
      </c>
      <c r="F176" s="4">
        <v>792461.1095669592</v>
      </c>
      <c r="G176" s="5">
        <v>167</v>
      </c>
      <c r="H176" s="4">
        <v>84755.198884166763</v>
      </c>
      <c r="I176" s="5">
        <v>18</v>
      </c>
      <c r="J176" s="4">
        <v>8475.5198884166766</v>
      </c>
      <c r="K176" s="5">
        <v>2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23.766695659467224</v>
      </c>
      <c r="S176" s="6">
        <v>21.0784301757813</v>
      </c>
      <c r="U176" s="10">
        <f t="shared" si="4"/>
        <v>4873423.9358395897</v>
      </c>
      <c r="W176" s="14">
        <f t="shared" si="5"/>
        <v>-1934890.5611931244</v>
      </c>
    </row>
    <row r="177" spans="1:23" ht="15" customHeight="1" x14ac:dyDescent="0.25">
      <c r="B177" s="13">
        <v>725</v>
      </c>
      <c r="C177" s="3">
        <v>44287.419791666667</v>
      </c>
      <c r="D177" s="4">
        <v>4093676.106105255</v>
      </c>
      <c r="E177" s="5">
        <v>769</v>
      </c>
      <c r="F177" s="4">
        <v>834838.70900904271</v>
      </c>
      <c r="G177" s="5">
        <v>169</v>
      </c>
      <c r="H177" s="4">
        <v>118657.27843783348</v>
      </c>
      <c r="I177" s="5">
        <v>27</v>
      </c>
      <c r="J177" s="4">
        <v>4237.7599442083383</v>
      </c>
      <c r="K177" s="5">
        <v>1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23.766695659467224</v>
      </c>
      <c r="S177" s="6">
        <v>21.0784301757813</v>
      </c>
      <c r="U177" s="10">
        <f t="shared" si="4"/>
        <v>5051409.8534963392</v>
      </c>
      <c r="W177" s="14">
        <f t="shared" si="5"/>
        <v>-1756904.6435363749</v>
      </c>
    </row>
    <row r="178" spans="1:23" ht="15" customHeight="1" x14ac:dyDescent="0.25">
      <c r="B178" s="13">
        <v>730</v>
      </c>
      <c r="C178" s="3">
        <v>44287.419849537036</v>
      </c>
      <c r="D178" s="4">
        <v>3953830.0279463795</v>
      </c>
      <c r="E178" s="5">
        <v>758</v>
      </c>
      <c r="F178" s="4">
        <v>741607.9902364593</v>
      </c>
      <c r="G178" s="5">
        <v>145</v>
      </c>
      <c r="H178" s="4">
        <v>127132.79832625015</v>
      </c>
      <c r="I178" s="5">
        <v>26</v>
      </c>
      <c r="J178" s="4">
        <v>16951.039776833353</v>
      </c>
      <c r="K178" s="5">
        <v>4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23.766695659467224</v>
      </c>
      <c r="S178" s="6">
        <v>21.0784301757813</v>
      </c>
      <c r="U178" s="10">
        <f t="shared" si="4"/>
        <v>4839521.8562859222</v>
      </c>
      <c r="W178" s="14">
        <f t="shared" si="5"/>
        <v>-1968792.6407467918</v>
      </c>
    </row>
    <row r="179" spans="1:23" ht="15" customHeight="1" x14ac:dyDescent="0.25">
      <c r="B179" s="13">
        <v>735</v>
      </c>
      <c r="C179" s="3">
        <v>44287.419907407406</v>
      </c>
      <c r="D179" s="4">
        <v>3644473.5520191714</v>
      </c>
      <c r="E179" s="5">
        <v>676</v>
      </c>
      <c r="F179" s="4">
        <v>779747.82973433426</v>
      </c>
      <c r="G179" s="5">
        <v>156</v>
      </c>
      <c r="H179" s="4">
        <v>118657.27843783348</v>
      </c>
      <c r="I179" s="5">
        <v>25</v>
      </c>
      <c r="J179" s="4">
        <v>12713.279832625016</v>
      </c>
      <c r="K179" s="5">
        <v>3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23.766695659467224</v>
      </c>
      <c r="S179" s="6">
        <v>21.0784301757813</v>
      </c>
      <c r="U179" s="10">
        <f t="shared" si="4"/>
        <v>4555591.9400239643</v>
      </c>
      <c r="W179" s="14">
        <f t="shared" si="5"/>
        <v>-2252722.5570087498</v>
      </c>
    </row>
    <row r="180" spans="1:23" ht="15" customHeight="1" x14ac:dyDescent="0.25">
      <c r="B180" s="13">
        <v>740</v>
      </c>
      <c r="C180" s="3">
        <v>44287.419965277775</v>
      </c>
      <c r="D180" s="4">
        <v>3051187.1598300035</v>
      </c>
      <c r="E180" s="5">
        <v>588</v>
      </c>
      <c r="F180" s="4">
        <v>559384.31263550068</v>
      </c>
      <c r="G180" s="5">
        <v>114</v>
      </c>
      <c r="H180" s="4">
        <v>76279.678995750102</v>
      </c>
      <c r="I180" s="5">
        <v>15</v>
      </c>
      <c r="J180" s="4">
        <v>12713.279832625016</v>
      </c>
      <c r="K180" s="5">
        <v>3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23.766695659467224</v>
      </c>
      <c r="S180" s="6">
        <v>21.0784301757813</v>
      </c>
      <c r="U180" s="10">
        <f t="shared" si="4"/>
        <v>3699564.4312938787</v>
      </c>
      <c r="W180" s="14">
        <f t="shared" si="5"/>
        <v>-3108750.0657388354</v>
      </c>
    </row>
    <row r="181" spans="1:23" ht="15" customHeight="1" x14ac:dyDescent="0.25">
      <c r="B181" s="13">
        <v>745</v>
      </c>
      <c r="C181" s="3">
        <v>44287.420023148145</v>
      </c>
      <c r="D181" s="4">
        <v>3301214.9965382959</v>
      </c>
      <c r="E181" s="5">
        <v>620</v>
      </c>
      <c r="F181" s="4">
        <v>673803.83112912579</v>
      </c>
      <c r="G181" s="5">
        <v>142</v>
      </c>
      <c r="H181" s="4">
        <v>72041.919051541758</v>
      </c>
      <c r="I181" s="5">
        <v>17</v>
      </c>
      <c r="J181" s="4">
        <v>0</v>
      </c>
      <c r="K181" s="5">
        <v>0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23.766695659467224</v>
      </c>
      <c r="S181" s="6">
        <v>21.0784301757813</v>
      </c>
      <c r="U181" s="10">
        <f t="shared" si="4"/>
        <v>4047060.7467189636</v>
      </c>
      <c r="W181" s="14">
        <f t="shared" si="5"/>
        <v>-2761253.7503137505</v>
      </c>
    </row>
    <row r="182" spans="1:23" ht="15" customHeight="1" x14ac:dyDescent="0.25">
      <c r="B182" s="13">
        <v>750</v>
      </c>
      <c r="C182" s="3">
        <v>44287.420081018521</v>
      </c>
      <c r="D182" s="4">
        <v>3152893.3984910036</v>
      </c>
      <c r="E182" s="5">
        <v>612</v>
      </c>
      <c r="F182" s="4">
        <v>559384.31263550068</v>
      </c>
      <c r="G182" s="5">
        <v>114</v>
      </c>
      <c r="H182" s="4">
        <v>76279.678995750102</v>
      </c>
      <c r="I182" s="5">
        <v>15</v>
      </c>
      <c r="J182" s="4">
        <v>12713.279832625016</v>
      </c>
      <c r="K182" s="5">
        <v>3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23.766695659467224</v>
      </c>
      <c r="S182" s="6">
        <v>21.0784301757813</v>
      </c>
      <c r="U182" s="10">
        <f t="shared" si="4"/>
        <v>3801270.6699548792</v>
      </c>
      <c r="W182" s="14">
        <f t="shared" si="5"/>
        <v>-3007043.8270778349</v>
      </c>
    </row>
    <row r="183" spans="1:23" ht="15" customHeight="1" x14ac:dyDescent="0.25">
      <c r="B183" s="13">
        <v>755</v>
      </c>
      <c r="C183" s="3">
        <v>44287.420138888891</v>
      </c>
      <c r="D183" s="4">
        <v>3271550.6769288373</v>
      </c>
      <c r="E183" s="5">
        <v>613</v>
      </c>
      <c r="F183" s="4">
        <v>673803.83112912579</v>
      </c>
      <c r="G183" s="5">
        <v>135</v>
      </c>
      <c r="H183" s="4">
        <v>101706.23866100013</v>
      </c>
      <c r="I183" s="5">
        <v>22</v>
      </c>
      <c r="J183" s="4">
        <v>8475.5198884166766</v>
      </c>
      <c r="K183" s="5">
        <v>2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23.766695659467224</v>
      </c>
      <c r="S183" s="6">
        <v>21.0784301757813</v>
      </c>
      <c r="U183" s="10">
        <f t="shared" si="4"/>
        <v>4055536.26660738</v>
      </c>
      <c r="W183" s="14">
        <f t="shared" si="5"/>
        <v>-2752778.2304253341</v>
      </c>
    </row>
    <row r="184" spans="1:23" ht="15" customHeight="1" x14ac:dyDescent="0.25">
      <c r="B184" s="13">
        <v>760</v>
      </c>
      <c r="C184" s="3">
        <v>44287.42019675926</v>
      </c>
      <c r="D184" s="4">
        <v>2957956.4410574203</v>
      </c>
      <c r="E184" s="5">
        <v>559</v>
      </c>
      <c r="F184" s="4">
        <v>589048.63224495901</v>
      </c>
      <c r="G184" s="5">
        <v>122</v>
      </c>
      <c r="H184" s="4">
        <v>72041.919051541758</v>
      </c>
      <c r="I184" s="5">
        <v>14</v>
      </c>
      <c r="J184" s="4">
        <v>12713.279832625016</v>
      </c>
      <c r="K184" s="5">
        <v>3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23.766695659467224</v>
      </c>
      <c r="S184" s="6">
        <v>21.0784301757813</v>
      </c>
      <c r="U184" s="10">
        <f t="shared" si="4"/>
        <v>3631760.2721865461</v>
      </c>
      <c r="W184" s="14">
        <f t="shared" si="5"/>
        <v>-3176554.224846168</v>
      </c>
    </row>
    <row r="185" spans="1:23" ht="15" customHeight="1" x14ac:dyDescent="0.25">
      <c r="B185" s="13">
        <v>765</v>
      </c>
      <c r="C185" s="3">
        <v>44287.420254629629</v>
      </c>
      <c r="D185" s="4">
        <v>3063900.4396626283</v>
      </c>
      <c r="E185" s="5">
        <v>584</v>
      </c>
      <c r="F185" s="4">
        <v>589048.63224495901</v>
      </c>
      <c r="G185" s="5">
        <v>117</v>
      </c>
      <c r="H185" s="4">
        <v>93230.718772583452</v>
      </c>
      <c r="I185" s="5">
        <v>19</v>
      </c>
      <c r="J185" s="4">
        <v>12713.279832625016</v>
      </c>
      <c r="K185" s="5">
        <v>3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23.766695659467224</v>
      </c>
      <c r="S185" s="6">
        <v>21.0784301757813</v>
      </c>
      <c r="U185" s="10">
        <f t="shared" si="4"/>
        <v>3758893.0705127958</v>
      </c>
      <c r="W185" s="14">
        <f t="shared" si="5"/>
        <v>-3049421.4265199183</v>
      </c>
    </row>
    <row r="186" spans="1:23" ht="15" customHeight="1" x14ac:dyDescent="0.25">
      <c r="B186" s="13">
        <v>770</v>
      </c>
      <c r="C186" s="3">
        <v>44287.420312499999</v>
      </c>
      <c r="D186" s="4">
        <v>3080851.4794394625</v>
      </c>
      <c r="E186" s="5">
        <v>591</v>
      </c>
      <c r="F186" s="4">
        <v>576335.35241233406</v>
      </c>
      <c r="G186" s="5">
        <v>111</v>
      </c>
      <c r="H186" s="4">
        <v>105943.99860520846</v>
      </c>
      <c r="I186" s="5">
        <v>23</v>
      </c>
      <c r="J186" s="4">
        <v>8475.5198884166766</v>
      </c>
      <c r="K186" s="5">
        <v>2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23.766695659467224</v>
      </c>
      <c r="S186" s="6">
        <v>21.0784301757813</v>
      </c>
      <c r="U186" s="10">
        <f t="shared" si="4"/>
        <v>3771606.350345422</v>
      </c>
      <c r="W186" s="14">
        <f t="shared" si="5"/>
        <v>-3036708.146687292</v>
      </c>
    </row>
    <row r="187" spans="1:23" ht="15" customHeight="1" x14ac:dyDescent="0.25">
      <c r="B187" s="13">
        <v>775</v>
      </c>
      <c r="C187" s="3">
        <v>44287.420370370368</v>
      </c>
      <c r="D187" s="4">
        <v>3216459.7976541291</v>
      </c>
      <c r="E187" s="5">
        <v>597</v>
      </c>
      <c r="F187" s="4">
        <v>686517.11096175085</v>
      </c>
      <c r="G187" s="5">
        <v>148</v>
      </c>
      <c r="H187" s="4">
        <v>59328.639218916738</v>
      </c>
      <c r="I187" s="5">
        <v>11</v>
      </c>
      <c r="J187" s="4">
        <v>12713.279832625016</v>
      </c>
      <c r="K187" s="5">
        <v>3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23.766695659467224</v>
      </c>
      <c r="S187" s="6">
        <v>21.0784301757813</v>
      </c>
      <c r="U187" s="10">
        <f t="shared" si="4"/>
        <v>3975018.8276674212</v>
      </c>
      <c r="W187" s="14">
        <f t="shared" si="5"/>
        <v>-2833295.6693652929</v>
      </c>
    </row>
    <row r="188" spans="1:23" ht="15" customHeight="1" x14ac:dyDescent="0.25">
      <c r="A188" s="13">
        <v>13</v>
      </c>
      <c r="B188" s="13">
        <v>780</v>
      </c>
      <c r="C188" s="3">
        <v>44287.420428240737</v>
      </c>
      <c r="D188" s="4">
        <v>2911341.0816711285</v>
      </c>
      <c r="E188" s="5">
        <v>556</v>
      </c>
      <c r="F188" s="4">
        <v>555146.55269129237</v>
      </c>
      <c r="G188" s="5">
        <v>110</v>
      </c>
      <c r="H188" s="4">
        <v>88992.958828375122</v>
      </c>
      <c r="I188" s="5">
        <v>20</v>
      </c>
      <c r="J188" s="4">
        <v>4237.7599442083383</v>
      </c>
      <c r="K188" s="5">
        <v>0</v>
      </c>
      <c r="L188" s="4">
        <v>4237.7599442083383</v>
      </c>
      <c r="M188" s="5">
        <v>1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23.766695659467224</v>
      </c>
      <c r="S188" s="6">
        <v>21.0784301757813</v>
      </c>
      <c r="U188" s="10">
        <f t="shared" si="4"/>
        <v>3563956.1130792131</v>
      </c>
      <c r="W188" s="14">
        <f t="shared" si="5"/>
        <v>-3244358.383953501</v>
      </c>
    </row>
    <row r="189" spans="1:23" ht="15" customHeight="1" x14ac:dyDescent="0.25">
      <c r="B189" s="13">
        <v>785</v>
      </c>
      <c r="C189" s="3">
        <v>44287.420486111114</v>
      </c>
      <c r="D189" s="4">
        <v>3089326.9993278789</v>
      </c>
      <c r="E189" s="5">
        <v>574</v>
      </c>
      <c r="F189" s="4">
        <v>656852.79135229252</v>
      </c>
      <c r="G189" s="5">
        <v>136</v>
      </c>
      <c r="H189" s="4">
        <v>80517.438939958432</v>
      </c>
      <c r="I189" s="5">
        <v>15</v>
      </c>
      <c r="J189" s="4">
        <v>16951.039776833353</v>
      </c>
      <c r="K189" s="5">
        <v>4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23.495161269525781</v>
      </c>
      <c r="S189" s="6">
        <v>21.0784301757813</v>
      </c>
      <c r="U189" s="10">
        <f t="shared" si="4"/>
        <v>3843648.2693969631</v>
      </c>
      <c r="W189" s="14">
        <f t="shared" si="5"/>
        <v>-2964666.227635751</v>
      </c>
    </row>
    <row r="190" spans="1:23" ht="15" customHeight="1" x14ac:dyDescent="0.25">
      <c r="B190" s="13">
        <v>790</v>
      </c>
      <c r="C190" s="3">
        <v>44287.420543981483</v>
      </c>
      <c r="D190" s="4">
        <v>3733466.5108475462</v>
      </c>
      <c r="E190" s="5">
        <v>689</v>
      </c>
      <c r="F190" s="4">
        <v>813649.90928800101</v>
      </c>
      <c r="G190" s="5">
        <v>168</v>
      </c>
      <c r="H190" s="4">
        <v>101706.23866100013</v>
      </c>
      <c r="I190" s="5">
        <v>23</v>
      </c>
      <c r="J190" s="4">
        <v>4237.7599442083383</v>
      </c>
      <c r="K190" s="5">
        <v>1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23.495161269525781</v>
      </c>
      <c r="S190" s="6">
        <v>21.0784301757813</v>
      </c>
      <c r="U190" s="10">
        <f t="shared" si="4"/>
        <v>4653060.4187407559</v>
      </c>
      <c r="W190" s="14">
        <f t="shared" si="5"/>
        <v>-2155254.0782919582</v>
      </c>
    </row>
    <row r="191" spans="1:23" ht="15" customHeight="1" x14ac:dyDescent="0.25">
      <c r="B191" s="13">
        <v>795</v>
      </c>
      <c r="C191" s="3">
        <v>44287.420601851853</v>
      </c>
      <c r="D191" s="4">
        <v>3436823.3147529624</v>
      </c>
      <c r="E191" s="5">
        <v>632</v>
      </c>
      <c r="F191" s="4">
        <v>758559.03001329256</v>
      </c>
      <c r="G191" s="5">
        <v>153</v>
      </c>
      <c r="H191" s="4">
        <v>110181.7585494168</v>
      </c>
      <c r="I191" s="5">
        <v>24</v>
      </c>
      <c r="J191" s="4">
        <v>8475.5198884166766</v>
      </c>
      <c r="K191" s="5">
        <v>1</v>
      </c>
      <c r="L191" s="4">
        <v>4237.7599442083383</v>
      </c>
      <c r="M191" s="5">
        <v>1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23.766695659467224</v>
      </c>
      <c r="S191" s="6">
        <v>21.0784301757813</v>
      </c>
      <c r="U191" s="10">
        <f t="shared" si="4"/>
        <v>4318277.3831482967</v>
      </c>
      <c r="W191" s="14">
        <f t="shared" si="5"/>
        <v>-2490037.1138844173</v>
      </c>
    </row>
    <row r="192" spans="1:23" ht="15" customHeight="1" x14ac:dyDescent="0.25">
      <c r="B192" s="13">
        <v>800</v>
      </c>
      <c r="C192" s="3">
        <v>44287.420659722222</v>
      </c>
      <c r="D192" s="4">
        <v>3441061.0746971709</v>
      </c>
      <c r="E192" s="5">
        <v>628</v>
      </c>
      <c r="F192" s="4">
        <v>779747.82973433426</v>
      </c>
      <c r="G192" s="5">
        <v>156</v>
      </c>
      <c r="H192" s="4">
        <v>118657.27843783348</v>
      </c>
      <c r="I192" s="5">
        <v>26</v>
      </c>
      <c r="J192" s="4">
        <v>8475.5198884166766</v>
      </c>
      <c r="K192" s="5">
        <v>1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23.766695659467224</v>
      </c>
      <c r="S192" s="6">
        <v>21.0784301757813</v>
      </c>
      <c r="U192" s="10">
        <f t="shared" si="4"/>
        <v>4352179.4627019633</v>
      </c>
      <c r="W192" s="14">
        <f t="shared" si="5"/>
        <v>-2456135.0343307508</v>
      </c>
    </row>
    <row r="193" spans="1:23" ht="15" customHeight="1" x14ac:dyDescent="0.25">
      <c r="B193" s="13">
        <v>805</v>
      </c>
      <c r="C193" s="3">
        <v>44287.420717592591</v>
      </c>
      <c r="D193" s="4">
        <v>3195270.9979330874</v>
      </c>
      <c r="E193" s="5">
        <v>568</v>
      </c>
      <c r="F193" s="4">
        <v>788223.34962275089</v>
      </c>
      <c r="G193" s="5">
        <v>159</v>
      </c>
      <c r="H193" s="4">
        <v>114419.51849362515</v>
      </c>
      <c r="I193" s="5">
        <v>24</v>
      </c>
      <c r="J193" s="4">
        <v>12713.279832625016</v>
      </c>
      <c r="K193" s="5">
        <v>3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23.495161269525781</v>
      </c>
      <c r="S193" s="6">
        <v>21.0784301757813</v>
      </c>
      <c r="U193" s="10">
        <f t="shared" si="4"/>
        <v>4110627.1458820887</v>
      </c>
      <c r="W193" s="14">
        <f t="shared" si="5"/>
        <v>-2697687.3511506254</v>
      </c>
    </row>
    <row r="194" spans="1:23" ht="15" customHeight="1" x14ac:dyDescent="0.25">
      <c r="B194" s="13">
        <v>810</v>
      </c>
      <c r="C194" s="3">
        <v>44287.420775462961</v>
      </c>
      <c r="D194" s="4">
        <v>3114753.5589931291</v>
      </c>
      <c r="E194" s="5">
        <v>581</v>
      </c>
      <c r="F194" s="4">
        <v>652615.03140808409</v>
      </c>
      <c r="G194" s="5">
        <v>130</v>
      </c>
      <c r="H194" s="4">
        <v>101706.23866100013</v>
      </c>
      <c r="I194" s="5">
        <v>23</v>
      </c>
      <c r="J194" s="4">
        <v>4237.7599442083383</v>
      </c>
      <c r="K194" s="5">
        <v>1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23.766695659467224</v>
      </c>
      <c r="S194" s="6">
        <v>21.0784301757813</v>
      </c>
      <c r="U194" s="10">
        <f t="shared" si="4"/>
        <v>3873312.5890064216</v>
      </c>
      <c r="W194" s="14">
        <f t="shared" si="5"/>
        <v>-2935001.9080262925</v>
      </c>
    </row>
    <row r="195" spans="1:23" ht="15" customHeight="1" x14ac:dyDescent="0.25">
      <c r="B195" s="13">
        <v>815</v>
      </c>
      <c r="C195" s="3">
        <v>44287.42083333333</v>
      </c>
      <c r="D195" s="4">
        <v>3102040.2791605038</v>
      </c>
      <c r="E195" s="5">
        <v>566</v>
      </c>
      <c r="F195" s="4">
        <v>703468.15073858423</v>
      </c>
      <c r="G195" s="5">
        <v>146</v>
      </c>
      <c r="H195" s="4">
        <v>84755.198884166763</v>
      </c>
      <c r="I195" s="5">
        <v>16</v>
      </c>
      <c r="J195" s="4">
        <v>16951.039776833353</v>
      </c>
      <c r="K195" s="5">
        <v>2</v>
      </c>
      <c r="L195" s="4">
        <v>8475.5198884166766</v>
      </c>
      <c r="M195" s="5">
        <v>0</v>
      </c>
      <c r="N195" s="4">
        <v>8475.5198884166766</v>
      </c>
      <c r="O195" s="5">
        <v>2</v>
      </c>
      <c r="P195" s="5">
        <v>5</v>
      </c>
      <c r="Q195" s="6">
        <v>2.3597372509961577E-4</v>
      </c>
      <c r="R195" s="6">
        <v>23.495161269525781</v>
      </c>
      <c r="S195" s="6">
        <v>21.0784301757813</v>
      </c>
      <c r="U195" s="10">
        <f t="shared" si="4"/>
        <v>3924165.7083369219</v>
      </c>
      <c r="W195" s="14">
        <f t="shared" si="5"/>
        <v>-2884148.7886957922</v>
      </c>
    </row>
    <row r="196" spans="1:23" ht="15" customHeight="1" x14ac:dyDescent="0.25">
      <c r="B196" s="13">
        <v>820</v>
      </c>
      <c r="C196" s="3">
        <v>44287.420891203707</v>
      </c>
      <c r="D196" s="4">
        <v>2754543.9637354203</v>
      </c>
      <c r="E196" s="5">
        <v>520</v>
      </c>
      <c r="F196" s="4">
        <v>550908.79274708393</v>
      </c>
      <c r="G196" s="5">
        <v>107</v>
      </c>
      <c r="H196" s="4">
        <v>97468.478716791782</v>
      </c>
      <c r="I196" s="5">
        <v>19</v>
      </c>
      <c r="J196" s="4">
        <v>16951.039776833353</v>
      </c>
      <c r="K196" s="5">
        <v>3</v>
      </c>
      <c r="L196" s="4">
        <v>4237.7599442083383</v>
      </c>
      <c r="M196" s="5">
        <v>1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23.495161269525781</v>
      </c>
      <c r="S196" s="6">
        <v>21.0784301757813</v>
      </c>
      <c r="U196" s="10">
        <f t="shared" si="4"/>
        <v>3424110.0349203376</v>
      </c>
      <c r="W196" s="14">
        <f t="shared" si="5"/>
        <v>-3384204.4621123765</v>
      </c>
    </row>
    <row r="197" spans="1:23" ht="15" customHeight="1" x14ac:dyDescent="0.25">
      <c r="B197" s="13">
        <v>825</v>
      </c>
      <c r="C197" s="3">
        <v>44287.420949074076</v>
      </c>
      <c r="D197" s="4">
        <v>3118991.318937337</v>
      </c>
      <c r="E197" s="5">
        <v>572</v>
      </c>
      <c r="F197" s="4">
        <v>694992.63085016748</v>
      </c>
      <c r="G197" s="5">
        <v>134</v>
      </c>
      <c r="H197" s="4">
        <v>127132.79832625015</v>
      </c>
      <c r="I197" s="5">
        <v>27</v>
      </c>
      <c r="J197" s="4">
        <v>12713.279832625016</v>
      </c>
      <c r="K197" s="5">
        <v>1</v>
      </c>
      <c r="L197" s="4">
        <v>8475.5198884166766</v>
      </c>
      <c r="M197" s="5">
        <v>1</v>
      </c>
      <c r="N197" s="4">
        <v>4237.7599442083383</v>
      </c>
      <c r="O197" s="5">
        <v>1</v>
      </c>
      <c r="P197" s="5">
        <v>5</v>
      </c>
      <c r="Q197" s="6">
        <v>2.3597372509961577E-4</v>
      </c>
      <c r="R197" s="6">
        <v>23.495161269525781</v>
      </c>
      <c r="S197" s="6">
        <v>21.0784301757813</v>
      </c>
      <c r="U197" s="10">
        <f t="shared" si="4"/>
        <v>3966543.3077790048</v>
      </c>
      <c r="W197" s="14">
        <f t="shared" si="5"/>
        <v>-2841771.1892537093</v>
      </c>
    </row>
    <row r="198" spans="1:23" ht="15" customHeight="1" x14ac:dyDescent="0.25">
      <c r="B198" s="13">
        <v>830</v>
      </c>
      <c r="C198" s="3">
        <v>44287.421006944445</v>
      </c>
      <c r="D198" s="4">
        <v>2868963.4822290451</v>
      </c>
      <c r="E198" s="5">
        <v>521</v>
      </c>
      <c r="F198" s="4">
        <v>661090.55129650084</v>
      </c>
      <c r="G198" s="5">
        <v>125</v>
      </c>
      <c r="H198" s="4">
        <v>131370.55827045851</v>
      </c>
      <c r="I198" s="5">
        <v>29</v>
      </c>
      <c r="J198" s="4">
        <v>8475.5198884166766</v>
      </c>
      <c r="K198" s="5">
        <v>2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23.495161269525781</v>
      </c>
      <c r="S198" s="6">
        <v>21.0784301757813</v>
      </c>
      <c r="U198" s="10">
        <f t="shared" si="4"/>
        <v>3669900.1116844215</v>
      </c>
      <c r="W198" s="14">
        <f t="shared" si="5"/>
        <v>-3138414.3853482925</v>
      </c>
    </row>
    <row r="199" spans="1:23" ht="15" customHeight="1" x14ac:dyDescent="0.25">
      <c r="B199" s="13">
        <v>835</v>
      </c>
      <c r="C199" s="3">
        <v>44287.421064814815</v>
      </c>
      <c r="D199" s="4">
        <v>2712166.3642933364</v>
      </c>
      <c r="E199" s="5">
        <v>474</v>
      </c>
      <c r="F199" s="4">
        <v>703468.15073858423</v>
      </c>
      <c r="G199" s="5">
        <v>144</v>
      </c>
      <c r="H199" s="4">
        <v>93230.718772583452</v>
      </c>
      <c r="I199" s="5">
        <v>18</v>
      </c>
      <c r="J199" s="4">
        <v>16951.039776833353</v>
      </c>
      <c r="K199" s="5">
        <v>3</v>
      </c>
      <c r="L199" s="4">
        <v>4237.7599442083383</v>
      </c>
      <c r="M199" s="5">
        <v>0</v>
      </c>
      <c r="N199" s="4">
        <v>4237.7599442083383</v>
      </c>
      <c r="O199" s="5">
        <v>1</v>
      </c>
      <c r="P199" s="5">
        <v>5</v>
      </c>
      <c r="Q199" s="6">
        <v>2.3597372509961577E-4</v>
      </c>
      <c r="R199" s="6">
        <v>23.495161269525781</v>
      </c>
      <c r="S199" s="6">
        <v>21.0784301757813</v>
      </c>
      <c r="U199" s="10">
        <f t="shared" si="4"/>
        <v>3534291.7934697545</v>
      </c>
      <c r="W199" s="14">
        <f t="shared" si="5"/>
        <v>-3274022.7035629596</v>
      </c>
    </row>
    <row r="200" spans="1:23" ht="15" customHeight="1" x14ac:dyDescent="0.25">
      <c r="A200" s="13">
        <v>14</v>
      </c>
      <c r="B200" s="13">
        <v>840</v>
      </c>
      <c r="C200" s="3">
        <v>44287.421122685184</v>
      </c>
      <c r="D200" s="4">
        <v>2682502.0446838783</v>
      </c>
      <c r="E200" s="5">
        <v>475</v>
      </c>
      <c r="F200" s="4">
        <v>669566.07118491747</v>
      </c>
      <c r="G200" s="5">
        <v>134</v>
      </c>
      <c r="H200" s="4">
        <v>101706.23866100013</v>
      </c>
      <c r="I200" s="5">
        <v>23</v>
      </c>
      <c r="J200" s="4">
        <v>4237.7599442083383</v>
      </c>
      <c r="K200" s="5">
        <v>1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23.495161269525781</v>
      </c>
      <c r="S200" s="6">
        <v>21.0784301757813</v>
      </c>
      <c r="U200" s="10">
        <f t="shared" si="4"/>
        <v>3458012.1144740041</v>
      </c>
      <c r="W200" s="14">
        <f t="shared" si="5"/>
        <v>-3350302.3825587099</v>
      </c>
    </row>
    <row r="201" spans="1:23" ht="15" customHeight="1" x14ac:dyDescent="0.25">
      <c r="B201" s="13">
        <v>845</v>
      </c>
      <c r="C201" s="3">
        <v>44287.421180555553</v>
      </c>
      <c r="D201" s="4">
        <v>2648599.9651302118</v>
      </c>
      <c r="E201" s="5">
        <v>484</v>
      </c>
      <c r="F201" s="4">
        <v>597524.15213337564</v>
      </c>
      <c r="G201" s="5">
        <v>120</v>
      </c>
      <c r="H201" s="4">
        <v>88992.958828375122</v>
      </c>
      <c r="I201" s="5">
        <v>19</v>
      </c>
      <c r="J201" s="4">
        <v>8475.5198884166766</v>
      </c>
      <c r="K201" s="5">
        <v>1</v>
      </c>
      <c r="L201" s="4">
        <v>4237.7599442083383</v>
      </c>
      <c r="M201" s="5">
        <v>1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23.495161269525781</v>
      </c>
      <c r="S201" s="6">
        <v>21.0784301757813</v>
      </c>
      <c r="U201" s="10">
        <f t="shared" ref="U201:U264" si="6">SUM(D201,F201,H201,J201,L201,N201)</f>
        <v>3347830.3559245877</v>
      </c>
      <c r="W201" s="14">
        <f t="shared" ref="W201:W264" si="7">U201-$V$31</f>
        <v>-3460484.1411081264</v>
      </c>
    </row>
    <row r="202" spans="1:23" ht="15" customHeight="1" x14ac:dyDescent="0.25">
      <c r="B202" s="13">
        <v>850</v>
      </c>
      <c r="C202" s="3">
        <v>44287.421238425923</v>
      </c>
      <c r="D202" s="4">
        <v>2856250.2023964203</v>
      </c>
      <c r="E202" s="5">
        <v>524</v>
      </c>
      <c r="F202" s="4">
        <v>635663.99163125083</v>
      </c>
      <c r="G202" s="5">
        <v>130</v>
      </c>
      <c r="H202" s="4">
        <v>84755.198884166763</v>
      </c>
      <c r="I202" s="5">
        <v>18</v>
      </c>
      <c r="J202" s="4">
        <v>8475.5198884166766</v>
      </c>
      <c r="K202" s="5">
        <v>2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23.495161269525781</v>
      </c>
      <c r="S202" s="6">
        <v>21.0784301757813</v>
      </c>
      <c r="U202" s="10">
        <f t="shared" si="6"/>
        <v>3585144.9128002548</v>
      </c>
      <c r="W202" s="14">
        <f t="shared" si="7"/>
        <v>-3223169.5842324593</v>
      </c>
    </row>
    <row r="203" spans="1:23" ht="15" customHeight="1" x14ac:dyDescent="0.25">
      <c r="B203" s="13">
        <v>855</v>
      </c>
      <c r="C203" s="3">
        <v>44287.421296296299</v>
      </c>
      <c r="D203" s="4">
        <v>2707928.604349128</v>
      </c>
      <c r="E203" s="5">
        <v>499</v>
      </c>
      <c r="F203" s="4">
        <v>593286.39218916732</v>
      </c>
      <c r="G203" s="5">
        <v>116</v>
      </c>
      <c r="H203" s="4">
        <v>101706.23866100013</v>
      </c>
      <c r="I203" s="5">
        <v>21</v>
      </c>
      <c r="J203" s="4">
        <v>12713.279832625016</v>
      </c>
      <c r="K203" s="5">
        <v>3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23.495161269525781</v>
      </c>
      <c r="S203" s="6">
        <v>21.0784301757813</v>
      </c>
      <c r="U203" s="10">
        <f t="shared" si="6"/>
        <v>3415634.5150319203</v>
      </c>
      <c r="W203" s="14">
        <f t="shared" si="7"/>
        <v>-3392679.9820007938</v>
      </c>
    </row>
    <row r="204" spans="1:23" ht="15" customHeight="1" x14ac:dyDescent="0.25">
      <c r="B204" s="13">
        <v>860</v>
      </c>
      <c r="C204" s="3">
        <v>44287.421354166669</v>
      </c>
      <c r="D204" s="4">
        <v>3017285.080276337</v>
      </c>
      <c r="E204" s="5">
        <v>531</v>
      </c>
      <c r="F204" s="4">
        <v>767034.54990170919</v>
      </c>
      <c r="G204" s="5">
        <v>157</v>
      </c>
      <c r="H204" s="4">
        <v>101706.23866100013</v>
      </c>
      <c r="I204" s="5">
        <v>21</v>
      </c>
      <c r="J204" s="4">
        <v>12713.279832625016</v>
      </c>
      <c r="K204" s="5">
        <v>3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23.495161269525781</v>
      </c>
      <c r="S204" s="6">
        <v>21.0784301757813</v>
      </c>
      <c r="U204" s="10">
        <f t="shared" si="6"/>
        <v>3898739.1486716713</v>
      </c>
      <c r="W204" s="14">
        <f t="shared" si="7"/>
        <v>-2909575.3483610428</v>
      </c>
    </row>
    <row r="205" spans="1:23" ht="15" customHeight="1" x14ac:dyDescent="0.25">
      <c r="B205" s="13">
        <v>865</v>
      </c>
      <c r="C205" s="3">
        <v>44287.421412037038</v>
      </c>
      <c r="D205" s="4">
        <v>2911341.0816711285</v>
      </c>
      <c r="E205" s="5">
        <v>539</v>
      </c>
      <c r="F205" s="4">
        <v>627188.47174283408</v>
      </c>
      <c r="G205" s="5">
        <v>130</v>
      </c>
      <c r="H205" s="4">
        <v>76279.678995750102</v>
      </c>
      <c r="I205" s="5">
        <v>16</v>
      </c>
      <c r="J205" s="4">
        <v>8475.5198884166766</v>
      </c>
      <c r="K205" s="5">
        <v>2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23.495161269525781</v>
      </c>
      <c r="S205" s="6">
        <v>21.0784301757813</v>
      </c>
      <c r="U205" s="10">
        <f t="shared" si="6"/>
        <v>3623284.7522981293</v>
      </c>
      <c r="W205" s="14">
        <f t="shared" si="7"/>
        <v>-3185029.7447345848</v>
      </c>
    </row>
    <row r="206" spans="1:23" ht="15" customHeight="1" x14ac:dyDescent="0.25">
      <c r="B206" s="13">
        <v>870</v>
      </c>
      <c r="C206" s="3">
        <v>44287.421469907407</v>
      </c>
      <c r="D206" s="4">
        <v>2750306.2037912118</v>
      </c>
      <c r="E206" s="5">
        <v>489</v>
      </c>
      <c r="F206" s="4">
        <v>678041.5910733341</v>
      </c>
      <c r="G206" s="5">
        <v>141</v>
      </c>
      <c r="H206" s="4">
        <v>80517.438939958432</v>
      </c>
      <c r="I206" s="5">
        <v>19</v>
      </c>
      <c r="J206" s="4">
        <v>0</v>
      </c>
      <c r="K206" s="5">
        <v>0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23.766695659467224</v>
      </c>
      <c r="S206" s="6">
        <v>21.0784301757813</v>
      </c>
      <c r="U206" s="10">
        <f t="shared" si="6"/>
        <v>3508865.2338045044</v>
      </c>
      <c r="W206" s="14">
        <f t="shared" si="7"/>
        <v>-3299449.2632282097</v>
      </c>
    </row>
    <row r="207" spans="1:23" ht="15" customHeight="1" x14ac:dyDescent="0.25">
      <c r="B207" s="13">
        <v>875</v>
      </c>
      <c r="C207" s="3">
        <v>44287.421527777777</v>
      </c>
      <c r="D207" s="4">
        <v>2729117.4040701697</v>
      </c>
      <c r="E207" s="5">
        <v>511</v>
      </c>
      <c r="F207" s="4">
        <v>563622.072579709</v>
      </c>
      <c r="G207" s="5">
        <v>117</v>
      </c>
      <c r="H207" s="4">
        <v>67804.159107333413</v>
      </c>
      <c r="I207" s="5">
        <v>15</v>
      </c>
      <c r="J207" s="4">
        <v>4237.7599442083383</v>
      </c>
      <c r="K207" s="5">
        <v>1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23.766695659467224</v>
      </c>
      <c r="S207" s="6">
        <v>21.0784301757813</v>
      </c>
      <c r="U207" s="10">
        <f t="shared" si="6"/>
        <v>3364781.3957014205</v>
      </c>
      <c r="W207" s="14">
        <f t="shared" si="7"/>
        <v>-3443533.1013312936</v>
      </c>
    </row>
    <row r="208" spans="1:23" ht="15" customHeight="1" x14ac:dyDescent="0.25">
      <c r="B208" s="13">
        <v>880</v>
      </c>
      <c r="C208" s="3">
        <v>44287.421585648146</v>
      </c>
      <c r="D208" s="4">
        <v>2928292.1214479618</v>
      </c>
      <c r="E208" s="5">
        <v>531</v>
      </c>
      <c r="F208" s="4">
        <v>678041.5910733341</v>
      </c>
      <c r="G208" s="5">
        <v>135</v>
      </c>
      <c r="H208" s="4">
        <v>105943.99860520846</v>
      </c>
      <c r="I208" s="5">
        <v>22</v>
      </c>
      <c r="J208" s="4">
        <v>12713.279832625016</v>
      </c>
      <c r="K208" s="5">
        <v>2</v>
      </c>
      <c r="L208" s="4">
        <v>4237.7599442083383</v>
      </c>
      <c r="M208" s="5">
        <v>1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23.766695659467224</v>
      </c>
      <c r="S208" s="6">
        <v>21.0784301757813</v>
      </c>
      <c r="U208" s="10">
        <f t="shared" si="6"/>
        <v>3729228.7509033377</v>
      </c>
      <c r="W208" s="14">
        <f t="shared" si="7"/>
        <v>-3079085.7461293763</v>
      </c>
    </row>
    <row r="209" spans="1:23" ht="15" customHeight="1" x14ac:dyDescent="0.25">
      <c r="B209" s="13">
        <v>885</v>
      </c>
      <c r="C209" s="3">
        <v>44287.421643518515</v>
      </c>
      <c r="D209" s="4">
        <v>3059662.6797184204</v>
      </c>
      <c r="E209" s="5">
        <v>560</v>
      </c>
      <c r="F209" s="4">
        <v>686517.11096175085</v>
      </c>
      <c r="G209" s="5">
        <v>130</v>
      </c>
      <c r="H209" s="4">
        <v>135608.31821466683</v>
      </c>
      <c r="I209" s="5">
        <v>28</v>
      </c>
      <c r="J209" s="4">
        <v>16951.039776833353</v>
      </c>
      <c r="K209" s="5">
        <v>4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23.766695659467224</v>
      </c>
      <c r="S209" s="6">
        <v>21.0784301757813</v>
      </c>
      <c r="U209" s="10">
        <f t="shared" si="6"/>
        <v>3898739.1486716713</v>
      </c>
      <c r="W209" s="14">
        <f t="shared" si="7"/>
        <v>-2909575.3483610428</v>
      </c>
    </row>
    <row r="210" spans="1:23" ht="15" customHeight="1" x14ac:dyDescent="0.25">
      <c r="B210" s="13">
        <v>890</v>
      </c>
      <c r="C210" s="3">
        <v>44287.421701388892</v>
      </c>
      <c r="D210" s="4">
        <v>3424110.0349203376</v>
      </c>
      <c r="E210" s="5">
        <v>626</v>
      </c>
      <c r="F210" s="4">
        <v>771272.30984591763</v>
      </c>
      <c r="G210" s="5">
        <v>160</v>
      </c>
      <c r="H210" s="4">
        <v>93230.718772583452</v>
      </c>
      <c r="I210" s="5">
        <v>21</v>
      </c>
      <c r="J210" s="4">
        <v>4237.7599442083383</v>
      </c>
      <c r="K210" s="5">
        <v>1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23.766695659467224</v>
      </c>
      <c r="S210" s="6">
        <v>21.0784301757813</v>
      </c>
      <c r="U210" s="10">
        <f t="shared" si="6"/>
        <v>4292850.8234830471</v>
      </c>
      <c r="W210" s="14">
        <f t="shared" si="7"/>
        <v>-2515463.673549667</v>
      </c>
    </row>
    <row r="211" spans="1:23" ht="15" customHeight="1" x14ac:dyDescent="0.25">
      <c r="B211" s="13">
        <v>895</v>
      </c>
      <c r="C211" s="3">
        <v>44287.421759259261</v>
      </c>
      <c r="D211" s="4">
        <v>2885914.5220058784</v>
      </c>
      <c r="E211" s="5">
        <v>517</v>
      </c>
      <c r="F211" s="4">
        <v>694992.63085016748</v>
      </c>
      <c r="G211" s="5">
        <v>136</v>
      </c>
      <c r="H211" s="4">
        <v>118657.27843783348</v>
      </c>
      <c r="I211" s="5">
        <v>27</v>
      </c>
      <c r="J211" s="4">
        <v>4237.7599442083383</v>
      </c>
      <c r="K211" s="5">
        <v>1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23.766695659467224</v>
      </c>
      <c r="S211" s="6">
        <v>21.0784301757813</v>
      </c>
      <c r="U211" s="10">
        <f t="shared" si="6"/>
        <v>3703802.1912380876</v>
      </c>
      <c r="W211" s="14">
        <f t="shared" si="7"/>
        <v>-3104512.3057946265</v>
      </c>
    </row>
    <row r="212" spans="1:23" ht="15" customHeight="1" x14ac:dyDescent="0.25">
      <c r="A212" s="13">
        <v>15</v>
      </c>
      <c r="B212" s="13">
        <v>900</v>
      </c>
      <c r="C212" s="3">
        <v>44287.421817129631</v>
      </c>
      <c r="D212" s="4">
        <v>3191033.237988879</v>
      </c>
      <c r="E212" s="5">
        <v>554</v>
      </c>
      <c r="F212" s="4">
        <v>843314.22889745934</v>
      </c>
      <c r="G212" s="5">
        <v>171</v>
      </c>
      <c r="H212" s="4">
        <v>118657.27843783348</v>
      </c>
      <c r="I212" s="5">
        <v>26</v>
      </c>
      <c r="J212" s="4">
        <v>8475.5198884166766</v>
      </c>
      <c r="K212" s="5">
        <v>0</v>
      </c>
      <c r="L212" s="4">
        <v>8475.5198884166766</v>
      </c>
      <c r="M212" s="5">
        <v>1</v>
      </c>
      <c r="N212" s="4">
        <v>4237.7599442083383</v>
      </c>
      <c r="O212" s="5">
        <v>1</v>
      </c>
      <c r="P212" s="5">
        <v>5</v>
      </c>
      <c r="Q212" s="6">
        <v>2.3597372509961577E-4</v>
      </c>
      <c r="R212" s="6">
        <v>23.766695659467224</v>
      </c>
      <c r="S212" s="6">
        <v>21.0784301757813</v>
      </c>
      <c r="U212" s="10">
        <f t="shared" si="6"/>
        <v>4174193.5450452138</v>
      </c>
      <c r="W212" s="14">
        <f t="shared" si="7"/>
        <v>-2634120.9519875003</v>
      </c>
    </row>
    <row r="213" spans="1:23" ht="15" customHeight="1" x14ac:dyDescent="0.25">
      <c r="B213" s="13">
        <v>905</v>
      </c>
      <c r="C213" s="3">
        <v>44287.421875</v>
      </c>
      <c r="D213" s="4">
        <v>2839299.1626195866</v>
      </c>
      <c r="E213" s="5">
        <v>506</v>
      </c>
      <c r="F213" s="4">
        <v>694992.63085016748</v>
      </c>
      <c r="G213" s="5">
        <v>146</v>
      </c>
      <c r="H213" s="4">
        <v>76279.678995750102</v>
      </c>
      <c r="I213" s="5">
        <v>15</v>
      </c>
      <c r="J213" s="4">
        <v>12713.279832625016</v>
      </c>
      <c r="K213" s="5">
        <v>3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23.766695659467224</v>
      </c>
      <c r="S213" s="6">
        <v>21.0784301757813</v>
      </c>
      <c r="U213" s="10">
        <f t="shared" si="6"/>
        <v>3623284.7522981288</v>
      </c>
      <c r="W213" s="14">
        <f t="shared" si="7"/>
        <v>-3185029.7447345853</v>
      </c>
    </row>
    <row r="214" spans="1:23" ht="15" customHeight="1" x14ac:dyDescent="0.25">
      <c r="B214" s="13">
        <v>910</v>
      </c>
      <c r="C214" s="3">
        <v>44287.421932870369</v>
      </c>
      <c r="D214" s="4">
        <v>2733355.1640143781</v>
      </c>
      <c r="E214" s="5">
        <v>498</v>
      </c>
      <c r="F214" s="4">
        <v>622950.71179862577</v>
      </c>
      <c r="G214" s="5">
        <v>133</v>
      </c>
      <c r="H214" s="4">
        <v>59328.639218916738</v>
      </c>
      <c r="I214" s="5">
        <v>14</v>
      </c>
      <c r="J214" s="4">
        <v>0</v>
      </c>
      <c r="K214" s="5">
        <v>0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23.766695659467224</v>
      </c>
      <c r="S214" s="6">
        <v>21.0784301757813</v>
      </c>
      <c r="U214" s="10">
        <f t="shared" si="6"/>
        <v>3415634.5150319203</v>
      </c>
      <c r="W214" s="14">
        <f t="shared" si="7"/>
        <v>-3392679.9820007938</v>
      </c>
    </row>
    <row r="215" spans="1:23" ht="15" customHeight="1" x14ac:dyDescent="0.25">
      <c r="B215" s="13">
        <v>915</v>
      </c>
      <c r="C215" s="3">
        <v>44287.421990740739</v>
      </c>
      <c r="D215" s="4">
        <v>2695215.3245165031</v>
      </c>
      <c r="E215" s="5">
        <v>499</v>
      </c>
      <c r="F215" s="4">
        <v>580573.11235654238</v>
      </c>
      <c r="G215" s="5">
        <v>116</v>
      </c>
      <c r="H215" s="4">
        <v>88992.958828375122</v>
      </c>
      <c r="I215" s="5">
        <v>20</v>
      </c>
      <c r="J215" s="4">
        <v>4237.7599442083383</v>
      </c>
      <c r="K215" s="5">
        <v>1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23.766695659467224</v>
      </c>
      <c r="S215" s="6">
        <v>21.0784301757813</v>
      </c>
      <c r="U215" s="10">
        <f t="shared" si="6"/>
        <v>3369019.1556456294</v>
      </c>
      <c r="W215" s="14">
        <f t="shared" si="7"/>
        <v>-3439295.3413870847</v>
      </c>
    </row>
    <row r="216" spans="1:23" ht="15" customHeight="1" x14ac:dyDescent="0.25">
      <c r="B216" s="13">
        <v>920</v>
      </c>
      <c r="C216" s="3">
        <v>44287.422048611108</v>
      </c>
      <c r="D216" s="4">
        <v>2542655.9665250033</v>
      </c>
      <c r="E216" s="5">
        <v>450</v>
      </c>
      <c r="F216" s="4">
        <v>635663.99163125083</v>
      </c>
      <c r="G216" s="5">
        <v>119</v>
      </c>
      <c r="H216" s="4">
        <v>131370.55827045851</v>
      </c>
      <c r="I216" s="5">
        <v>27</v>
      </c>
      <c r="J216" s="4">
        <v>16951.039776833353</v>
      </c>
      <c r="K216" s="5">
        <v>3</v>
      </c>
      <c r="L216" s="4">
        <v>4237.7599442083383</v>
      </c>
      <c r="M216" s="5">
        <v>0</v>
      </c>
      <c r="N216" s="4">
        <v>4237.7599442083383</v>
      </c>
      <c r="O216" s="5">
        <v>1</v>
      </c>
      <c r="P216" s="5">
        <v>5</v>
      </c>
      <c r="Q216" s="6">
        <v>2.3597372509961577E-4</v>
      </c>
      <c r="R216" s="6">
        <v>23.766695659467224</v>
      </c>
      <c r="S216" s="6">
        <v>21.0784301757813</v>
      </c>
      <c r="U216" s="10">
        <f t="shared" si="6"/>
        <v>3335117.0760919629</v>
      </c>
      <c r="W216" s="14">
        <f t="shared" si="7"/>
        <v>-3473197.4209407512</v>
      </c>
    </row>
    <row r="217" spans="1:23" ht="15" customHeight="1" x14ac:dyDescent="0.25">
      <c r="B217" s="13">
        <v>925</v>
      </c>
      <c r="C217" s="3">
        <v>44287.422106481485</v>
      </c>
      <c r="D217" s="4">
        <v>2779970.5234006699</v>
      </c>
      <c r="E217" s="5">
        <v>492</v>
      </c>
      <c r="F217" s="4">
        <v>694992.63085016748</v>
      </c>
      <c r="G217" s="5">
        <v>151</v>
      </c>
      <c r="H217" s="4">
        <v>55090.879274708401</v>
      </c>
      <c r="I217" s="5">
        <v>13</v>
      </c>
      <c r="J217" s="4">
        <v>0</v>
      </c>
      <c r="K217" s="5">
        <v>0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23.766695659467224</v>
      </c>
      <c r="S217" s="6">
        <v>21.0784301757813</v>
      </c>
      <c r="U217" s="10">
        <f t="shared" si="6"/>
        <v>3530054.0335255456</v>
      </c>
      <c r="W217" s="14">
        <f t="shared" si="7"/>
        <v>-3278260.4635071685</v>
      </c>
    </row>
    <row r="218" spans="1:23" ht="15" customHeight="1" x14ac:dyDescent="0.25">
      <c r="B218" s="13">
        <v>930</v>
      </c>
      <c r="C218" s="3">
        <v>44287.422164351854</v>
      </c>
      <c r="D218" s="4">
        <v>2856250.2023964203</v>
      </c>
      <c r="E218" s="5">
        <v>527</v>
      </c>
      <c r="F218" s="4">
        <v>622950.71179862577</v>
      </c>
      <c r="G218" s="5">
        <v>121</v>
      </c>
      <c r="H218" s="4">
        <v>110181.7585494168</v>
      </c>
      <c r="I218" s="5">
        <v>25</v>
      </c>
      <c r="J218" s="4">
        <v>4237.7599442083383</v>
      </c>
      <c r="K218" s="5">
        <v>1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23.766695659467224</v>
      </c>
      <c r="S218" s="6">
        <v>21.0784301757813</v>
      </c>
      <c r="U218" s="10">
        <f t="shared" si="6"/>
        <v>3593620.4326886712</v>
      </c>
      <c r="W218" s="14">
        <f t="shared" si="7"/>
        <v>-3214694.0643440429</v>
      </c>
    </row>
    <row r="219" spans="1:23" ht="15" customHeight="1" x14ac:dyDescent="0.25">
      <c r="B219" s="13">
        <v>935</v>
      </c>
      <c r="C219" s="3">
        <v>44287.422222222223</v>
      </c>
      <c r="D219" s="4">
        <v>2758781.7236796287</v>
      </c>
      <c r="E219" s="5">
        <v>499</v>
      </c>
      <c r="F219" s="4">
        <v>644139.51151966746</v>
      </c>
      <c r="G219" s="5">
        <v>128</v>
      </c>
      <c r="H219" s="4">
        <v>101706.23866100013</v>
      </c>
      <c r="I219" s="5">
        <v>20</v>
      </c>
      <c r="J219" s="4">
        <v>16951.039776833353</v>
      </c>
      <c r="K219" s="5">
        <v>4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23.766695659467224</v>
      </c>
      <c r="S219" s="6">
        <v>21.0784301757813</v>
      </c>
      <c r="U219" s="10">
        <f t="shared" si="6"/>
        <v>3521578.5136371292</v>
      </c>
      <c r="W219" s="14">
        <f t="shared" si="7"/>
        <v>-3286735.9833955849</v>
      </c>
    </row>
    <row r="220" spans="1:23" ht="15" customHeight="1" x14ac:dyDescent="0.25">
      <c r="B220" s="13">
        <v>940</v>
      </c>
      <c r="C220" s="3">
        <v>44287.422280092593</v>
      </c>
      <c r="D220" s="4">
        <v>3869074.8290622132</v>
      </c>
      <c r="E220" s="5">
        <v>686</v>
      </c>
      <c r="F220" s="4">
        <v>961971.50733529276</v>
      </c>
      <c r="G220" s="5">
        <v>196</v>
      </c>
      <c r="H220" s="4">
        <v>131370.55827045851</v>
      </c>
      <c r="I220" s="5">
        <v>29</v>
      </c>
      <c r="J220" s="4">
        <v>8475.5198884166766</v>
      </c>
      <c r="K220" s="5">
        <v>2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23.766695659467224</v>
      </c>
      <c r="S220" s="6">
        <v>21.0784301757813</v>
      </c>
      <c r="U220" s="10">
        <f t="shared" si="6"/>
        <v>4970892.4145563813</v>
      </c>
      <c r="W220" s="14">
        <f t="shared" si="7"/>
        <v>-1837422.0824763328</v>
      </c>
    </row>
    <row r="221" spans="1:23" ht="15" customHeight="1" x14ac:dyDescent="0.25">
      <c r="B221" s="13">
        <v>945</v>
      </c>
      <c r="C221" s="3">
        <v>44287.422337962962</v>
      </c>
      <c r="D221" s="4">
        <v>2856250.2023964203</v>
      </c>
      <c r="E221" s="5">
        <v>518</v>
      </c>
      <c r="F221" s="4">
        <v>661090.55129650084</v>
      </c>
      <c r="G221" s="5">
        <v>134</v>
      </c>
      <c r="H221" s="4">
        <v>93230.718772583452</v>
      </c>
      <c r="I221" s="5">
        <v>21</v>
      </c>
      <c r="J221" s="4">
        <v>4237.7599442083383</v>
      </c>
      <c r="K221" s="5">
        <v>1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23.766695659467224</v>
      </c>
      <c r="S221" s="6">
        <v>21.0784301757813</v>
      </c>
      <c r="U221" s="10">
        <f t="shared" si="6"/>
        <v>3614809.2324097133</v>
      </c>
      <c r="W221" s="14">
        <f t="shared" si="7"/>
        <v>-3193505.2646230008</v>
      </c>
    </row>
    <row r="222" spans="1:23" ht="15" customHeight="1" x14ac:dyDescent="0.25">
      <c r="B222" s="13">
        <v>950</v>
      </c>
      <c r="C222" s="3">
        <v>44287.422395833331</v>
      </c>
      <c r="D222" s="4">
        <v>2720641.8841817533</v>
      </c>
      <c r="E222" s="5">
        <v>481</v>
      </c>
      <c r="F222" s="4">
        <v>682279.35101754242</v>
      </c>
      <c r="G222" s="5">
        <v>134</v>
      </c>
      <c r="H222" s="4">
        <v>114419.51849362515</v>
      </c>
      <c r="I222" s="5">
        <v>26</v>
      </c>
      <c r="J222" s="4">
        <v>4237.7599442083383</v>
      </c>
      <c r="K222" s="5">
        <v>0</v>
      </c>
      <c r="L222" s="4">
        <v>4237.7599442083383</v>
      </c>
      <c r="M222" s="5">
        <v>1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23.766695659467224</v>
      </c>
      <c r="S222" s="6">
        <v>21.0784301757813</v>
      </c>
      <c r="U222" s="10">
        <f t="shared" si="6"/>
        <v>3525816.2735813381</v>
      </c>
      <c r="W222" s="14">
        <f t="shared" si="7"/>
        <v>-3282498.223451376</v>
      </c>
    </row>
    <row r="223" spans="1:23" ht="15" customHeight="1" x14ac:dyDescent="0.25">
      <c r="B223" s="13">
        <v>955</v>
      </c>
      <c r="C223" s="3">
        <v>44287.422453703701</v>
      </c>
      <c r="D223" s="4">
        <v>2360432.2889240445</v>
      </c>
      <c r="E223" s="5">
        <v>412</v>
      </c>
      <c r="F223" s="4">
        <v>614475.19191020913</v>
      </c>
      <c r="G223" s="5">
        <v>124</v>
      </c>
      <c r="H223" s="4">
        <v>88992.958828375122</v>
      </c>
      <c r="I223" s="5">
        <v>20</v>
      </c>
      <c r="J223" s="4">
        <v>4237.7599442083383</v>
      </c>
      <c r="K223" s="5">
        <v>1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23.766695659467224</v>
      </c>
      <c r="S223" s="6">
        <v>21.0784301757813</v>
      </c>
      <c r="U223" s="10">
        <f t="shared" si="6"/>
        <v>3068138.1996068372</v>
      </c>
      <c r="W223" s="14">
        <f t="shared" si="7"/>
        <v>-3740176.2974258768</v>
      </c>
    </row>
    <row r="224" spans="1:23" ht="15" customHeight="1" x14ac:dyDescent="0.25">
      <c r="A224" s="13">
        <v>16</v>
      </c>
      <c r="B224" s="13">
        <v>960</v>
      </c>
      <c r="C224" s="3">
        <v>44287.422511574077</v>
      </c>
      <c r="D224" s="4">
        <v>2216348.450820961</v>
      </c>
      <c r="E224" s="5">
        <v>406</v>
      </c>
      <c r="F224" s="4">
        <v>495817.91347237566</v>
      </c>
      <c r="G224" s="5">
        <v>98</v>
      </c>
      <c r="H224" s="4">
        <v>80517.438939958432</v>
      </c>
      <c r="I224" s="5">
        <v>18</v>
      </c>
      <c r="J224" s="4">
        <v>4237.7599442083383</v>
      </c>
      <c r="K224" s="5">
        <v>1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23.766695659467224</v>
      </c>
      <c r="S224" s="6">
        <v>21.0784301757813</v>
      </c>
      <c r="U224" s="10">
        <f t="shared" si="6"/>
        <v>2796921.5631775036</v>
      </c>
      <c r="W224" s="14">
        <f t="shared" si="7"/>
        <v>-4011392.9338552104</v>
      </c>
    </row>
    <row r="225" spans="1:23" ht="15" customHeight="1" x14ac:dyDescent="0.25">
      <c r="B225" s="13">
        <v>965</v>
      </c>
      <c r="C225" s="3">
        <v>44287.422569444447</v>
      </c>
      <c r="D225" s="4">
        <v>2292628.1298167109</v>
      </c>
      <c r="E225" s="5">
        <v>393</v>
      </c>
      <c r="F225" s="4">
        <v>627188.47174283408</v>
      </c>
      <c r="G225" s="5">
        <v>135</v>
      </c>
      <c r="H225" s="4">
        <v>55090.879274708401</v>
      </c>
      <c r="I225" s="5">
        <v>12</v>
      </c>
      <c r="J225" s="4">
        <v>4237.7599442083383</v>
      </c>
      <c r="K225" s="5">
        <v>1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23.766695659467224</v>
      </c>
      <c r="S225" s="6">
        <v>21.0784301757813</v>
      </c>
      <c r="U225" s="10">
        <f t="shared" si="6"/>
        <v>2979145.2407784616</v>
      </c>
      <c r="W225" s="14">
        <f t="shared" si="7"/>
        <v>-3829169.2562542525</v>
      </c>
    </row>
    <row r="226" spans="1:23" ht="15" customHeight="1" x14ac:dyDescent="0.25">
      <c r="B226" s="13">
        <v>970</v>
      </c>
      <c r="C226" s="3">
        <v>44287.422627314816</v>
      </c>
      <c r="D226" s="4">
        <v>2093453.4124389193</v>
      </c>
      <c r="E226" s="5">
        <v>379</v>
      </c>
      <c r="F226" s="4">
        <v>487342.39358395891</v>
      </c>
      <c r="G226" s="5">
        <v>93</v>
      </c>
      <c r="H226" s="4">
        <v>93230.718772583452</v>
      </c>
      <c r="I226" s="5">
        <v>18</v>
      </c>
      <c r="J226" s="4">
        <v>16951.039776833353</v>
      </c>
      <c r="K226" s="5">
        <v>4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23.766695659467224</v>
      </c>
      <c r="S226" s="6">
        <v>21.0784301757813</v>
      </c>
      <c r="U226" s="10">
        <f t="shared" si="6"/>
        <v>2690977.5645722952</v>
      </c>
      <c r="W226" s="14">
        <f t="shared" si="7"/>
        <v>-4117336.9324604189</v>
      </c>
    </row>
    <row r="227" spans="1:23" ht="15" customHeight="1" x14ac:dyDescent="0.25">
      <c r="B227" s="13">
        <v>975</v>
      </c>
      <c r="C227" s="3">
        <v>44287.422685185185</v>
      </c>
      <c r="D227" s="4">
        <v>2080740.1326062942</v>
      </c>
      <c r="E227" s="5">
        <v>374</v>
      </c>
      <c r="F227" s="4">
        <v>495817.91347237566</v>
      </c>
      <c r="G227" s="5">
        <v>100</v>
      </c>
      <c r="H227" s="4">
        <v>72041.919051541758</v>
      </c>
      <c r="I227" s="5">
        <v>15</v>
      </c>
      <c r="J227" s="4">
        <v>8475.5198884166766</v>
      </c>
      <c r="K227" s="5">
        <v>2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23.766695659467224</v>
      </c>
      <c r="S227" s="6">
        <v>21.0784301757813</v>
      </c>
      <c r="U227" s="10">
        <f t="shared" si="6"/>
        <v>2657075.4850186286</v>
      </c>
      <c r="W227" s="14">
        <f t="shared" si="7"/>
        <v>-4151239.0120140854</v>
      </c>
    </row>
    <row r="228" spans="1:23" ht="15" customHeight="1" x14ac:dyDescent="0.25">
      <c r="B228" s="13">
        <v>980</v>
      </c>
      <c r="C228" s="3">
        <v>44287.422743055555</v>
      </c>
      <c r="D228" s="4">
        <v>2161257.5715462528</v>
      </c>
      <c r="E228" s="5">
        <v>391</v>
      </c>
      <c r="F228" s="4">
        <v>504293.43336079229</v>
      </c>
      <c r="G228" s="5">
        <v>104</v>
      </c>
      <c r="H228" s="4">
        <v>63566.399163125076</v>
      </c>
      <c r="I228" s="5">
        <v>14</v>
      </c>
      <c r="J228" s="4">
        <v>4237.7599442083383</v>
      </c>
      <c r="K228" s="5">
        <v>1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23.766695659467224</v>
      </c>
      <c r="S228" s="6">
        <v>21.0784301757813</v>
      </c>
      <c r="U228" s="10">
        <f t="shared" si="6"/>
        <v>2733355.1640143786</v>
      </c>
      <c r="W228" s="14">
        <f t="shared" si="7"/>
        <v>-4074959.3330183355</v>
      </c>
    </row>
    <row r="229" spans="1:23" ht="15" customHeight="1" x14ac:dyDescent="0.25">
      <c r="B229" s="13">
        <v>985</v>
      </c>
      <c r="C229" s="3">
        <v>44287.422800925924</v>
      </c>
      <c r="D229" s="4">
        <v>2288390.369872503</v>
      </c>
      <c r="E229" s="5">
        <v>399</v>
      </c>
      <c r="F229" s="4">
        <v>597524.15213337564</v>
      </c>
      <c r="G229" s="5">
        <v>125</v>
      </c>
      <c r="H229" s="4">
        <v>67804.159107333413</v>
      </c>
      <c r="I229" s="5">
        <v>14</v>
      </c>
      <c r="J229" s="4">
        <v>8475.5198884166766</v>
      </c>
      <c r="K229" s="5">
        <v>2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23.766695659467224</v>
      </c>
      <c r="S229" s="6">
        <v>21.0784301757813</v>
      </c>
      <c r="U229" s="10">
        <f t="shared" si="6"/>
        <v>2962194.2010016288</v>
      </c>
      <c r="W229" s="14">
        <f t="shared" si="7"/>
        <v>-3846120.2960310853</v>
      </c>
    </row>
    <row r="230" spans="1:23" ht="15" customHeight="1" x14ac:dyDescent="0.25">
      <c r="B230" s="13">
        <v>990</v>
      </c>
      <c r="C230" s="3">
        <v>44287.422858796293</v>
      </c>
      <c r="D230" s="4">
        <v>2601984.6057439195</v>
      </c>
      <c r="E230" s="5">
        <v>452</v>
      </c>
      <c r="F230" s="4">
        <v>686517.11096175085</v>
      </c>
      <c r="G230" s="5">
        <v>141</v>
      </c>
      <c r="H230" s="4">
        <v>88992.958828375122</v>
      </c>
      <c r="I230" s="5">
        <v>17</v>
      </c>
      <c r="J230" s="4">
        <v>16951.039776833353</v>
      </c>
      <c r="K230" s="5">
        <v>3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23.766695659467224</v>
      </c>
      <c r="S230" s="6">
        <v>21.0784301757813</v>
      </c>
      <c r="U230" s="10">
        <f t="shared" si="6"/>
        <v>3398683.4752550875</v>
      </c>
      <c r="W230" s="14">
        <f t="shared" si="7"/>
        <v>-3409631.0217776266</v>
      </c>
    </row>
    <row r="231" spans="1:23" ht="15" customHeight="1" x14ac:dyDescent="0.25">
      <c r="B231" s="13">
        <v>995</v>
      </c>
      <c r="C231" s="3">
        <v>44287.42291666667</v>
      </c>
      <c r="D231" s="4">
        <v>2627411.1654091701</v>
      </c>
      <c r="E231" s="5">
        <v>468</v>
      </c>
      <c r="F231" s="4">
        <v>644139.51151966746</v>
      </c>
      <c r="G231" s="5">
        <v>129</v>
      </c>
      <c r="H231" s="4">
        <v>97468.478716791782</v>
      </c>
      <c r="I231" s="5">
        <v>22</v>
      </c>
      <c r="J231" s="4">
        <v>4237.7599442083383</v>
      </c>
      <c r="K231" s="5">
        <v>1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23.766695659467224</v>
      </c>
      <c r="S231" s="6">
        <v>21.0784301757813</v>
      </c>
      <c r="U231" s="10">
        <f t="shared" si="6"/>
        <v>3373256.9155898378</v>
      </c>
      <c r="W231" s="14">
        <f t="shared" si="7"/>
        <v>-3435057.5814428763</v>
      </c>
    </row>
    <row r="232" spans="1:23" ht="15" customHeight="1" x14ac:dyDescent="0.25">
      <c r="B232" s="13">
        <v>1000</v>
      </c>
      <c r="C232" s="3">
        <v>44287.422974537039</v>
      </c>
      <c r="D232" s="4">
        <v>2491802.8471945031</v>
      </c>
      <c r="E232" s="5">
        <v>423</v>
      </c>
      <c r="F232" s="4">
        <v>699230.39079437579</v>
      </c>
      <c r="G232" s="5">
        <v>145</v>
      </c>
      <c r="H232" s="4">
        <v>84755.198884166763</v>
      </c>
      <c r="I232" s="5">
        <v>17</v>
      </c>
      <c r="J232" s="4">
        <v>12713.279832625016</v>
      </c>
      <c r="K232" s="5">
        <v>3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23.766695659467224</v>
      </c>
      <c r="S232" s="6">
        <v>21.0784301757813</v>
      </c>
      <c r="U232" s="10">
        <f t="shared" si="6"/>
        <v>3288501.7167056706</v>
      </c>
      <c r="W232" s="14">
        <f t="shared" si="7"/>
        <v>-3519812.7803270435</v>
      </c>
    </row>
    <row r="233" spans="1:23" ht="15" customHeight="1" x14ac:dyDescent="0.25">
      <c r="B233" s="13">
        <v>1005</v>
      </c>
      <c r="C233" s="3">
        <v>44287.423032407409</v>
      </c>
      <c r="D233" s="4">
        <v>2199397.4110441278</v>
      </c>
      <c r="E233" s="5">
        <v>381</v>
      </c>
      <c r="F233" s="4">
        <v>584810.87230075069</v>
      </c>
      <c r="G233" s="5">
        <v>118</v>
      </c>
      <c r="H233" s="4">
        <v>84755.198884166763</v>
      </c>
      <c r="I233" s="5">
        <v>19</v>
      </c>
      <c r="J233" s="4">
        <v>4237.7599442083383</v>
      </c>
      <c r="K233" s="5">
        <v>1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23.766695659467224</v>
      </c>
      <c r="S233" s="6">
        <v>21.0784301757813</v>
      </c>
      <c r="U233" s="10">
        <f t="shared" si="6"/>
        <v>2873201.2421732536</v>
      </c>
      <c r="W233" s="14">
        <f t="shared" si="7"/>
        <v>-3935113.2548594605</v>
      </c>
    </row>
    <row r="234" spans="1:23" ht="15" customHeight="1" x14ac:dyDescent="0.25">
      <c r="B234" s="13">
        <v>1010</v>
      </c>
      <c r="C234" s="3">
        <v>44287.423090277778</v>
      </c>
      <c r="D234" s="4">
        <v>2322292.4494261695</v>
      </c>
      <c r="E234" s="5">
        <v>408</v>
      </c>
      <c r="F234" s="4">
        <v>593286.39218916732</v>
      </c>
      <c r="G234" s="5">
        <v>115</v>
      </c>
      <c r="H234" s="4">
        <v>105943.99860520846</v>
      </c>
      <c r="I234" s="5">
        <v>22</v>
      </c>
      <c r="J234" s="4">
        <v>12713.279832625016</v>
      </c>
      <c r="K234" s="5">
        <v>3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23.766695659467224</v>
      </c>
      <c r="S234" s="6">
        <v>21.0784301757813</v>
      </c>
      <c r="U234" s="10">
        <f t="shared" si="6"/>
        <v>3034236.1200531702</v>
      </c>
      <c r="W234" s="14">
        <f t="shared" si="7"/>
        <v>-3774078.3769795438</v>
      </c>
    </row>
    <row r="235" spans="1:23" ht="15" customHeight="1" x14ac:dyDescent="0.25">
      <c r="B235" s="13">
        <v>1015</v>
      </c>
      <c r="C235" s="3">
        <v>44287.423148148147</v>
      </c>
      <c r="D235" s="4">
        <v>2190921.8911557109</v>
      </c>
      <c r="E235" s="5">
        <v>380</v>
      </c>
      <c r="F235" s="4">
        <v>580573.11235654238</v>
      </c>
      <c r="G235" s="5">
        <v>120</v>
      </c>
      <c r="H235" s="4">
        <v>72041.919051541758</v>
      </c>
      <c r="I235" s="5">
        <v>17</v>
      </c>
      <c r="J235" s="4">
        <v>0</v>
      </c>
      <c r="K235" s="5">
        <v>0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23.766695659467224</v>
      </c>
      <c r="S235" s="6">
        <v>21.0784301757813</v>
      </c>
      <c r="U235" s="10">
        <f t="shared" si="6"/>
        <v>2843536.922563795</v>
      </c>
      <c r="W235" s="14">
        <f t="shared" si="7"/>
        <v>-3964777.5744689191</v>
      </c>
    </row>
    <row r="236" spans="1:23" ht="15" customHeight="1" x14ac:dyDescent="0.25">
      <c r="A236" s="13">
        <v>17</v>
      </c>
      <c r="B236" s="13">
        <v>1020</v>
      </c>
      <c r="C236" s="3">
        <v>44287.423206018517</v>
      </c>
      <c r="D236" s="4">
        <v>2335005.7292587948</v>
      </c>
      <c r="E236" s="5">
        <v>410</v>
      </c>
      <c r="F236" s="4">
        <v>597524.15213337564</v>
      </c>
      <c r="G236" s="5">
        <v>121</v>
      </c>
      <c r="H236" s="4">
        <v>84755.198884166763</v>
      </c>
      <c r="I236" s="5">
        <v>18</v>
      </c>
      <c r="J236" s="4">
        <v>8475.5198884166766</v>
      </c>
      <c r="K236" s="5">
        <v>1</v>
      </c>
      <c r="L236" s="4">
        <v>4237.7599442083383</v>
      </c>
      <c r="M236" s="5">
        <v>0</v>
      </c>
      <c r="N236" s="4">
        <v>4237.7599442083383</v>
      </c>
      <c r="O236" s="5">
        <v>1</v>
      </c>
      <c r="P236" s="5">
        <v>5</v>
      </c>
      <c r="Q236" s="6">
        <v>2.3597372509961577E-4</v>
      </c>
      <c r="R236" s="6">
        <v>23.766695659467224</v>
      </c>
      <c r="S236" s="6">
        <v>21.0784301757813</v>
      </c>
      <c r="U236" s="10">
        <f t="shared" si="6"/>
        <v>3034236.1200531712</v>
      </c>
      <c r="W236" s="14">
        <f t="shared" si="7"/>
        <v>-3774078.3769795429</v>
      </c>
    </row>
    <row r="237" spans="1:23" ht="15" customHeight="1" x14ac:dyDescent="0.25">
      <c r="B237" s="13">
        <v>1025</v>
      </c>
      <c r="C237" s="3">
        <v>44287.423263888886</v>
      </c>
      <c r="D237" s="4">
        <v>2699453.0844607116</v>
      </c>
      <c r="E237" s="5">
        <v>474</v>
      </c>
      <c r="F237" s="4">
        <v>690754.87090595916</v>
      </c>
      <c r="G237" s="5">
        <v>146</v>
      </c>
      <c r="H237" s="4">
        <v>72041.919051541758</v>
      </c>
      <c r="I237" s="5">
        <v>17</v>
      </c>
      <c r="J237" s="4">
        <v>0</v>
      </c>
      <c r="K237" s="5">
        <v>0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23.766695659467224</v>
      </c>
      <c r="S237" s="6">
        <v>21.0784301757813</v>
      </c>
      <c r="U237" s="10">
        <f t="shared" si="6"/>
        <v>3462249.8744182126</v>
      </c>
      <c r="W237" s="14">
        <f t="shared" si="7"/>
        <v>-3346064.6226145015</v>
      </c>
    </row>
    <row r="238" spans="1:23" ht="15" customHeight="1" x14ac:dyDescent="0.25">
      <c r="B238" s="13">
        <v>1030</v>
      </c>
      <c r="C238" s="3">
        <v>44287.423321759263</v>
      </c>
      <c r="D238" s="4">
        <v>2309579.1695935442</v>
      </c>
      <c r="E238" s="5">
        <v>397</v>
      </c>
      <c r="F238" s="4">
        <v>627188.47174283408</v>
      </c>
      <c r="G238" s="5">
        <v>127</v>
      </c>
      <c r="H238" s="4">
        <v>88992.958828375122</v>
      </c>
      <c r="I238" s="5">
        <v>20</v>
      </c>
      <c r="J238" s="4">
        <v>4237.7599442083383</v>
      </c>
      <c r="K238" s="5">
        <v>1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23.766695659467224</v>
      </c>
      <c r="S238" s="6">
        <v>21.0784301757813</v>
      </c>
      <c r="U238" s="10">
        <f t="shared" si="6"/>
        <v>3029998.3601089618</v>
      </c>
      <c r="W238" s="14">
        <f t="shared" si="7"/>
        <v>-3778316.1369237523</v>
      </c>
    </row>
    <row r="239" spans="1:23" ht="15" customHeight="1" x14ac:dyDescent="0.25">
      <c r="B239" s="13">
        <v>1035</v>
      </c>
      <c r="C239" s="3">
        <v>44287.423379629632</v>
      </c>
      <c r="D239" s="4">
        <v>2021411.4933873774</v>
      </c>
      <c r="E239" s="5">
        <v>354</v>
      </c>
      <c r="F239" s="4">
        <v>521244.47313762561</v>
      </c>
      <c r="G239" s="5">
        <v>101</v>
      </c>
      <c r="H239" s="4">
        <v>93230.718772583452</v>
      </c>
      <c r="I239" s="5">
        <v>21</v>
      </c>
      <c r="J239" s="4">
        <v>4237.7599442083383</v>
      </c>
      <c r="K239" s="5">
        <v>1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23.766695659467224</v>
      </c>
      <c r="S239" s="6">
        <v>21.0784301757813</v>
      </c>
      <c r="U239" s="10">
        <f t="shared" si="6"/>
        <v>2640124.4452417949</v>
      </c>
      <c r="W239" s="14">
        <f t="shared" si="7"/>
        <v>-4168190.0517909192</v>
      </c>
    </row>
    <row r="240" spans="1:23" ht="15" customHeight="1" x14ac:dyDescent="0.25">
      <c r="B240" s="13">
        <v>1040</v>
      </c>
      <c r="C240" s="3">
        <v>44287.423437500001</v>
      </c>
      <c r="D240" s="4">
        <v>2076502.3726620858</v>
      </c>
      <c r="E240" s="5">
        <v>363</v>
      </c>
      <c r="F240" s="4">
        <v>538195.51291445899</v>
      </c>
      <c r="G240" s="5">
        <v>106</v>
      </c>
      <c r="H240" s="4">
        <v>88992.958828375122</v>
      </c>
      <c r="I240" s="5">
        <v>21</v>
      </c>
      <c r="J240" s="4">
        <v>0</v>
      </c>
      <c r="K240" s="5">
        <v>0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23.766695659467224</v>
      </c>
      <c r="S240" s="6">
        <v>21.0784301757813</v>
      </c>
      <c r="U240" s="10">
        <f t="shared" si="6"/>
        <v>2703690.84440492</v>
      </c>
      <c r="W240" s="14">
        <f t="shared" si="7"/>
        <v>-4104623.6526277941</v>
      </c>
    </row>
    <row r="241" spans="1:23" ht="15" customHeight="1" x14ac:dyDescent="0.25">
      <c r="B241" s="13">
        <v>1045</v>
      </c>
      <c r="C241" s="3">
        <v>44287.423495370371</v>
      </c>
      <c r="D241" s="4">
        <v>2084977.8925505024</v>
      </c>
      <c r="E241" s="5">
        <v>348</v>
      </c>
      <c r="F241" s="4">
        <v>610237.43196600082</v>
      </c>
      <c r="G241" s="5">
        <v>114</v>
      </c>
      <c r="H241" s="4">
        <v>127132.79832625015</v>
      </c>
      <c r="I241" s="5">
        <v>26</v>
      </c>
      <c r="J241" s="4">
        <v>16951.039776833353</v>
      </c>
      <c r="K241" s="5">
        <v>4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23.766695659467224</v>
      </c>
      <c r="S241" s="6">
        <v>21.0784301757813</v>
      </c>
      <c r="U241" s="10">
        <f t="shared" si="6"/>
        <v>2839299.1626195866</v>
      </c>
      <c r="W241" s="14">
        <f t="shared" si="7"/>
        <v>-3969015.3344131275</v>
      </c>
    </row>
    <row r="242" spans="1:23" ht="15" customHeight="1" x14ac:dyDescent="0.25">
      <c r="B242" s="13">
        <v>1050</v>
      </c>
      <c r="C242" s="3">
        <v>44287.42355324074</v>
      </c>
      <c r="D242" s="4">
        <v>2284152.6099282946</v>
      </c>
      <c r="E242" s="5">
        <v>388</v>
      </c>
      <c r="F242" s="4">
        <v>639901.75157545914</v>
      </c>
      <c r="G242" s="5">
        <v>121</v>
      </c>
      <c r="H242" s="4">
        <v>127132.79832625015</v>
      </c>
      <c r="I242" s="5">
        <v>27</v>
      </c>
      <c r="J242" s="4">
        <v>12713.279832625016</v>
      </c>
      <c r="K242" s="5">
        <v>3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23.766695659467224</v>
      </c>
      <c r="S242" s="6">
        <v>21.0784301757813</v>
      </c>
      <c r="U242" s="10">
        <f t="shared" si="6"/>
        <v>3063900.4396626288</v>
      </c>
      <c r="W242" s="14">
        <f t="shared" si="7"/>
        <v>-3744414.0573700853</v>
      </c>
    </row>
    <row r="243" spans="1:23" ht="15" customHeight="1" x14ac:dyDescent="0.25">
      <c r="B243" s="13">
        <v>1055</v>
      </c>
      <c r="C243" s="3">
        <v>44287.423611111109</v>
      </c>
      <c r="D243" s="4">
        <v>2237537.2505420027</v>
      </c>
      <c r="E243" s="5">
        <v>396</v>
      </c>
      <c r="F243" s="4">
        <v>559384.31263550068</v>
      </c>
      <c r="G243" s="5">
        <v>121</v>
      </c>
      <c r="H243" s="4">
        <v>46615.359386291726</v>
      </c>
      <c r="I243" s="5">
        <v>11</v>
      </c>
      <c r="J243" s="4">
        <v>0</v>
      </c>
      <c r="K243" s="5">
        <v>0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23.766695659467224</v>
      </c>
      <c r="S243" s="6">
        <v>21.0784301757813</v>
      </c>
      <c r="U243" s="10">
        <f t="shared" si="6"/>
        <v>2843536.9225637955</v>
      </c>
      <c r="W243" s="14">
        <f t="shared" si="7"/>
        <v>-3964777.5744689186</v>
      </c>
    </row>
    <row r="244" spans="1:23" ht="15" customHeight="1" x14ac:dyDescent="0.25">
      <c r="B244" s="13">
        <v>1060</v>
      </c>
      <c r="C244" s="3">
        <v>44287.423668981479</v>
      </c>
      <c r="D244" s="4">
        <v>2351956.7690356281</v>
      </c>
      <c r="E244" s="5">
        <v>409</v>
      </c>
      <c r="F244" s="4">
        <v>618712.95185441745</v>
      </c>
      <c r="G244" s="5">
        <v>120</v>
      </c>
      <c r="H244" s="4">
        <v>110181.7585494168</v>
      </c>
      <c r="I244" s="5">
        <v>25</v>
      </c>
      <c r="J244" s="4">
        <v>4237.7599442083383</v>
      </c>
      <c r="K244" s="5">
        <v>0</v>
      </c>
      <c r="L244" s="4">
        <v>4237.7599442083383</v>
      </c>
      <c r="M244" s="5">
        <v>0</v>
      </c>
      <c r="N244" s="4">
        <v>4237.7599442083383</v>
      </c>
      <c r="O244" s="5">
        <v>1</v>
      </c>
      <c r="P244" s="5">
        <v>5</v>
      </c>
      <c r="Q244" s="6">
        <v>2.3597372509961577E-4</v>
      </c>
      <c r="R244" s="6">
        <v>23.766695659467224</v>
      </c>
      <c r="S244" s="6">
        <v>21.0784301757813</v>
      </c>
      <c r="U244" s="10">
        <f t="shared" si="6"/>
        <v>3093564.7592720878</v>
      </c>
      <c r="W244" s="14">
        <f t="shared" si="7"/>
        <v>-3714749.7377606262</v>
      </c>
    </row>
    <row r="245" spans="1:23" ht="15" customHeight="1" x14ac:dyDescent="0.25">
      <c r="B245" s="13">
        <v>1065</v>
      </c>
      <c r="C245" s="3">
        <v>44287.423726851855</v>
      </c>
      <c r="D245" s="4">
        <v>2118879.9721041694</v>
      </c>
      <c r="E245" s="5">
        <v>359</v>
      </c>
      <c r="F245" s="4">
        <v>597524.15213337564</v>
      </c>
      <c r="G245" s="5">
        <v>118</v>
      </c>
      <c r="H245" s="4">
        <v>97468.478716791782</v>
      </c>
      <c r="I245" s="5">
        <v>21</v>
      </c>
      <c r="J245" s="4">
        <v>8475.5198884166766</v>
      </c>
      <c r="K245" s="5">
        <v>2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23.766695659467224</v>
      </c>
      <c r="S245" s="6">
        <v>21.0784301757813</v>
      </c>
      <c r="U245" s="10">
        <f t="shared" si="6"/>
        <v>2822348.1228427533</v>
      </c>
      <c r="W245" s="14">
        <f t="shared" si="7"/>
        <v>-3985966.3741899608</v>
      </c>
    </row>
    <row r="246" spans="1:23" ht="15" customHeight="1" x14ac:dyDescent="0.25">
      <c r="B246" s="13">
        <v>1070</v>
      </c>
      <c r="C246" s="3">
        <v>44287.423784722225</v>
      </c>
      <c r="D246" s="4">
        <v>2135831.0118810027</v>
      </c>
      <c r="E246" s="5">
        <v>377</v>
      </c>
      <c r="F246" s="4">
        <v>538195.51291445899</v>
      </c>
      <c r="G246" s="5">
        <v>112</v>
      </c>
      <c r="H246" s="4">
        <v>63566.399163125076</v>
      </c>
      <c r="I246" s="5">
        <v>13</v>
      </c>
      <c r="J246" s="4">
        <v>8475.5198884166766</v>
      </c>
      <c r="K246" s="5">
        <v>2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23.766695659467224</v>
      </c>
      <c r="S246" s="6">
        <v>21.0784301757813</v>
      </c>
      <c r="U246" s="10">
        <f t="shared" si="6"/>
        <v>2746068.4438470034</v>
      </c>
      <c r="W246" s="14">
        <f t="shared" si="7"/>
        <v>-4062246.0531857107</v>
      </c>
    </row>
    <row r="247" spans="1:23" ht="15" customHeight="1" x14ac:dyDescent="0.25">
      <c r="B247" s="13">
        <v>1075</v>
      </c>
      <c r="C247" s="3">
        <v>44287.423842592594</v>
      </c>
      <c r="D247" s="4">
        <v>2182446.3712672945</v>
      </c>
      <c r="E247" s="5">
        <v>394</v>
      </c>
      <c r="F247" s="4">
        <v>512768.95324920898</v>
      </c>
      <c r="G247" s="5">
        <v>105</v>
      </c>
      <c r="H247" s="4">
        <v>67804.159107333413</v>
      </c>
      <c r="I247" s="5">
        <v>13</v>
      </c>
      <c r="J247" s="4">
        <v>12713.279832625016</v>
      </c>
      <c r="K247" s="5">
        <v>3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23.766695659467224</v>
      </c>
      <c r="S247" s="6">
        <v>21.0784301757813</v>
      </c>
      <c r="U247" s="10">
        <f t="shared" si="6"/>
        <v>2775732.763456462</v>
      </c>
      <c r="W247" s="14">
        <f t="shared" si="7"/>
        <v>-4032581.7335762521</v>
      </c>
    </row>
    <row r="248" spans="1:23" ht="15" customHeight="1" x14ac:dyDescent="0.25">
      <c r="A248" s="13">
        <v>18</v>
      </c>
      <c r="B248" s="13">
        <v>1080</v>
      </c>
      <c r="C248" s="3">
        <v>44287.423900462964</v>
      </c>
      <c r="D248" s="4">
        <v>2076502.3726620858</v>
      </c>
      <c r="E248" s="5">
        <v>362</v>
      </c>
      <c r="F248" s="4">
        <v>542433.2728586673</v>
      </c>
      <c r="G248" s="5">
        <v>113</v>
      </c>
      <c r="H248" s="4">
        <v>63566.399163125076</v>
      </c>
      <c r="I248" s="5">
        <v>11</v>
      </c>
      <c r="J248" s="4">
        <v>16951.039776833353</v>
      </c>
      <c r="K248" s="5">
        <v>4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23.495161269525781</v>
      </c>
      <c r="S248" s="6">
        <v>21.0784301757813</v>
      </c>
      <c r="U248" s="10">
        <f t="shared" si="6"/>
        <v>2699453.0844607116</v>
      </c>
      <c r="W248" s="14">
        <f t="shared" si="7"/>
        <v>-4108861.4125720025</v>
      </c>
    </row>
    <row r="249" spans="1:23" ht="15" customHeight="1" x14ac:dyDescent="0.25">
      <c r="B249" s="13">
        <v>1085</v>
      </c>
      <c r="C249" s="3">
        <v>44287.423958333333</v>
      </c>
      <c r="D249" s="4">
        <v>2135831.0118810027</v>
      </c>
      <c r="E249" s="5">
        <v>372</v>
      </c>
      <c r="F249" s="4">
        <v>559384.31263550068</v>
      </c>
      <c r="G249" s="5">
        <v>106</v>
      </c>
      <c r="H249" s="4">
        <v>110181.7585494168</v>
      </c>
      <c r="I249" s="5">
        <v>23</v>
      </c>
      <c r="J249" s="4">
        <v>12713.279832625016</v>
      </c>
      <c r="K249" s="5">
        <v>3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23.495161269525781</v>
      </c>
      <c r="S249" s="6">
        <v>21.0784301757813</v>
      </c>
      <c r="U249" s="10">
        <f t="shared" si="6"/>
        <v>2818110.3628985449</v>
      </c>
      <c r="W249" s="14">
        <f t="shared" si="7"/>
        <v>-3990204.1341341692</v>
      </c>
    </row>
    <row r="250" spans="1:23" ht="15" customHeight="1" x14ac:dyDescent="0.25">
      <c r="B250" s="13">
        <v>1090</v>
      </c>
      <c r="C250" s="3">
        <v>44287.424016203702</v>
      </c>
      <c r="D250" s="4">
        <v>2343481.2491472112</v>
      </c>
      <c r="E250" s="5">
        <v>408</v>
      </c>
      <c r="F250" s="4">
        <v>614475.19191020913</v>
      </c>
      <c r="G250" s="5">
        <v>129</v>
      </c>
      <c r="H250" s="4">
        <v>67804.159107333413</v>
      </c>
      <c r="I250" s="5">
        <v>15</v>
      </c>
      <c r="J250" s="4">
        <v>4237.7599442083383</v>
      </c>
      <c r="K250" s="5">
        <v>0</v>
      </c>
      <c r="L250" s="4">
        <v>4237.7599442083383</v>
      </c>
      <c r="M250" s="5">
        <v>0</v>
      </c>
      <c r="N250" s="4">
        <v>4237.7599442083383</v>
      </c>
      <c r="O250" s="5">
        <v>1</v>
      </c>
      <c r="P250" s="5">
        <v>5</v>
      </c>
      <c r="Q250" s="6">
        <v>2.3597372509961577E-4</v>
      </c>
      <c r="R250" s="6">
        <v>23.495161269525781</v>
      </c>
      <c r="S250" s="6">
        <v>21.0784301757813</v>
      </c>
      <c r="U250" s="10">
        <f t="shared" si="6"/>
        <v>3038473.8799973791</v>
      </c>
      <c r="W250" s="14">
        <f t="shared" si="7"/>
        <v>-3769840.6170353349</v>
      </c>
    </row>
    <row r="251" spans="1:23" ht="15" customHeight="1" x14ac:dyDescent="0.25">
      <c r="B251" s="13">
        <v>1095</v>
      </c>
      <c r="C251" s="3">
        <v>44287.424074074072</v>
      </c>
      <c r="D251" s="4">
        <v>2470614.0474734614</v>
      </c>
      <c r="E251" s="5">
        <v>415</v>
      </c>
      <c r="F251" s="4">
        <v>711943.67062700097</v>
      </c>
      <c r="G251" s="5">
        <v>131</v>
      </c>
      <c r="H251" s="4">
        <v>156797.11793570852</v>
      </c>
      <c r="I251" s="5">
        <v>33</v>
      </c>
      <c r="J251" s="4">
        <v>16951.039776833353</v>
      </c>
      <c r="K251" s="5">
        <v>3</v>
      </c>
      <c r="L251" s="4">
        <v>4237.7599442083383</v>
      </c>
      <c r="M251" s="5">
        <v>1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23.495161269525781</v>
      </c>
      <c r="S251" s="6">
        <v>21.0784301757813</v>
      </c>
      <c r="U251" s="10">
        <f t="shared" si="6"/>
        <v>3360543.6357572125</v>
      </c>
      <c r="W251" s="14">
        <f t="shared" si="7"/>
        <v>-3447770.8612755015</v>
      </c>
    </row>
    <row r="252" spans="1:23" ht="15" customHeight="1" x14ac:dyDescent="0.25">
      <c r="B252" s="13">
        <v>1100</v>
      </c>
      <c r="C252" s="3">
        <v>44287.424131944441</v>
      </c>
      <c r="D252" s="4">
        <v>2521467.1668039616</v>
      </c>
      <c r="E252" s="5">
        <v>438</v>
      </c>
      <c r="F252" s="4">
        <v>665328.31124070915</v>
      </c>
      <c r="G252" s="5">
        <v>135</v>
      </c>
      <c r="H252" s="4">
        <v>93230.718772583452</v>
      </c>
      <c r="I252" s="5">
        <v>21</v>
      </c>
      <c r="J252" s="4">
        <v>4237.7599442083383</v>
      </c>
      <c r="K252" s="5">
        <v>1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23.495161269525781</v>
      </c>
      <c r="S252" s="6">
        <v>21.0784301757813</v>
      </c>
      <c r="U252" s="10">
        <f t="shared" si="6"/>
        <v>3284263.9567614631</v>
      </c>
      <c r="W252" s="14">
        <f t="shared" si="7"/>
        <v>-3524050.540271251</v>
      </c>
    </row>
    <row r="253" spans="1:23" ht="15" customHeight="1" x14ac:dyDescent="0.25">
      <c r="B253" s="13">
        <v>1105</v>
      </c>
      <c r="C253" s="3">
        <v>44287.424189814818</v>
      </c>
      <c r="D253" s="4">
        <v>2237537.2505420027</v>
      </c>
      <c r="E253" s="5">
        <v>371</v>
      </c>
      <c r="F253" s="4">
        <v>665328.31124070915</v>
      </c>
      <c r="G253" s="5">
        <v>134</v>
      </c>
      <c r="H253" s="4">
        <v>97468.478716791782</v>
      </c>
      <c r="I253" s="5">
        <v>22</v>
      </c>
      <c r="J253" s="4">
        <v>4237.7599442083383</v>
      </c>
      <c r="K253" s="5">
        <v>1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23.495161269525781</v>
      </c>
      <c r="S253" s="6">
        <v>21.0784301757813</v>
      </c>
      <c r="U253" s="10">
        <f t="shared" si="6"/>
        <v>3004571.8004437122</v>
      </c>
      <c r="W253" s="14">
        <f t="shared" si="7"/>
        <v>-3803742.6965890019</v>
      </c>
    </row>
    <row r="254" spans="1:23" ht="15" customHeight="1" x14ac:dyDescent="0.25">
      <c r="B254" s="13">
        <v>1110</v>
      </c>
      <c r="C254" s="3">
        <v>44287.424247685187</v>
      </c>
      <c r="D254" s="4">
        <v>2339243.4892030028</v>
      </c>
      <c r="E254" s="5">
        <v>419</v>
      </c>
      <c r="F254" s="4">
        <v>563622.072579709</v>
      </c>
      <c r="G254" s="5">
        <v>111</v>
      </c>
      <c r="H254" s="4">
        <v>93230.718772583452</v>
      </c>
      <c r="I254" s="5">
        <v>22</v>
      </c>
      <c r="J254" s="4">
        <v>0</v>
      </c>
      <c r="K254" s="5">
        <v>0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23.766695659467224</v>
      </c>
      <c r="S254" s="6">
        <v>21.0784301757813</v>
      </c>
      <c r="U254" s="10">
        <f t="shared" si="6"/>
        <v>2996096.2805552953</v>
      </c>
      <c r="W254" s="14">
        <f t="shared" si="7"/>
        <v>-3812218.2164774188</v>
      </c>
    </row>
    <row r="255" spans="1:23" ht="15" customHeight="1" x14ac:dyDescent="0.25">
      <c r="B255" s="13">
        <v>1115</v>
      </c>
      <c r="C255" s="3">
        <v>44287.424305555556</v>
      </c>
      <c r="D255" s="4">
        <v>2068026.8527736692</v>
      </c>
      <c r="E255" s="5">
        <v>364</v>
      </c>
      <c r="F255" s="4">
        <v>525482.23308183404</v>
      </c>
      <c r="G255" s="5">
        <v>110</v>
      </c>
      <c r="H255" s="4">
        <v>59328.639218916738</v>
      </c>
      <c r="I255" s="5">
        <v>12</v>
      </c>
      <c r="J255" s="4">
        <v>8475.5198884166766</v>
      </c>
      <c r="K255" s="5">
        <v>2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23.766695659467224</v>
      </c>
      <c r="S255" s="6">
        <v>21.0784301757813</v>
      </c>
      <c r="U255" s="10">
        <f t="shared" si="6"/>
        <v>2661313.2449628366</v>
      </c>
      <c r="W255" s="14">
        <f t="shared" si="7"/>
        <v>-4147001.2520698775</v>
      </c>
    </row>
    <row r="256" spans="1:23" ht="15" customHeight="1" x14ac:dyDescent="0.25">
      <c r="B256" s="13">
        <v>1120</v>
      </c>
      <c r="C256" s="3">
        <v>44287.424363425926</v>
      </c>
      <c r="D256" s="4">
        <v>2021411.4933873774</v>
      </c>
      <c r="E256" s="5">
        <v>346</v>
      </c>
      <c r="F256" s="4">
        <v>555146.55269129237</v>
      </c>
      <c r="G256" s="5">
        <v>112</v>
      </c>
      <c r="H256" s="4">
        <v>80517.438939958432</v>
      </c>
      <c r="I256" s="5">
        <v>15</v>
      </c>
      <c r="J256" s="4">
        <v>16951.039776833353</v>
      </c>
      <c r="K256" s="5">
        <v>4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23.495161269525781</v>
      </c>
      <c r="S256" s="6">
        <v>21.0784301757813</v>
      </c>
      <c r="U256" s="10">
        <f t="shared" si="6"/>
        <v>2674026.5247954614</v>
      </c>
      <c r="W256" s="14">
        <f t="shared" si="7"/>
        <v>-4134287.9722372526</v>
      </c>
    </row>
    <row r="257" spans="1:23" ht="15" customHeight="1" x14ac:dyDescent="0.25">
      <c r="B257" s="13">
        <v>1125</v>
      </c>
      <c r="C257" s="3">
        <v>44287.424421296295</v>
      </c>
      <c r="D257" s="4">
        <v>2135831.0118810027</v>
      </c>
      <c r="E257" s="5">
        <v>361</v>
      </c>
      <c r="F257" s="4">
        <v>605999.6720217925</v>
      </c>
      <c r="G257" s="5">
        <v>119</v>
      </c>
      <c r="H257" s="4">
        <v>101706.23866100013</v>
      </c>
      <c r="I257" s="5">
        <v>23</v>
      </c>
      <c r="J257" s="4">
        <v>4237.7599442083383</v>
      </c>
      <c r="K257" s="5">
        <v>1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23.766695659467224</v>
      </c>
      <c r="S257" s="6">
        <v>21.0784301757813</v>
      </c>
      <c r="U257" s="10">
        <f t="shared" si="6"/>
        <v>2847774.6825080039</v>
      </c>
      <c r="W257" s="14">
        <f t="shared" si="7"/>
        <v>-3960539.8145247102</v>
      </c>
    </row>
    <row r="258" spans="1:23" ht="15" customHeight="1" x14ac:dyDescent="0.25">
      <c r="B258" s="13">
        <v>1130</v>
      </c>
      <c r="C258" s="3">
        <v>44287.424479166664</v>
      </c>
      <c r="D258" s="4">
        <v>2199397.4110441278</v>
      </c>
      <c r="E258" s="5">
        <v>381</v>
      </c>
      <c r="F258" s="4">
        <v>584810.87230075069</v>
      </c>
      <c r="G258" s="5">
        <v>118</v>
      </c>
      <c r="H258" s="4">
        <v>84755.198884166763</v>
      </c>
      <c r="I258" s="5">
        <v>19</v>
      </c>
      <c r="J258" s="4">
        <v>4237.7599442083383</v>
      </c>
      <c r="K258" s="5">
        <v>1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23.766695659467224</v>
      </c>
      <c r="S258" s="6">
        <v>21.0784301757813</v>
      </c>
      <c r="U258" s="10">
        <f t="shared" si="6"/>
        <v>2873201.2421732536</v>
      </c>
      <c r="W258" s="14">
        <f t="shared" si="7"/>
        <v>-3935113.2548594605</v>
      </c>
    </row>
    <row r="259" spans="1:23" ht="15" customHeight="1" x14ac:dyDescent="0.25">
      <c r="B259" s="13">
        <v>1135</v>
      </c>
      <c r="C259" s="3">
        <v>44287.424537037034</v>
      </c>
      <c r="D259" s="4">
        <v>2135831.0118810027</v>
      </c>
      <c r="E259" s="5">
        <v>363</v>
      </c>
      <c r="F259" s="4">
        <v>597524.15213337564</v>
      </c>
      <c r="G259" s="5">
        <v>116</v>
      </c>
      <c r="H259" s="4">
        <v>105943.99860520846</v>
      </c>
      <c r="I259" s="5">
        <v>25</v>
      </c>
      <c r="J259" s="4">
        <v>0</v>
      </c>
      <c r="K259" s="5">
        <v>0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23.495161269525781</v>
      </c>
      <c r="S259" s="6">
        <v>21.0784301757813</v>
      </c>
      <c r="U259" s="10">
        <f t="shared" si="6"/>
        <v>2839299.162619587</v>
      </c>
      <c r="W259" s="14">
        <f t="shared" si="7"/>
        <v>-3969015.334413127</v>
      </c>
    </row>
    <row r="260" spans="1:23" ht="15" customHeight="1" x14ac:dyDescent="0.25">
      <c r="A260" s="13">
        <v>19</v>
      </c>
      <c r="B260" s="13">
        <v>1140</v>
      </c>
      <c r="C260" s="3">
        <v>44287.42459490741</v>
      </c>
      <c r="D260" s="4">
        <v>2059551.3328852525</v>
      </c>
      <c r="E260" s="5">
        <v>357</v>
      </c>
      <c r="F260" s="4">
        <v>546671.03280287562</v>
      </c>
      <c r="G260" s="5">
        <v>104</v>
      </c>
      <c r="H260" s="4">
        <v>105943.99860520846</v>
      </c>
      <c r="I260" s="5">
        <v>24</v>
      </c>
      <c r="J260" s="4">
        <v>4237.7599442083383</v>
      </c>
      <c r="K260" s="5">
        <v>0</v>
      </c>
      <c r="L260" s="4">
        <v>4237.7599442083383</v>
      </c>
      <c r="M260" s="5">
        <v>1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23.766695659467224</v>
      </c>
      <c r="S260" s="6">
        <v>21.0784301757813</v>
      </c>
      <c r="U260" s="10">
        <f t="shared" si="6"/>
        <v>2720641.8841817537</v>
      </c>
      <c r="W260" s="14">
        <f t="shared" si="7"/>
        <v>-4087672.6128509603</v>
      </c>
    </row>
    <row r="261" spans="1:23" ht="15" customHeight="1" x14ac:dyDescent="0.25">
      <c r="B261" s="13">
        <v>1145</v>
      </c>
      <c r="C261" s="3">
        <v>44287.42465277778</v>
      </c>
      <c r="D261" s="4">
        <v>1966320.6141126689</v>
      </c>
      <c r="E261" s="5">
        <v>344</v>
      </c>
      <c r="F261" s="4">
        <v>508531.1933050006</v>
      </c>
      <c r="G261" s="5">
        <v>103</v>
      </c>
      <c r="H261" s="4">
        <v>72041.919051541758</v>
      </c>
      <c r="I261" s="5">
        <v>17</v>
      </c>
      <c r="J261" s="4">
        <v>0</v>
      </c>
      <c r="K261" s="5">
        <v>0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23.766695659467224</v>
      </c>
      <c r="S261" s="6">
        <v>21.0784301757813</v>
      </c>
      <c r="U261" s="10">
        <f t="shared" si="6"/>
        <v>2546893.7264692113</v>
      </c>
      <c r="W261" s="14">
        <f t="shared" si="7"/>
        <v>-4261420.7705635028</v>
      </c>
    </row>
    <row r="262" spans="1:23" ht="15" customHeight="1" x14ac:dyDescent="0.25">
      <c r="B262" s="13">
        <v>1150</v>
      </c>
      <c r="C262" s="3">
        <v>44287.424710648149</v>
      </c>
      <c r="D262" s="4">
        <v>1851901.0956190438</v>
      </c>
      <c r="E262" s="5">
        <v>316</v>
      </c>
      <c r="F262" s="4">
        <v>512768.95324920898</v>
      </c>
      <c r="G262" s="5">
        <v>108</v>
      </c>
      <c r="H262" s="4">
        <v>55090.879274708401</v>
      </c>
      <c r="I262" s="5">
        <v>13</v>
      </c>
      <c r="J262" s="4">
        <v>0</v>
      </c>
      <c r="K262" s="5">
        <v>0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23.495161269525781</v>
      </c>
      <c r="S262" s="6">
        <v>21.0784301757813</v>
      </c>
      <c r="U262" s="10">
        <f t="shared" si="6"/>
        <v>2419760.9281429611</v>
      </c>
      <c r="W262" s="14">
        <f t="shared" si="7"/>
        <v>-4388553.568889753</v>
      </c>
    </row>
    <row r="263" spans="1:23" ht="15" customHeight="1" x14ac:dyDescent="0.25">
      <c r="B263" s="13">
        <v>1155</v>
      </c>
      <c r="C263" s="3">
        <v>44287.424768518518</v>
      </c>
      <c r="D263" s="4">
        <v>2042600.2931084193</v>
      </c>
      <c r="E263" s="5">
        <v>348</v>
      </c>
      <c r="F263" s="4">
        <v>567859.83252391743</v>
      </c>
      <c r="G263" s="5">
        <v>111</v>
      </c>
      <c r="H263" s="4">
        <v>97468.478716791782</v>
      </c>
      <c r="I263" s="5">
        <v>21</v>
      </c>
      <c r="J263" s="4">
        <v>8475.5198884166766</v>
      </c>
      <c r="K263" s="5">
        <v>1</v>
      </c>
      <c r="L263" s="4">
        <v>4237.7599442083383</v>
      </c>
      <c r="M263" s="5">
        <v>0</v>
      </c>
      <c r="N263" s="4">
        <v>4237.7599442083383</v>
      </c>
      <c r="O263" s="5">
        <v>1</v>
      </c>
      <c r="P263" s="5">
        <v>5</v>
      </c>
      <c r="Q263" s="6">
        <v>2.3597372509961577E-4</v>
      </c>
      <c r="R263" s="6">
        <v>23.766695659467224</v>
      </c>
      <c r="S263" s="6">
        <v>21.0784301757813</v>
      </c>
      <c r="U263" s="10">
        <f t="shared" si="6"/>
        <v>2724879.6441259622</v>
      </c>
      <c r="W263" s="14">
        <f t="shared" si="7"/>
        <v>-4083434.8529067519</v>
      </c>
    </row>
    <row r="264" spans="1:23" ht="15" customHeight="1" x14ac:dyDescent="0.25">
      <c r="B264" s="13">
        <v>1160</v>
      </c>
      <c r="C264" s="3">
        <v>44287.424826388888</v>
      </c>
      <c r="D264" s="4">
        <v>2004460.4536105441</v>
      </c>
      <c r="E264" s="5">
        <v>346</v>
      </c>
      <c r="F264" s="4">
        <v>538195.51291445899</v>
      </c>
      <c r="G264" s="5">
        <v>107</v>
      </c>
      <c r="H264" s="4">
        <v>84755.198884166763</v>
      </c>
      <c r="I264" s="5">
        <v>16</v>
      </c>
      <c r="J264" s="4">
        <v>16951.039776833353</v>
      </c>
      <c r="K264" s="5">
        <v>4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23.766695659467224</v>
      </c>
      <c r="S264" s="6">
        <v>21.0784301757813</v>
      </c>
      <c r="U264" s="10">
        <f t="shared" si="6"/>
        <v>2644362.2051860034</v>
      </c>
      <c r="W264" s="14">
        <f t="shared" si="7"/>
        <v>-4163952.2918467107</v>
      </c>
    </row>
    <row r="265" spans="1:23" ht="15" customHeight="1" x14ac:dyDescent="0.25">
      <c r="B265" s="13">
        <v>1165</v>
      </c>
      <c r="C265" s="3">
        <v>44287.424884259257</v>
      </c>
      <c r="D265" s="4">
        <v>2152782.051657836</v>
      </c>
      <c r="E265" s="5">
        <v>368</v>
      </c>
      <c r="F265" s="4">
        <v>593286.39218916732</v>
      </c>
      <c r="G265" s="5">
        <v>125</v>
      </c>
      <c r="H265" s="4">
        <v>63566.399163125076</v>
      </c>
      <c r="I265" s="5">
        <v>15</v>
      </c>
      <c r="J265" s="4">
        <v>0</v>
      </c>
      <c r="K265" s="5">
        <v>0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23.495161269525781</v>
      </c>
      <c r="S265" s="6">
        <v>21.0784301757813</v>
      </c>
      <c r="U265" s="10">
        <f t="shared" ref="U265:U328" si="8">SUM(D265,F265,H265,J265,L265,N265)</f>
        <v>2809634.8430101285</v>
      </c>
      <c r="W265" s="14">
        <f t="shared" ref="W265:W328" si="9">U265-$V$31</f>
        <v>-3998679.6540225856</v>
      </c>
    </row>
    <row r="266" spans="1:23" ht="15" customHeight="1" x14ac:dyDescent="0.25">
      <c r="B266" s="13">
        <v>1170</v>
      </c>
      <c r="C266" s="3">
        <v>44287.424942129626</v>
      </c>
      <c r="D266" s="4">
        <v>1923943.0146705855</v>
      </c>
      <c r="E266" s="5">
        <v>339</v>
      </c>
      <c r="F266" s="4">
        <v>487342.39358395891</v>
      </c>
      <c r="G266" s="5">
        <v>90</v>
      </c>
      <c r="H266" s="4">
        <v>105943.99860520846</v>
      </c>
      <c r="I266" s="5">
        <v>23</v>
      </c>
      <c r="J266" s="4">
        <v>8475.5198884166766</v>
      </c>
      <c r="K266" s="5">
        <v>1</v>
      </c>
      <c r="L266" s="4">
        <v>4237.7599442083383</v>
      </c>
      <c r="M266" s="5">
        <v>1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23.495161269525781</v>
      </c>
      <c r="S266" s="6">
        <v>21.0784301757813</v>
      </c>
      <c r="U266" s="10">
        <f t="shared" si="8"/>
        <v>2529942.686692378</v>
      </c>
      <c r="W266" s="14">
        <f t="shared" si="9"/>
        <v>-4278371.8103403356</v>
      </c>
    </row>
    <row r="267" spans="1:23" ht="15" customHeight="1" x14ac:dyDescent="0.25">
      <c r="B267" s="13">
        <v>1175</v>
      </c>
      <c r="C267" s="3">
        <v>44287.425000000003</v>
      </c>
      <c r="D267" s="4">
        <v>2055313.5729410443</v>
      </c>
      <c r="E267" s="5">
        <v>358</v>
      </c>
      <c r="F267" s="4">
        <v>538195.51291445899</v>
      </c>
      <c r="G267" s="5">
        <v>107</v>
      </c>
      <c r="H267" s="4">
        <v>84755.198884166763</v>
      </c>
      <c r="I267" s="5">
        <v>18</v>
      </c>
      <c r="J267" s="4">
        <v>8475.5198884166766</v>
      </c>
      <c r="K267" s="5">
        <v>2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23.766695659467224</v>
      </c>
      <c r="S267" s="6">
        <v>21.0784301757813</v>
      </c>
      <c r="U267" s="10">
        <f t="shared" si="8"/>
        <v>2686739.8046280872</v>
      </c>
      <c r="W267" s="14">
        <f t="shared" si="9"/>
        <v>-4121574.6924046269</v>
      </c>
    </row>
    <row r="268" spans="1:23" ht="15" customHeight="1" x14ac:dyDescent="0.25">
      <c r="B268" s="13">
        <v>1180</v>
      </c>
      <c r="C268" s="3">
        <v>44287.425057870372</v>
      </c>
      <c r="D268" s="4">
        <v>1987509.4138337108</v>
      </c>
      <c r="E268" s="5">
        <v>338</v>
      </c>
      <c r="F268" s="4">
        <v>555146.55269129237</v>
      </c>
      <c r="G268" s="5">
        <v>108</v>
      </c>
      <c r="H268" s="4">
        <v>97468.478716791782</v>
      </c>
      <c r="I268" s="5">
        <v>21</v>
      </c>
      <c r="J268" s="4">
        <v>8475.5198884166766</v>
      </c>
      <c r="K268" s="5">
        <v>2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23.766695659467224</v>
      </c>
      <c r="S268" s="6">
        <v>21.0784301757813</v>
      </c>
      <c r="U268" s="10">
        <f t="shared" si="8"/>
        <v>2648599.9651302118</v>
      </c>
      <c r="W268" s="14">
        <f t="shared" si="9"/>
        <v>-4159714.5319025023</v>
      </c>
    </row>
    <row r="269" spans="1:23" ht="15" customHeight="1" x14ac:dyDescent="0.25">
      <c r="B269" s="13">
        <v>1185</v>
      </c>
      <c r="C269" s="3">
        <v>44287.425115740742</v>
      </c>
      <c r="D269" s="4">
        <v>1890040.935116919</v>
      </c>
      <c r="E269" s="5">
        <v>322</v>
      </c>
      <c r="F269" s="4">
        <v>525482.23308183404</v>
      </c>
      <c r="G269" s="5">
        <v>113</v>
      </c>
      <c r="H269" s="4">
        <v>46615.359386291726</v>
      </c>
      <c r="I269" s="5">
        <v>10</v>
      </c>
      <c r="J269" s="4">
        <v>4237.7599442083383</v>
      </c>
      <c r="K269" s="5">
        <v>1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23.495161269525781</v>
      </c>
      <c r="S269" s="6">
        <v>21.0784301757813</v>
      </c>
      <c r="U269" s="10">
        <f t="shared" si="8"/>
        <v>2466376.2875292534</v>
      </c>
      <c r="W269" s="14">
        <f t="shared" si="9"/>
        <v>-4341938.2095034607</v>
      </c>
    </row>
    <row r="270" spans="1:23" ht="15" customHeight="1" x14ac:dyDescent="0.25">
      <c r="B270" s="13">
        <v>1190</v>
      </c>
      <c r="C270" s="3">
        <v>44287.425173611111</v>
      </c>
      <c r="D270" s="4">
        <v>2068026.8527736692</v>
      </c>
      <c r="E270" s="5">
        <v>352</v>
      </c>
      <c r="F270" s="4">
        <v>576335.35241233406</v>
      </c>
      <c r="G270" s="5">
        <v>120</v>
      </c>
      <c r="H270" s="4">
        <v>67804.159107333413</v>
      </c>
      <c r="I270" s="5">
        <v>14</v>
      </c>
      <c r="J270" s="4">
        <v>8475.5198884166766</v>
      </c>
      <c r="K270" s="5">
        <v>2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23.495161269525781</v>
      </c>
      <c r="S270" s="6">
        <v>21.0784301757813</v>
      </c>
      <c r="U270" s="10">
        <f t="shared" si="8"/>
        <v>2720641.8841817537</v>
      </c>
      <c r="W270" s="14">
        <f t="shared" si="9"/>
        <v>-4087672.6128509603</v>
      </c>
    </row>
    <row r="271" spans="1:23" ht="15" customHeight="1" x14ac:dyDescent="0.25">
      <c r="B271" s="13">
        <v>1195</v>
      </c>
      <c r="C271" s="3">
        <v>44287.42523148148</v>
      </c>
      <c r="D271" s="4">
        <v>2394334.368477711</v>
      </c>
      <c r="E271" s="5">
        <v>417</v>
      </c>
      <c r="F271" s="4">
        <v>627188.47174283408</v>
      </c>
      <c r="G271" s="5">
        <v>123</v>
      </c>
      <c r="H271" s="4">
        <v>105943.99860520846</v>
      </c>
      <c r="I271" s="5">
        <v>23</v>
      </c>
      <c r="J271" s="4">
        <v>8475.5198884166766</v>
      </c>
      <c r="K271" s="5">
        <v>1</v>
      </c>
      <c r="L271" s="4">
        <v>4237.7599442083383</v>
      </c>
      <c r="M271" s="5">
        <v>1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23.495161269525781</v>
      </c>
      <c r="S271" s="6">
        <v>21.0784301757813</v>
      </c>
      <c r="U271" s="10">
        <f t="shared" si="8"/>
        <v>3140180.1186583787</v>
      </c>
      <c r="W271" s="14">
        <f t="shared" si="9"/>
        <v>-3668134.3783743354</v>
      </c>
    </row>
    <row r="272" spans="1:23" ht="15" customHeight="1" x14ac:dyDescent="0.25">
      <c r="A272" s="13">
        <v>20</v>
      </c>
      <c r="B272" s="13">
        <v>1200</v>
      </c>
      <c r="C272" s="3">
        <v>44287.42528935185</v>
      </c>
      <c r="D272" s="4">
        <v>1673915.1779622936</v>
      </c>
      <c r="E272" s="5">
        <v>284</v>
      </c>
      <c r="F272" s="4">
        <v>470391.35380712559</v>
      </c>
      <c r="G272" s="5">
        <v>93</v>
      </c>
      <c r="H272" s="4">
        <v>76279.678995750102</v>
      </c>
      <c r="I272" s="5">
        <v>14</v>
      </c>
      <c r="J272" s="4">
        <v>16951.039776833353</v>
      </c>
      <c r="K272" s="5">
        <v>3</v>
      </c>
      <c r="L272" s="4">
        <v>4237.7599442083383</v>
      </c>
      <c r="M272" s="5">
        <v>0</v>
      </c>
      <c r="N272" s="4">
        <v>4237.7599442083383</v>
      </c>
      <c r="O272" s="5">
        <v>1</v>
      </c>
      <c r="P272" s="5">
        <v>5</v>
      </c>
      <c r="Q272" s="6">
        <v>2.3597372509961577E-4</v>
      </c>
      <c r="R272" s="6">
        <v>23.495161269525781</v>
      </c>
      <c r="S272" s="6">
        <v>21.0784301757813</v>
      </c>
      <c r="U272" s="10">
        <f t="shared" si="8"/>
        <v>2246012.7704304191</v>
      </c>
      <c r="W272" s="14">
        <f t="shared" si="9"/>
        <v>-4562301.7266022954</v>
      </c>
    </row>
    <row r="273" spans="1:23" ht="15" customHeight="1" x14ac:dyDescent="0.25">
      <c r="B273" s="13">
        <v>1205</v>
      </c>
      <c r="C273" s="3">
        <v>44287.425347222219</v>
      </c>
      <c r="D273" s="4">
        <v>1695103.9776833353</v>
      </c>
      <c r="E273" s="5">
        <v>287</v>
      </c>
      <c r="F273" s="4">
        <v>478866.87369554222</v>
      </c>
      <c r="G273" s="5">
        <v>98</v>
      </c>
      <c r="H273" s="4">
        <v>63566.399163125076</v>
      </c>
      <c r="I273" s="5">
        <v>15</v>
      </c>
      <c r="J273" s="4">
        <v>0</v>
      </c>
      <c r="K273" s="5">
        <v>0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23.495161269525781</v>
      </c>
      <c r="S273" s="6">
        <v>21.0784301757813</v>
      </c>
      <c r="U273" s="10">
        <f t="shared" si="8"/>
        <v>2237537.2505420027</v>
      </c>
      <c r="W273" s="14">
        <f t="shared" si="9"/>
        <v>-4570777.2464907113</v>
      </c>
    </row>
    <row r="274" spans="1:23" ht="15" customHeight="1" x14ac:dyDescent="0.25">
      <c r="B274" s="13">
        <v>1210</v>
      </c>
      <c r="C274" s="3">
        <v>44287.425405092596</v>
      </c>
      <c r="D274" s="4">
        <v>1830712.2958980023</v>
      </c>
      <c r="E274" s="5">
        <v>312</v>
      </c>
      <c r="F274" s="4">
        <v>508531.1933050006</v>
      </c>
      <c r="G274" s="5">
        <v>99</v>
      </c>
      <c r="H274" s="4">
        <v>88992.958828375122</v>
      </c>
      <c r="I274" s="5">
        <v>20</v>
      </c>
      <c r="J274" s="4">
        <v>4237.7599442083383</v>
      </c>
      <c r="K274" s="5">
        <v>1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23.495161269525781</v>
      </c>
      <c r="S274" s="6">
        <v>21.0784301757813</v>
      </c>
      <c r="U274" s="10">
        <f t="shared" si="8"/>
        <v>2432474.2079755864</v>
      </c>
      <c r="W274" s="14">
        <f t="shared" si="9"/>
        <v>-4375840.2890571281</v>
      </c>
    </row>
    <row r="275" spans="1:23" ht="15" customHeight="1" x14ac:dyDescent="0.25">
      <c r="B275" s="13">
        <v>1215</v>
      </c>
      <c r="C275" s="3">
        <v>44287.425462962965</v>
      </c>
      <c r="D275" s="4">
        <v>2318054.6894819611</v>
      </c>
      <c r="E275" s="5">
        <v>426</v>
      </c>
      <c r="F275" s="4">
        <v>512768.95324920898</v>
      </c>
      <c r="G275" s="5">
        <v>110</v>
      </c>
      <c r="H275" s="4">
        <v>46615.359386291726</v>
      </c>
      <c r="I275" s="5">
        <v>9</v>
      </c>
      <c r="J275" s="4">
        <v>8475.5198884166766</v>
      </c>
      <c r="K275" s="5">
        <v>2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23.766695659467224</v>
      </c>
      <c r="S275" s="6">
        <v>21.0784301757813</v>
      </c>
      <c r="U275" s="10">
        <f t="shared" si="8"/>
        <v>2885914.5220058789</v>
      </c>
      <c r="W275" s="14">
        <f t="shared" si="9"/>
        <v>-3922399.9750268352</v>
      </c>
    </row>
    <row r="276" spans="1:23" ht="15" customHeight="1" x14ac:dyDescent="0.25">
      <c r="B276" s="13">
        <v>1220</v>
      </c>
      <c r="C276" s="3">
        <v>44287.425520833334</v>
      </c>
      <c r="D276" s="4">
        <v>4030109.7069421299</v>
      </c>
      <c r="E276" s="5">
        <v>714</v>
      </c>
      <c r="F276" s="4">
        <v>1004349.1067773763</v>
      </c>
      <c r="G276" s="5">
        <v>203</v>
      </c>
      <c r="H276" s="4">
        <v>144083.83810308352</v>
      </c>
      <c r="I276" s="5">
        <v>30</v>
      </c>
      <c r="J276" s="4">
        <v>16951.039776833353</v>
      </c>
      <c r="K276" s="5">
        <v>4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23.766695659467224</v>
      </c>
      <c r="S276" s="6">
        <v>21.0784301757813</v>
      </c>
      <c r="U276" s="10">
        <f t="shared" si="8"/>
        <v>5195493.691599424</v>
      </c>
      <c r="W276" s="14">
        <f t="shared" si="9"/>
        <v>-1612820.8054332901</v>
      </c>
    </row>
    <row r="277" spans="1:23" ht="15" customHeight="1" x14ac:dyDescent="0.25">
      <c r="B277" s="13">
        <v>1225</v>
      </c>
      <c r="C277" s="3">
        <v>44287.425578703704</v>
      </c>
      <c r="D277" s="4">
        <v>4419983.6218092972</v>
      </c>
      <c r="E277" s="5">
        <v>762</v>
      </c>
      <c r="F277" s="4">
        <v>1190810.5443225431</v>
      </c>
      <c r="G277" s="5">
        <v>241</v>
      </c>
      <c r="H277" s="4">
        <v>169510.39776833353</v>
      </c>
      <c r="I277" s="5">
        <v>38</v>
      </c>
      <c r="J277" s="4">
        <v>8475.5198884166766</v>
      </c>
      <c r="K277" s="5">
        <v>2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23.495161269525781</v>
      </c>
      <c r="S277" s="6">
        <v>21.0784301757813</v>
      </c>
      <c r="U277" s="10">
        <f t="shared" si="8"/>
        <v>5788780.0837885905</v>
      </c>
      <c r="W277" s="14">
        <f t="shared" si="9"/>
        <v>-1019534.4132441236</v>
      </c>
    </row>
    <row r="278" spans="1:23" ht="15" customHeight="1" x14ac:dyDescent="0.25">
      <c r="B278" s="13">
        <v>1230</v>
      </c>
      <c r="C278" s="3">
        <v>44287.425636574073</v>
      </c>
      <c r="D278" s="4">
        <v>3318166.0363151291</v>
      </c>
      <c r="E278" s="5">
        <v>575</v>
      </c>
      <c r="F278" s="4">
        <v>881454.06839533441</v>
      </c>
      <c r="G278" s="5">
        <v>175</v>
      </c>
      <c r="H278" s="4">
        <v>139846.07815887517</v>
      </c>
      <c r="I278" s="5">
        <v>32</v>
      </c>
      <c r="J278" s="4">
        <v>4237.7599442083383</v>
      </c>
      <c r="K278" s="5">
        <v>1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23.495161269525781</v>
      </c>
      <c r="S278" s="6">
        <v>21.0784301757813</v>
      </c>
      <c r="U278" s="10">
        <f t="shared" si="8"/>
        <v>4343703.9428135464</v>
      </c>
      <c r="W278" s="14">
        <f t="shared" si="9"/>
        <v>-2464610.5542191677</v>
      </c>
    </row>
    <row r="279" spans="1:23" ht="15" customHeight="1" x14ac:dyDescent="0.25">
      <c r="B279" s="13">
        <v>1235</v>
      </c>
      <c r="C279" s="3">
        <v>44287.425694444442</v>
      </c>
      <c r="D279" s="4">
        <v>2966431.9609458372</v>
      </c>
      <c r="E279" s="5">
        <v>517</v>
      </c>
      <c r="F279" s="4">
        <v>775510.06979012594</v>
      </c>
      <c r="G279" s="5">
        <v>155</v>
      </c>
      <c r="H279" s="4">
        <v>118657.27843783348</v>
      </c>
      <c r="I279" s="5">
        <v>26</v>
      </c>
      <c r="J279" s="4">
        <v>8475.5198884166766</v>
      </c>
      <c r="K279" s="5">
        <v>2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23.495161269525781</v>
      </c>
      <c r="S279" s="6">
        <v>21.0784301757813</v>
      </c>
      <c r="U279" s="10">
        <f t="shared" si="8"/>
        <v>3869074.8290622132</v>
      </c>
      <c r="W279" s="14">
        <f t="shared" si="9"/>
        <v>-2939239.6679705009</v>
      </c>
    </row>
    <row r="280" spans="1:23" ht="15" customHeight="1" x14ac:dyDescent="0.25">
      <c r="B280" s="13">
        <v>1240</v>
      </c>
      <c r="C280" s="3">
        <v>44287.425752314812</v>
      </c>
      <c r="D280" s="4">
        <v>2822348.1228427533</v>
      </c>
      <c r="E280" s="5">
        <v>501</v>
      </c>
      <c r="F280" s="4">
        <v>699230.39079437579</v>
      </c>
      <c r="G280" s="5">
        <v>141</v>
      </c>
      <c r="H280" s="4">
        <v>101706.23866100013</v>
      </c>
      <c r="I280" s="5">
        <v>21</v>
      </c>
      <c r="J280" s="4">
        <v>12713.279832625016</v>
      </c>
      <c r="K280" s="5">
        <v>3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23.495161269525781</v>
      </c>
      <c r="S280" s="6">
        <v>21.0784301757813</v>
      </c>
      <c r="U280" s="10">
        <f t="shared" si="8"/>
        <v>3635998.0321307541</v>
      </c>
      <c r="W280" s="14">
        <f t="shared" si="9"/>
        <v>-3172316.46490196</v>
      </c>
    </row>
    <row r="281" spans="1:23" ht="15" customHeight="1" x14ac:dyDescent="0.25">
      <c r="B281" s="13">
        <v>1245</v>
      </c>
      <c r="C281" s="3">
        <v>44287.425810185188</v>
      </c>
      <c r="D281" s="4">
        <v>2568082.526190253</v>
      </c>
      <c r="E281" s="5">
        <v>440</v>
      </c>
      <c r="F281" s="4">
        <v>703468.15073858423</v>
      </c>
      <c r="G281" s="5">
        <v>134</v>
      </c>
      <c r="H281" s="4">
        <v>135608.31821466683</v>
      </c>
      <c r="I281" s="5">
        <v>29</v>
      </c>
      <c r="J281" s="4">
        <v>12713.279832625016</v>
      </c>
      <c r="K281" s="5">
        <v>3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23.495161269525781</v>
      </c>
      <c r="S281" s="6">
        <v>21.0784301757813</v>
      </c>
      <c r="U281" s="10">
        <f t="shared" si="8"/>
        <v>3419872.2749761292</v>
      </c>
      <c r="W281" s="14">
        <f t="shared" si="9"/>
        <v>-3388442.2220565849</v>
      </c>
    </row>
    <row r="282" spans="1:23" ht="15" customHeight="1" x14ac:dyDescent="0.25">
      <c r="B282" s="13">
        <v>1250</v>
      </c>
      <c r="C282" s="3">
        <v>44287.425868055558</v>
      </c>
      <c r="D282" s="4">
        <v>2949480.9211690035</v>
      </c>
      <c r="E282" s="5">
        <v>520</v>
      </c>
      <c r="F282" s="4">
        <v>745845.75018066762</v>
      </c>
      <c r="G282" s="5">
        <v>144</v>
      </c>
      <c r="H282" s="4">
        <v>135608.31821466683</v>
      </c>
      <c r="I282" s="5">
        <v>28</v>
      </c>
      <c r="J282" s="4">
        <v>16951.039776833353</v>
      </c>
      <c r="K282" s="5">
        <v>4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23.495161269525781</v>
      </c>
      <c r="S282" s="6">
        <v>21.0784301757813</v>
      </c>
      <c r="U282" s="10">
        <f t="shared" si="8"/>
        <v>3847886.0293411715</v>
      </c>
      <c r="W282" s="14">
        <f t="shared" si="9"/>
        <v>-2960428.4676915426</v>
      </c>
    </row>
    <row r="283" spans="1:23" ht="15" customHeight="1" x14ac:dyDescent="0.25">
      <c r="B283" s="13">
        <v>1255</v>
      </c>
      <c r="C283" s="3">
        <v>44287.425925925927</v>
      </c>
      <c r="D283" s="4">
        <v>2305341.4096493362</v>
      </c>
      <c r="E283" s="5">
        <v>403</v>
      </c>
      <c r="F283" s="4">
        <v>597524.15213337564</v>
      </c>
      <c r="G283" s="5">
        <v>114</v>
      </c>
      <c r="H283" s="4">
        <v>114419.51849362515</v>
      </c>
      <c r="I283" s="5">
        <v>27</v>
      </c>
      <c r="J283" s="4">
        <v>0</v>
      </c>
      <c r="K283" s="5">
        <v>0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23.495161269525781</v>
      </c>
      <c r="S283" s="6">
        <v>21.0784301757813</v>
      </c>
      <c r="U283" s="10">
        <f t="shared" si="8"/>
        <v>3017285.0802763375</v>
      </c>
      <c r="W283" s="14">
        <f t="shared" si="9"/>
        <v>-3791029.4167563766</v>
      </c>
    </row>
    <row r="284" spans="1:23" ht="15" customHeight="1" x14ac:dyDescent="0.25">
      <c r="A284" s="13">
        <v>21</v>
      </c>
      <c r="B284" s="13">
        <v>1260</v>
      </c>
      <c r="C284" s="3">
        <v>44287.425983796296</v>
      </c>
      <c r="D284" s="4">
        <v>2402809.8883661283</v>
      </c>
      <c r="E284" s="5">
        <v>431</v>
      </c>
      <c r="F284" s="4">
        <v>576335.35241233406</v>
      </c>
      <c r="G284" s="5">
        <v>114</v>
      </c>
      <c r="H284" s="4">
        <v>93230.718772583452</v>
      </c>
      <c r="I284" s="5">
        <v>17</v>
      </c>
      <c r="J284" s="4">
        <v>21188.799721041691</v>
      </c>
      <c r="K284" s="5">
        <v>5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23.495161269525781</v>
      </c>
      <c r="S284" s="6">
        <v>21.0784301757813</v>
      </c>
      <c r="U284" s="10">
        <f t="shared" si="8"/>
        <v>3093564.7592720878</v>
      </c>
      <c r="W284" s="14">
        <f t="shared" si="9"/>
        <v>-3714749.7377606262</v>
      </c>
    </row>
    <row r="285" spans="1:23" ht="15" customHeight="1" x14ac:dyDescent="0.25">
      <c r="B285" s="13">
        <v>1265</v>
      </c>
      <c r="C285" s="3">
        <v>44287.426041666666</v>
      </c>
      <c r="D285" s="4">
        <v>2593509.0858555031</v>
      </c>
      <c r="E285" s="5">
        <v>437</v>
      </c>
      <c r="F285" s="4">
        <v>741607.9902364593</v>
      </c>
      <c r="G285" s="5">
        <v>149</v>
      </c>
      <c r="H285" s="4">
        <v>110181.7585494168</v>
      </c>
      <c r="I285" s="5">
        <v>23</v>
      </c>
      <c r="J285" s="4">
        <v>12713.279832625016</v>
      </c>
      <c r="K285" s="5">
        <v>3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23.495161269525781</v>
      </c>
      <c r="S285" s="6">
        <v>21.0784301757813</v>
      </c>
      <c r="U285" s="10">
        <f t="shared" si="8"/>
        <v>3458012.1144740041</v>
      </c>
      <c r="W285" s="14">
        <f t="shared" si="9"/>
        <v>-3350302.3825587099</v>
      </c>
    </row>
    <row r="286" spans="1:23" ht="15" customHeight="1" x14ac:dyDescent="0.25">
      <c r="B286" s="13">
        <v>1270</v>
      </c>
      <c r="C286" s="3">
        <v>44287.426099537035</v>
      </c>
      <c r="D286" s="4">
        <v>1953607.3342800441</v>
      </c>
      <c r="E286" s="5">
        <v>333</v>
      </c>
      <c r="F286" s="4">
        <v>542433.2728586673</v>
      </c>
      <c r="G286" s="5">
        <v>106</v>
      </c>
      <c r="H286" s="4">
        <v>93230.718772583452</v>
      </c>
      <c r="I286" s="5">
        <v>20</v>
      </c>
      <c r="J286" s="4">
        <v>8475.5198884166766</v>
      </c>
      <c r="K286" s="5">
        <v>2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23.495161269525781</v>
      </c>
      <c r="S286" s="6">
        <v>21.0784301757813</v>
      </c>
      <c r="U286" s="10">
        <f t="shared" si="8"/>
        <v>2597746.845799712</v>
      </c>
      <c r="W286" s="14">
        <f t="shared" si="9"/>
        <v>-4210567.6512330025</v>
      </c>
    </row>
    <row r="287" spans="1:23" ht="15" customHeight="1" x14ac:dyDescent="0.25">
      <c r="B287" s="13">
        <v>1275</v>
      </c>
      <c r="C287" s="3">
        <v>44287.426157407404</v>
      </c>
      <c r="D287" s="4">
        <v>1779859.1765675023</v>
      </c>
      <c r="E287" s="5">
        <v>314</v>
      </c>
      <c r="F287" s="4">
        <v>449202.5540860839</v>
      </c>
      <c r="G287" s="5">
        <v>91</v>
      </c>
      <c r="H287" s="4">
        <v>63566.399163125076</v>
      </c>
      <c r="I287" s="5">
        <v>15</v>
      </c>
      <c r="J287" s="4">
        <v>0</v>
      </c>
      <c r="K287" s="5">
        <v>0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23.495161269525781</v>
      </c>
      <c r="S287" s="6">
        <v>21.0784301757813</v>
      </c>
      <c r="U287" s="10">
        <f t="shared" si="8"/>
        <v>2292628.1298167114</v>
      </c>
      <c r="W287" s="14">
        <f t="shared" si="9"/>
        <v>-4515686.3672160022</v>
      </c>
    </row>
    <row r="288" spans="1:23" ht="15" customHeight="1" x14ac:dyDescent="0.25">
      <c r="B288" s="13">
        <v>1280</v>
      </c>
      <c r="C288" s="3">
        <v>44287.426215277781</v>
      </c>
      <c r="D288" s="4">
        <v>1822236.7760095857</v>
      </c>
      <c r="E288" s="5">
        <v>325</v>
      </c>
      <c r="F288" s="4">
        <v>444964.79414187558</v>
      </c>
      <c r="G288" s="5">
        <v>88</v>
      </c>
      <c r="H288" s="4">
        <v>72041.919051541758</v>
      </c>
      <c r="I288" s="5">
        <v>15</v>
      </c>
      <c r="J288" s="4">
        <v>8475.5198884166766</v>
      </c>
      <c r="K288" s="5">
        <v>2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23.495161269525781</v>
      </c>
      <c r="S288" s="6">
        <v>21.0784301757813</v>
      </c>
      <c r="U288" s="10">
        <f t="shared" si="8"/>
        <v>2347719.0090914201</v>
      </c>
      <c r="W288" s="14">
        <f t="shared" si="9"/>
        <v>-4460595.487941294</v>
      </c>
    </row>
    <row r="289" spans="1:23" ht="15" customHeight="1" x14ac:dyDescent="0.25">
      <c r="B289" s="13">
        <v>1285</v>
      </c>
      <c r="C289" s="3">
        <v>44287.42627314815</v>
      </c>
      <c r="D289" s="4">
        <v>1864614.3754516689</v>
      </c>
      <c r="E289" s="5">
        <v>331</v>
      </c>
      <c r="F289" s="4">
        <v>461915.8339187089</v>
      </c>
      <c r="G289" s="5">
        <v>93</v>
      </c>
      <c r="H289" s="4">
        <v>67804.159107333413</v>
      </c>
      <c r="I289" s="5">
        <v>13</v>
      </c>
      <c r="J289" s="4">
        <v>12713.279832625016</v>
      </c>
      <c r="K289" s="5">
        <v>3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23.495161269525781</v>
      </c>
      <c r="S289" s="6">
        <v>21.0784301757813</v>
      </c>
      <c r="U289" s="10">
        <f t="shared" si="8"/>
        <v>2407047.6483103363</v>
      </c>
      <c r="W289" s="14">
        <f t="shared" si="9"/>
        <v>-4401266.8487223778</v>
      </c>
    </row>
    <row r="290" spans="1:23" ht="15" customHeight="1" x14ac:dyDescent="0.25">
      <c r="B290" s="13">
        <v>1290</v>
      </c>
      <c r="C290" s="3">
        <v>44287.42633101852</v>
      </c>
      <c r="D290" s="4">
        <v>1873089.8953400857</v>
      </c>
      <c r="E290" s="5">
        <v>312</v>
      </c>
      <c r="F290" s="4">
        <v>550908.79274708393</v>
      </c>
      <c r="G290" s="5">
        <v>112</v>
      </c>
      <c r="H290" s="4">
        <v>76279.678995750102</v>
      </c>
      <c r="I290" s="5">
        <v>16</v>
      </c>
      <c r="J290" s="4">
        <v>8475.5198884166766</v>
      </c>
      <c r="K290" s="5">
        <v>2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23.495161269525781</v>
      </c>
      <c r="S290" s="6">
        <v>21.0784301757813</v>
      </c>
      <c r="U290" s="10">
        <f t="shared" si="8"/>
        <v>2508753.8869713363</v>
      </c>
      <c r="W290" s="14">
        <f t="shared" si="9"/>
        <v>-4299560.6100613773</v>
      </c>
    </row>
    <row r="291" spans="1:23" ht="15" customHeight="1" x14ac:dyDescent="0.25">
      <c r="B291" s="13">
        <v>1295</v>
      </c>
      <c r="C291" s="3">
        <v>44287.426388888889</v>
      </c>
      <c r="D291" s="4">
        <v>1919705.2547263773</v>
      </c>
      <c r="E291" s="5">
        <v>325</v>
      </c>
      <c r="F291" s="4">
        <v>542433.2728586673</v>
      </c>
      <c r="G291" s="5">
        <v>109</v>
      </c>
      <c r="H291" s="4">
        <v>80517.438939958432</v>
      </c>
      <c r="I291" s="5">
        <v>18</v>
      </c>
      <c r="J291" s="4">
        <v>4237.7599442083383</v>
      </c>
      <c r="K291" s="5">
        <v>1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23.495161269525781</v>
      </c>
      <c r="S291" s="6">
        <v>21.0784301757813</v>
      </c>
      <c r="U291" s="10">
        <f t="shared" si="8"/>
        <v>2546893.7264692113</v>
      </c>
      <c r="W291" s="14">
        <f t="shared" si="9"/>
        <v>-4261420.7705635028</v>
      </c>
    </row>
    <row r="292" spans="1:23" ht="15" customHeight="1" x14ac:dyDescent="0.25">
      <c r="B292" s="13">
        <v>1300</v>
      </c>
      <c r="C292" s="3">
        <v>44287.426446759258</v>
      </c>
      <c r="D292" s="4">
        <v>2084977.8925505024</v>
      </c>
      <c r="E292" s="5">
        <v>346</v>
      </c>
      <c r="F292" s="4">
        <v>618712.95185441745</v>
      </c>
      <c r="G292" s="5">
        <v>121</v>
      </c>
      <c r="H292" s="4">
        <v>105943.99860520846</v>
      </c>
      <c r="I292" s="5">
        <v>24</v>
      </c>
      <c r="J292" s="4">
        <v>4237.7599442083383</v>
      </c>
      <c r="K292" s="5">
        <v>0</v>
      </c>
      <c r="L292" s="4">
        <v>4237.7599442083383</v>
      </c>
      <c r="M292" s="5">
        <v>1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23.495161269525781</v>
      </c>
      <c r="S292" s="6">
        <v>21.0784301757813</v>
      </c>
      <c r="U292" s="10">
        <f t="shared" si="8"/>
        <v>2818110.3628985453</v>
      </c>
      <c r="W292" s="14">
        <f t="shared" si="9"/>
        <v>-3990204.1341341687</v>
      </c>
    </row>
    <row r="293" spans="1:23" ht="15" customHeight="1" x14ac:dyDescent="0.25">
      <c r="B293" s="13">
        <v>1305</v>
      </c>
      <c r="C293" s="3">
        <v>44287.426504629628</v>
      </c>
      <c r="D293" s="4">
        <v>2029887.013275794</v>
      </c>
      <c r="E293" s="5">
        <v>336</v>
      </c>
      <c r="F293" s="4">
        <v>605999.6720217925</v>
      </c>
      <c r="G293" s="5">
        <v>120</v>
      </c>
      <c r="H293" s="4">
        <v>97468.478716791782</v>
      </c>
      <c r="I293" s="5">
        <v>22</v>
      </c>
      <c r="J293" s="4">
        <v>4237.7599442083383</v>
      </c>
      <c r="K293" s="5">
        <v>0</v>
      </c>
      <c r="L293" s="4">
        <v>4237.7599442083383</v>
      </c>
      <c r="M293" s="5">
        <v>1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23.495161269525781</v>
      </c>
      <c r="S293" s="6">
        <v>21.0784301757813</v>
      </c>
      <c r="U293" s="10">
        <f t="shared" si="8"/>
        <v>2741830.683902795</v>
      </c>
      <c r="W293" s="14">
        <f t="shared" si="9"/>
        <v>-4066483.8131299191</v>
      </c>
    </row>
    <row r="294" spans="1:23" ht="15" customHeight="1" x14ac:dyDescent="0.25">
      <c r="B294" s="13">
        <v>1310</v>
      </c>
      <c r="C294" s="3">
        <v>44287.426562499997</v>
      </c>
      <c r="D294" s="4">
        <v>1771383.6566790857</v>
      </c>
      <c r="E294" s="5">
        <v>298</v>
      </c>
      <c r="F294" s="4">
        <v>508531.1933050006</v>
      </c>
      <c r="G294" s="5">
        <v>103</v>
      </c>
      <c r="H294" s="4">
        <v>72041.919051541758</v>
      </c>
      <c r="I294" s="5">
        <v>15</v>
      </c>
      <c r="J294" s="4">
        <v>8475.5198884166766</v>
      </c>
      <c r="K294" s="5">
        <v>2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23.495161269525781</v>
      </c>
      <c r="S294" s="6">
        <v>21.0784301757813</v>
      </c>
      <c r="U294" s="10">
        <f t="shared" si="8"/>
        <v>2360432.2889240449</v>
      </c>
      <c r="W294" s="14">
        <f t="shared" si="9"/>
        <v>-4447882.2081086691</v>
      </c>
    </row>
    <row r="295" spans="1:23" ht="15" customHeight="1" x14ac:dyDescent="0.25">
      <c r="B295" s="13">
        <v>1315</v>
      </c>
      <c r="C295" s="3">
        <v>44287.426620370374</v>
      </c>
      <c r="D295" s="4">
        <v>1822236.7760095857</v>
      </c>
      <c r="E295" s="5">
        <v>316</v>
      </c>
      <c r="F295" s="4">
        <v>483104.63363975059</v>
      </c>
      <c r="G295" s="5">
        <v>95</v>
      </c>
      <c r="H295" s="4">
        <v>80517.438939958432</v>
      </c>
      <c r="I295" s="5">
        <v>18</v>
      </c>
      <c r="J295" s="4">
        <v>4237.7599442083383</v>
      </c>
      <c r="K295" s="5">
        <v>1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23.495161269525781</v>
      </c>
      <c r="S295" s="6">
        <v>21.0784301757813</v>
      </c>
      <c r="U295" s="10">
        <f t="shared" si="8"/>
        <v>2390096.608533503</v>
      </c>
      <c r="W295" s="14">
        <f t="shared" si="9"/>
        <v>-4418217.8884992115</v>
      </c>
    </row>
    <row r="296" spans="1:23" ht="15" customHeight="1" x14ac:dyDescent="0.25">
      <c r="A296" s="13">
        <v>22</v>
      </c>
      <c r="B296" s="13">
        <v>1320</v>
      </c>
      <c r="C296" s="3">
        <v>44287.426678240743</v>
      </c>
      <c r="D296" s="4">
        <v>1788334.696455919</v>
      </c>
      <c r="E296" s="5">
        <v>302</v>
      </c>
      <c r="F296" s="4">
        <v>508531.1933050006</v>
      </c>
      <c r="G296" s="5">
        <v>109</v>
      </c>
      <c r="H296" s="4">
        <v>46615.359386291726</v>
      </c>
      <c r="I296" s="5">
        <v>10</v>
      </c>
      <c r="J296" s="4">
        <v>4237.7599442083383</v>
      </c>
      <c r="K296" s="5">
        <v>1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23.766695659467224</v>
      </c>
      <c r="S296" s="6">
        <v>21.0784301757813</v>
      </c>
      <c r="U296" s="10">
        <f t="shared" si="8"/>
        <v>2347719.0090914196</v>
      </c>
      <c r="W296" s="14">
        <f t="shared" si="9"/>
        <v>-4460595.4879412949</v>
      </c>
    </row>
    <row r="297" spans="1:23" ht="15" customHeight="1" x14ac:dyDescent="0.25">
      <c r="B297" s="13">
        <v>1325</v>
      </c>
      <c r="C297" s="3">
        <v>44287.426736111112</v>
      </c>
      <c r="D297" s="4">
        <v>2004460.4536105441</v>
      </c>
      <c r="E297" s="5">
        <v>327</v>
      </c>
      <c r="F297" s="4">
        <v>618712.95185441745</v>
      </c>
      <c r="G297" s="5">
        <v>129</v>
      </c>
      <c r="H297" s="4">
        <v>72041.919051541758</v>
      </c>
      <c r="I297" s="5">
        <v>16</v>
      </c>
      <c r="J297" s="4">
        <v>4237.7599442083383</v>
      </c>
      <c r="K297" s="5">
        <v>1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23.766695659467224</v>
      </c>
      <c r="S297" s="6">
        <v>21.0784301757813</v>
      </c>
      <c r="U297" s="10">
        <f t="shared" si="8"/>
        <v>2699453.084460712</v>
      </c>
      <c r="W297" s="14">
        <f t="shared" si="9"/>
        <v>-4108861.412572002</v>
      </c>
    </row>
    <row r="298" spans="1:23" ht="15" customHeight="1" x14ac:dyDescent="0.25">
      <c r="B298" s="13">
        <v>1330</v>
      </c>
      <c r="C298" s="3">
        <v>44287.426793981482</v>
      </c>
      <c r="D298" s="4">
        <v>1834950.0558422105</v>
      </c>
      <c r="E298" s="5">
        <v>313</v>
      </c>
      <c r="F298" s="4">
        <v>508531.1933050006</v>
      </c>
      <c r="G298" s="5">
        <v>102</v>
      </c>
      <c r="H298" s="4">
        <v>76279.678995750102</v>
      </c>
      <c r="I298" s="5">
        <v>13</v>
      </c>
      <c r="J298" s="4">
        <v>21188.799721041691</v>
      </c>
      <c r="K298" s="5">
        <v>5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23.495161269525781</v>
      </c>
      <c r="S298" s="6">
        <v>21.0784301757813</v>
      </c>
      <c r="U298" s="10">
        <f t="shared" si="8"/>
        <v>2440949.7278640028</v>
      </c>
      <c r="W298" s="14">
        <f t="shared" si="9"/>
        <v>-4367364.7691687113</v>
      </c>
    </row>
    <row r="299" spans="1:23" ht="15" customHeight="1" x14ac:dyDescent="0.25">
      <c r="B299" s="13">
        <v>1335</v>
      </c>
      <c r="C299" s="3">
        <v>44287.426851851851</v>
      </c>
      <c r="D299" s="4">
        <v>1911229.7348379607</v>
      </c>
      <c r="E299" s="5">
        <v>347</v>
      </c>
      <c r="F299" s="4">
        <v>440727.03419766721</v>
      </c>
      <c r="G299" s="5">
        <v>85</v>
      </c>
      <c r="H299" s="4">
        <v>80517.438939958432</v>
      </c>
      <c r="I299" s="5">
        <v>16</v>
      </c>
      <c r="J299" s="4">
        <v>12713.279832625016</v>
      </c>
      <c r="K299" s="5">
        <v>3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23.495161269525781</v>
      </c>
      <c r="S299" s="6">
        <v>21.0784301757813</v>
      </c>
      <c r="U299" s="10">
        <f t="shared" si="8"/>
        <v>2445187.4878082112</v>
      </c>
      <c r="W299" s="14">
        <f t="shared" si="9"/>
        <v>-4363127.0092245024</v>
      </c>
    </row>
    <row r="300" spans="1:23" ht="15" customHeight="1" x14ac:dyDescent="0.25">
      <c r="B300" s="13">
        <v>1340</v>
      </c>
      <c r="C300" s="3">
        <v>44287.42690972222</v>
      </c>
      <c r="D300" s="4">
        <v>2051075.8129968359</v>
      </c>
      <c r="E300" s="5">
        <v>348</v>
      </c>
      <c r="F300" s="4">
        <v>576335.35241233406</v>
      </c>
      <c r="G300" s="5">
        <v>111</v>
      </c>
      <c r="H300" s="4">
        <v>105943.99860520846</v>
      </c>
      <c r="I300" s="5">
        <v>25</v>
      </c>
      <c r="J300" s="4">
        <v>0</v>
      </c>
      <c r="K300" s="5">
        <v>0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23.495161269525781</v>
      </c>
      <c r="S300" s="6">
        <v>21.0784301757813</v>
      </c>
      <c r="U300" s="10">
        <f t="shared" si="8"/>
        <v>2733355.1640143786</v>
      </c>
      <c r="W300" s="14">
        <f t="shared" si="9"/>
        <v>-4074959.3330183355</v>
      </c>
    </row>
    <row r="301" spans="1:23" ht="15" customHeight="1" x14ac:dyDescent="0.25">
      <c r="B301" s="13">
        <v>1345</v>
      </c>
      <c r="C301" s="3">
        <v>44287.42696759259</v>
      </c>
      <c r="D301" s="4">
        <v>1957845.0942242523</v>
      </c>
      <c r="E301" s="5">
        <v>330</v>
      </c>
      <c r="F301" s="4">
        <v>559384.31263550068</v>
      </c>
      <c r="G301" s="5">
        <v>116</v>
      </c>
      <c r="H301" s="4">
        <v>67804.159107333413</v>
      </c>
      <c r="I301" s="5">
        <v>15</v>
      </c>
      <c r="J301" s="4">
        <v>4237.7599442083383</v>
      </c>
      <c r="K301" s="5">
        <v>1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23.495161269525781</v>
      </c>
      <c r="S301" s="6">
        <v>21.0784301757813</v>
      </c>
      <c r="U301" s="10">
        <f t="shared" si="8"/>
        <v>2589271.3259112947</v>
      </c>
      <c r="W301" s="14">
        <f t="shared" si="9"/>
        <v>-4219043.1711214194</v>
      </c>
    </row>
    <row r="302" spans="1:23" ht="15" customHeight="1" x14ac:dyDescent="0.25">
      <c r="B302" s="13">
        <v>1350</v>
      </c>
      <c r="C302" s="3">
        <v>44287.427025462966</v>
      </c>
      <c r="D302" s="4">
        <v>2182446.3712672945</v>
      </c>
      <c r="E302" s="5">
        <v>389</v>
      </c>
      <c r="F302" s="4">
        <v>533957.75297025067</v>
      </c>
      <c r="G302" s="5">
        <v>110</v>
      </c>
      <c r="H302" s="4">
        <v>67804.159107333413</v>
      </c>
      <c r="I302" s="5">
        <v>16</v>
      </c>
      <c r="J302" s="4">
        <v>0</v>
      </c>
      <c r="K302" s="5">
        <v>0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23.495161269525781</v>
      </c>
      <c r="S302" s="6">
        <v>21.0784301757813</v>
      </c>
      <c r="U302" s="10">
        <f t="shared" si="8"/>
        <v>2784208.2833448788</v>
      </c>
      <c r="W302" s="14">
        <f t="shared" si="9"/>
        <v>-4024106.2136878353</v>
      </c>
    </row>
    <row r="303" spans="1:23" ht="15" customHeight="1" x14ac:dyDescent="0.25">
      <c r="B303" s="13">
        <v>1355</v>
      </c>
      <c r="C303" s="3">
        <v>44287.427083333336</v>
      </c>
      <c r="D303" s="4">
        <v>1881565.4152285024</v>
      </c>
      <c r="E303" s="5">
        <v>324</v>
      </c>
      <c r="F303" s="4">
        <v>508531.1933050006</v>
      </c>
      <c r="G303" s="5">
        <v>91</v>
      </c>
      <c r="H303" s="4">
        <v>122895.03838204181</v>
      </c>
      <c r="I303" s="5">
        <v>26</v>
      </c>
      <c r="J303" s="4">
        <v>12713.279832625016</v>
      </c>
      <c r="K303" s="5">
        <v>2</v>
      </c>
      <c r="L303" s="4">
        <v>4237.7599442083383</v>
      </c>
      <c r="M303" s="5">
        <v>1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23.495161269525781</v>
      </c>
      <c r="S303" s="6">
        <v>21.0784301757813</v>
      </c>
      <c r="U303" s="10">
        <f t="shared" si="8"/>
        <v>2529942.686692378</v>
      </c>
      <c r="W303" s="14">
        <f t="shared" si="9"/>
        <v>-4278371.8103403356</v>
      </c>
    </row>
    <row r="304" spans="1:23" ht="15" customHeight="1" x14ac:dyDescent="0.25">
      <c r="B304" s="13">
        <v>1360</v>
      </c>
      <c r="C304" s="3">
        <v>44287.427141203705</v>
      </c>
      <c r="D304" s="4">
        <v>1779859.1765675023</v>
      </c>
      <c r="E304" s="5">
        <v>285</v>
      </c>
      <c r="F304" s="4">
        <v>572097.59246812575</v>
      </c>
      <c r="G304" s="5">
        <v>117</v>
      </c>
      <c r="H304" s="4">
        <v>76279.678995750102</v>
      </c>
      <c r="I304" s="5">
        <v>16</v>
      </c>
      <c r="J304" s="4">
        <v>8475.5198884166766</v>
      </c>
      <c r="K304" s="5">
        <v>2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23.495161269525781</v>
      </c>
      <c r="S304" s="6">
        <v>21.0784301757813</v>
      </c>
      <c r="U304" s="10">
        <f t="shared" si="8"/>
        <v>2436711.9679197948</v>
      </c>
      <c r="W304" s="14">
        <f t="shared" si="9"/>
        <v>-4371602.5291129192</v>
      </c>
    </row>
    <row r="305" spans="1:23" ht="15" customHeight="1" x14ac:dyDescent="0.25">
      <c r="B305" s="13">
        <v>1365</v>
      </c>
      <c r="C305" s="3">
        <v>44287.427199074074</v>
      </c>
      <c r="D305" s="4">
        <v>1754432.616902252</v>
      </c>
      <c r="E305" s="5">
        <v>303</v>
      </c>
      <c r="F305" s="4">
        <v>470391.35380712559</v>
      </c>
      <c r="G305" s="5">
        <v>101</v>
      </c>
      <c r="H305" s="4">
        <v>42377.599442083381</v>
      </c>
      <c r="I305" s="5">
        <v>10</v>
      </c>
      <c r="J305" s="4">
        <v>0</v>
      </c>
      <c r="K305" s="5">
        <v>0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23.495161269525781</v>
      </c>
      <c r="S305" s="6">
        <v>21.0784301757813</v>
      </c>
      <c r="U305" s="10">
        <f t="shared" si="8"/>
        <v>2267201.5701514608</v>
      </c>
      <c r="W305" s="14">
        <f t="shared" si="9"/>
        <v>-4541112.9268812537</v>
      </c>
    </row>
    <row r="306" spans="1:23" ht="15" customHeight="1" x14ac:dyDescent="0.25">
      <c r="B306" s="13">
        <v>1370</v>
      </c>
      <c r="C306" s="3">
        <v>44287.427256944444</v>
      </c>
      <c r="D306" s="4">
        <v>1750194.8569580438</v>
      </c>
      <c r="E306" s="5">
        <v>302</v>
      </c>
      <c r="F306" s="4">
        <v>470391.35380712559</v>
      </c>
      <c r="G306" s="5">
        <v>94</v>
      </c>
      <c r="H306" s="4">
        <v>72041.919051541758</v>
      </c>
      <c r="I306" s="5">
        <v>15</v>
      </c>
      <c r="J306" s="4">
        <v>8475.5198884166766</v>
      </c>
      <c r="K306" s="5">
        <v>2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23.495161269525781</v>
      </c>
      <c r="S306" s="6">
        <v>21.0784301757813</v>
      </c>
      <c r="U306" s="10">
        <f t="shared" si="8"/>
        <v>2301103.6497051283</v>
      </c>
      <c r="W306" s="14">
        <f t="shared" si="9"/>
        <v>-4507210.8473275863</v>
      </c>
    </row>
    <row r="307" spans="1:23" ht="15" customHeight="1" x14ac:dyDescent="0.25">
      <c r="B307" s="13">
        <v>1375</v>
      </c>
      <c r="C307" s="3">
        <v>44287.427314814813</v>
      </c>
      <c r="D307" s="4">
        <v>1754432.616902252</v>
      </c>
      <c r="E307" s="5">
        <v>292</v>
      </c>
      <c r="F307" s="4">
        <v>517006.71319341729</v>
      </c>
      <c r="G307" s="5">
        <v>98</v>
      </c>
      <c r="H307" s="4">
        <v>101706.23866100013</v>
      </c>
      <c r="I307" s="5">
        <v>24</v>
      </c>
      <c r="J307" s="4">
        <v>0</v>
      </c>
      <c r="K307" s="5">
        <v>0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23.766695659467224</v>
      </c>
      <c r="S307" s="6">
        <v>21.0784301757813</v>
      </c>
      <c r="U307" s="10">
        <f t="shared" si="8"/>
        <v>2373145.5687566693</v>
      </c>
      <c r="W307" s="14">
        <f t="shared" si="9"/>
        <v>-4435168.9282760452</v>
      </c>
    </row>
    <row r="308" spans="1:23" ht="15" customHeight="1" x14ac:dyDescent="0.25">
      <c r="A308" s="13">
        <v>23</v>
      </c>
      <c r="B308" s="13">
        <v>1380</v>
      </c>
      <c r="C308" s="3">
        <v>44287.427372685182</v>
      </c>
      <c r="D308" s="4">
        <v>1953607.3342800441</v>
      </c>
      <c r="E308" s="5">
        <v>333</v>
      </c>
      <c r="F308" s="4">
        <v>542433.2728586673</v>
      </c>
      <c r="G308" s="5">
        <v>109</v>
      </c>
      <c r="H308" s="4">
        <v>80517.438939958432</v>
      </c>
      <c r="I308" s="5">
        <v>16</v>
      </c>
      <c r="J308" s="4">
        <v>12713.279832625016</v>
      </c>
      <c r="K308" s="5">
        <v>3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23.495161269525781</v>
      </c>
      <c r="S308" s="6">
        <v>21.0784301757813</v>
      </c>
      <c r="U308" s="10">
        <f t="shared" si="8"/>
        <v>2589271.3259112947</v>
      </c>
      <c r="W308" s="14">
        <f t="shared" si="9"/>
        <v>-4219043.1711214194</v>
      </c>
    </row>
    <row r="309" spans="1:23" ht="15" customHeight="1" x14ac:dyDescent="0.25">
      <c r="B309" s="13">
        <v>1385</v>
      </c>
      <c r="C309" s="3">
        <v>44287.427430555559</v>
      </c>
      <c r="D309" s="4">
        <v>1724768.2972927939</v>
      </c>
      <c r="E309" s="5">
        <v>291</v>
      </c>
      <c r="F309" s="4">
        <v>491580.15352816723</v>
      </c>
      <c r="G309" s="5">
        <v>101</v>
      </c>
      <c r="H309" s="4">
        <v>63566.399163125076</v>
      </c>
      <c r="I309" s="5">
        <v>13</v>
      </c>
      <c r="J309" s="4">
        <v>8475.5198884166766</v>
      </c>
      <c r="K309" s="5">
        <v>2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23.495161269525781</v>
      </c>
      <c r="S309" s="6">
        <v>20.915031433105501</v>
      </c>
      <c r="U309" s="10">
        <f t="shared" si="8"/>
        <v>2288390.369872503</v>
      </c>
      <c r="W309" s="14">
        <f t="shared" si="9"/>
        <v>-4519924.1271602111</v>
      </c>
    </row>
    <row r="310" spans="1:23" ht="15" customHeight="1" x14ac:dyDescent="0.25">
      <c r="B310" s="13">
        <v>1390</v>
      </c>
      <c r="C310" s="3">
        <v>44287.427488425928</v>
      </c>
      <c r="D310" s="4">
        <v>1601873.2589107521</v>
      </c>
      <c r="E310" s="5">
        <v>261</v>
      </c>
      <c r="F310" s="4">
        <v>495817.91347237566</v>
      </c>
      <c r="G310" s="5">
        <v>102</v>
      </c>
      <c r="H310" s="4">
        <v>63566.399163125076</v>
      </c>
      <c r="I310" s="5">
        <v>14</v>
      </c>
      <c r="J310" s="4">
        <v>4237.7599442083383</v>
      </c>
      <c r="K310" s="5">
        <v>1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23.495161269525781</v>
      </c>
      <c r="S310" s="6">
        <v>20.915031433105501</v>
      </c>
      <c r="U310" s="10">
        <f t="shared" si="8"/>
        <v>2165495.3314904612</v>
      </c>
      <c r="W310" s="14">
        <f t="shared" si="9"/>
        <v>-4642819.1655422524</v>
      </c>
    </row>
    <row r="311" spans="1:23" ht="15" customHeight="1" x14ac:dyDescent="0.25">
      <c r="B311" s="13">
        <v>1395</v>
      </c>
      <c r="C311" s="3">
        <v>44287.427546296298</v>
      </c>
      <c r="D311" s="4">
        <v>1669677.4180180854</v>
      </c>
      <c r="E311" s="5">
        <v>291</v>
      </c>
      <c r="F311" s="4">
        <v>436489.27425345883</v>
      </c>
      <c r="G311" s="5">
        <v>87</v>
      </c>
      <c r="H311" s="4">
        <v>67804.159107333413</v>
      </c>
      <c r="I311" s="5">
        <v>12</v>
      </c>
      <c r="J311" s="4">
        <v>16951.039776833353</v>
      </c>
      <c r="K311" s="5">
        <v>4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23.495161269525781</v>
      </c>
      <c r="S311" s="6">
        <v>21.0784301757813</v>
      </c>
      <c r="U311" s="10">
        <f t="shared" si="8"/>
        <v>2190921.8911557109</v>
      </c>
      <c r="W311" s="14">
        <f t="shared" si="9"/>
        <v>-4617392.6058770027</v>
      </c>
    </row>
    <row r="312" spans="1:23" ht="15" customHeight="1" x14ac:dyDescent="0.25">
      <c r="B312" s="13">
        <v>1400</v>
      </c>
      <c r="C312" s="3">
        <v>44287.427604166667</v>
      </c>
      <c r="D312" s="4">
        <v>2034124.7732200024</v>
      </c>
      <c r="E312" s="5">
        <v>337</v>
      </c>
      <c r="F312" s="4">
        <v>605999.6720217925</v>
      </c>
      <c r="G312" s="5">
        <v>119</v>
      </c>
      <c r="H312" s="4">
        <v>101706.23866100013</v>
      </c>
      <c r="I312" s="5">
        <v>22</v>
      </c>
      <c r="J312" s="4">
        <v>8475.5198884166766</v>
      </c>
      <c r="K312" s="5">
        <v>2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23.495161269525781</v>
      </c>
      <c r="S312" s="6">
        <v>21.0784301757813</v>
      </c>
      <c r="U312" s="10">
        <f t="shared" si="8"/>
        <v>2750306.2037912118</v>
      </c>
      <c r="W312" s="14">
        <f t="shared" si="9"/>
        <v>-4058008.2932415023</v>
      </c>
    </row>
    <row r="313" spans="1:23" ht="15" customHeight="1" x14ac:dyDescent="0.25">
      <c r="B313" s="13">
        <v>1405</v>
      </c>
      <c r="C313" s="3">
        <v>44287.427662037036</v>
      </c>
      <c r="D313" s="4">
        <v>1779859.1765675023</v>
      </c>
      <c r="E313" s="5">
        <v>309</v>
      </c>
      <c r="F313" s="4">
        <v>470391.35380712559</v>
      </c>
      <c r="G313" s="5">
        <v>100</v>
      </c>
      <c r="H313" s="4">
        <v>46615.359386291726</v>
      </c>
      <c r="I313" s="5">
        <v>10</v>
      </c>
      <c r="J313" s="4">
        <v>4237.7599442083383</v>
      </c>
      <c r="K313" s="5">
        <v>1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23.495161269525781</v>
      </c>
      <c r="S313" s="6">
        <v>20.915031433105501</v>
      </c>
      <c r="U313" s="10">
        <f t="shared" si="8"/>
        <v>2301103.6497051283</v>
      </c>
      <c r="W313" s="14">
        <f t="shared" si="9"/>
        <v>-4507210.8473275863</v>
      </c>
    </row>
    <row r="314" spans="1:23" ht="15" customHeight="1" x14ac:dyDescent="0.25">
      <c r="B314" s="13">
        <v>1410</v>
      </c>
      <c r="C314" s="3">
        <v>44287.427719907406</v>
      </c>
      <c r="D314" s="4">
        <v>1830712.2958980023</v>
      </c>
      <c r="E314" s="5">
        <v>313</v>
      </c>
      <c r="F314" s="4">
        <v>504293.43336079229</v>
      </c>
      <c r="G314" s="5">
        <v>104</v>
      </c>
      <c r="H314" s="4">
        <v>63566.399163125076</v>
      </c>
      <c r="I314" s="5">
        <v>14</v>
      </c>
      <c r="J314" s="4">
        <v>4237.7599442083383</v>
      </c>
      <c r="K314" s="5">
        <v>1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23.495161269525781</v>
      </c>
      <c r="S314" s="6">
        <v>20.915031433105501</v>
      </c>
      <c r="U314" s="10">
        <f t="shared" si="8"/>
        <v>2402809.8883661283</v>
      </c>
      <c r="W314" s="14">
        <f t="shared" si="9"/>
        <v>-4405504.6086665858</v>
      </c>
    </row>
    <row r="315" spans="1:23" ht="15" customHeight="1" x14ac:dyDescent="0.25">
      <c r="B315" s="13">
        <v>1415</v>
      </c>
      <c r="C315" s="3">
        <v>44287.427777777775</v>
      </c>
      <c r="D315" s="4">
        <v>1648488.6182970437</v>
      </c>
      <c r="E315" s="5">
        <v>287</v>
      </c>
      <c r="F315" s="4">
        <v>432251.51430925052</v>
      </c>
      <c r="G315" s="5">
        <v>88</v>
      </c>
      <c r="H315" s="4">
        <v>59328.639218916738</v>
      </c>
      <c r="I315" s="5">
        <v>14</v>
      </c>
      <c r="J315" s="4">
        <v>0</v>
      </c>
      <c r="K315" s="5">
        <v>0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23.766695659467224</v>
      </c>
      <c r="S315" s="6">
        <v>20.915031433105501</v>
      </c>
      <c r="U315" s="10">
        <f t="shared" si="8"/>
        <v>2140068.7718252111</v>
      </c>
      <c r="W315" s="14">
        <f t="shared" si="9"/>
        <v>-4668245.725207503</v>
      </c>
    </row>
    <row r="316" spans="1:23" ht="15" customHeight="1" x14ac:dyDescent="0.25">
      <c r="B316" s="13">
        <v>1420</v>
      </c>
      <c r="C316" s="3">
        <v>44287.427835648145</v>
      </c>
      <c r="D316" s="4">
        <v>1830712.2958980023</v>
      </c>
      <c r="E316" s="5">
        <v>312</v>
      </c>
      <c r="F316" s="4">
        <v>508531.1933050006</v>
      </c>
      <c r="G316" s="5">
        <v>106</v>
      </c>
      <c r="H316" s="4">
        <v>59328.639218916738</v>
      </c>
      <c r="I316" s="5">
        <v>13</v>
      </c>
      <c r="J316" s="4">
        <v>4237.7599442083383</v>
      </c>
      <c r="K316" s="5">
        <v>1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23.495161269525781</v>
      </c>
      <c r="S316" s="6">
        <v>21.0784301757813</v>
      </c>
      <c r="U316" s="10">
        <f t="shared" si="8"/>
        <v>2402809.8883661279</v>
      </c>
      <c r="W316" s="14">
        <f t="shared" si="9"/>
        <v>-4405504.6086665858</v>
      </c>
    </row>
    <row r="317" spans="1:23" ht="15" customHeight="1" x14ac:dyDescent="0.25">
      <c r="B317" s="13">
        <v>1425</v>
      </c>
      <c r="C317" s="3">
        <v>44287.427893518521</v>
      </c>
      <c r="D317" s="4">
        <v>1911229.7348379607</v>
      </c>
      <c r="E317" s="5">
        <v>329</v>
      </c>
      <c r="F317" s="4">
        <v>517006.71319341729</v>
      </c>
      <c r="G317" s="5">
        <v>111</v>
      </c>
      <c r="H317" s="4">
        <v>46615.359386291726</v>
      </c>
      <c r="I317" s="5">
        <v>9</v>
      </c>
      <c r="J317" s="4">
        <v>8475.5198884166766</v>
      </c>
      <c r="K317" s="5">
        <v>2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23.495161269525781</v>
      </c>
      <c r="S317" s="6">
        <v>21.0784301757813</v>
      </c>
      <c r="U317" s="10">
        <f t="shared" si="8"/>
        <v>2483327.3273060867</v>
      </c>
      <c r="W317" s="14">
        <f t="shared" si="9"/>
        <v>-4324987.1697266269</v>
      </c>
    </row>
    <row r="318" spans="1:23" ht="15" customHeight="1" x14ac:dyDescent="0.25">
      <c r="B318" s="13">
        <v>1430</v>
      </c>
      <c r="C318" s="3">
        <v>44287.427951388891</v>
      </c>
      <c r="D318" s="4">
        <v>1500167.0202497519</v>
      </c>
      <c r="E318" s="5">
        <v>254</v>
      </c>
      <c r="F318" s="4">
        <v>423775.99442083383</v>
      </c>
      <c r="G318" s="5">
        <v>87</v>
      </c>
      <c r="H318" s="4">
        <v>55090.879274708401</v>
      </c>
      <c r="I318" s="5">
        <v>12</v>
      </c>
      <c r="J318" s="4">
        <v>4237.7599442083383</v>
      </c>
      <c r="K318" s="5">
        <v>1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23.495161269525781</v>
      </c>
      <c r="S318" s="6">
        <v>21.0784301757813</v>
      </c>
      <c r="U318" s="10">
        <f t="shared" si="8"/>
        <v>1983271.6538895026</v>
      </c>
      <c r="W318" s="14">
        <f t="shared" si="9"/>
        <v>-4825042.8431432117</v>
      </c>
    </row>
    <row r="319" spans="1:23" ht="15" customHeight="1" x14ac:dyDescent="0.25">
      <c r="B319" s="13">
        <v>1435</v>
      </c>
      <c r="C319" s="3">
        <v>44287.42800925926</v>
      </c>
      <c r="D319" s="4">
        <v>1597635.4989665437</v>
      </c>
      <c r="E319" s="5">
        <v>249</v>
      </c>
      <c r="F319" s="4">
        <v>542433.2728586673</v>
      </c>
      <c r="G319" s="5">
        <v>112</v>
      </c>
      <c r="H319" s="4">
        <v>67804.159107333413</v>
      </c>
      <c r="I319" s="5">
        <v>15</v>
      </c>
      <c r="J319" s="4">
        <v>4237.7599442083383</v>
      </c>
      <c r="K319" s="5">
        <v>1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23.495161269525781</v>
      </c>
      <c r="S319" s="6">
        <v>20.915031433105501</v>
      </c>
      <c r="U319" s="10">
        <f t="shared" si="8"/>
        <v>2212110.6908767531</v>
      </c>
      <c r="W319" s="14">
        <f t="shared" si="9"/>
        <v>-4596203.806155961</v>
      </c>
    </row>
    <row r="320" spans="1:23" ht="15" customHeight="1" x14ac:dyDescent="0.25">
      <c r="A320" s="13">
        <v>24</v>
      </c>
      <c r="B320" s="13">
        <v>1440</v>
      </c>
      <c r="C320" s="3">
        <v>44287.428067129629</v>
      </c>
      <c r="D320" s="4">
        <v>1597635.4989665437</v>
      </c>
      <c r="E320" s="5">
        <v>272</v>
      </c>
      <c r="F320" s="4">
        <v>444964.79414187558</v>
      </c>
      <c r="G320" s="5">
        <v>90</v>
      </c>
      <c r="H320" s="4">
        <v>63566.399163125076</v>
      </c>
      <c r="I320" s="5">
        <v>12</v>
      </c>
      <c r="J320" s="4">
        <v>12713.279832625016</v>
      </c>
      <c r="K320" s="5">
        <v>3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23.495161269525781</v>
      </c>
      <c r="S320" s="6">
        <v>20.915031433105501</v>
      </c>
      <c r="U320" s="10">
        <f t="shared" si="8"/>
        <v>2118879.972104169</v>
      </c>
      <c r="W320" s="14">
        <f t="shared" si="9"/>
        <v>-4689434.5249285456</v>
      </c>
    </row>
    <row r="321" spans="1:23" ht="15" customHeight="1" x14ac:dyDescent="0.25">
      <c r="B321" s="13">
        <v>1445</v>
      </c>
      <c r="C321" s="3">
        <v>44287.428124999999</v>
      </c>
      <c r="D321" s="4">
        <v>1699341.7376275437</v>
      </c>
      <c r="E321" s="5">
        <v>299</v>
      </c>
      <c r="F321" s="4">
        <v>432251.51430925052</v>
      </c>
      <c r="G321" s="5">
        <v>87</v>
      </c>
      <c r="H321" s="4">
        <v>63566.399163125076</v>
      </c>
      <c r="I321" s="5">
        <v>12</v>
      </c>
      <c r="J321" s="4">
        <v>12713.279832625016</v>
      </c>
      <c r="K321" s="5">
        <v>3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23.495161269525781</v>
      </c>
      <c r="S321" s="6">
        <v>20.915031433105501</v>
      </c>
      <c r="U321" s="10">
        <f t="shared" si="8"/>
        <v>2207872.9309325442</v>
      </c>
      <c r="W321" s="14">
        <f t="shared" si="9"/>
        <v>-4600441.5661001699</v>
      </c>
    </row>
    <row r="322" spans="1:23" ht="15" customHeight="1" x14ac:dyDescent="0.25">
      <c r="B322" s="13">
        <v>1450</v>
      </c>
      <c r="C322" s="3">
        <v>44287.428182870368</v>
      </c>
      <c r="D322" s="4">
        <v>1699341.7376275437</v>
      </c>
      <c r="E322" s="5">
        <v>285</v>
      </c>
      <c r="F322" s="4">
        <v>491580.15352816723</v>
      </c>
      <c r="G322" s="5">
        <v>98</v>
      </c>
      <c r="H322" s="4">
        <v>76279.678995750102</v>
      </c>
      <c r="I322" s="5">
        <v>16</v>
      </c>
      <c r="J322" s="4">
        <v>8475.5198884166766</v>
      </c>
      <c r="K322" s="5">
        <v>2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23.495161269525781</v>
      </c>
      <c r="S322" s="6">
        <v>20.915031433105501</v>
      </c>
      <c r="U322" s="10">
        <f t="shared" si="8"/>
        <v>2275677.0900398777</v>
      </c>
      <c r="W322" s="14">
        <f t="shared" si="9"/>
        <v>-4532637.4069928359</v>
      </c>
    </row>
    <row r="323" spans="1:23" ht="15" customHeight="1" x14ac:dyDescent="0.25">
      <c r="B323" s="13">
        <v>1455</v>
      </c>
      <c r="C323" s="3">
        <v>44287.428240740737</v>
      </c>
      <c r="D323" s="4">
        <v>1665439.658073877</v>
      </c>
      <c r="E323" s="5">
        <v>271</v>
      </c>
      <c r="F323" s="4">
        <v>517006.71319341729</v>
      </c>
      <c r="G323" s="5">
        <v>101</v>
      </c>
      <c r="H323" s="4">
        <v>88992.958828375122</v>
      </c>
      <c r="I323" s="5">
        <v>20</v>
      </c>
      <c r="J323" s="4">
        <v>4237.7599442083383</v>
      </c>
      <c r="K323" s="5">
        <v>1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23.495161269525781</v>
      </c>
      <c r="S323" s="6">
        <v>20.915031433105501</v>
      </c>
      <c r="U323" s="10">
        <f t="shared" si="8"/>
        <v>2275677.0900398782</v>
      </c>
      <c r="W323" s="14">
        <f t="shared" si="9"/>
        <v>-4532637.4069928359</v>
      </c>
    </row>
    <row r="324" spans="1:23" ht="15" customHeight="1" x14ac:dyDescent="0.25">
      <c r="B324" s="13">
        <v>1460</v>
      </c>
      <c r="C324" s="3">
        <v>44287.428298611114</v>
      </c>
      <c r="D324" s="4">
        <v>1915467.4947821689</v>
      </c>
      <c r="E324" s="5">
        <v>328</v>
      </c>
      <c r="F324" s="4">
        <v>525482.23308183404</v>
      </c>
      <c r="G324" s="5">
        <v>100</v>
      </c>
      <c r="H324" s="4">
        <v>101706.23866100013</v>
      </c>
      <c r="I324" s="5">
        <v>23</v>
      </c>
      <c r="J324" s="4">
        <v>4237.7599442083383</v>
      </c>
      <c r="K324" s="5">
        <v>1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23.495161269525781</v>
      </c>
      <c r="S324" s="6">
        <v>20.915031433105501</v>
      </c>
      <c r="U324" s="10">
        <f t="shared" si="8"/>
        <v>2546893.7264692113</v>
      </c>
      <c r="W324" s="14">
        <f t="shared" si="9"/>
        <v>-4261420.7705635028</v>
      </c>
    </row>
    <row r="325" spans="1:23" ht="15" customHeight="1" x14ac:dyDescent="0.25">
      <c r="B325" s="13">
        <v>1465</v>
      </c>
      <c r="C325" s="3">
        <v>44287.428356481483</v>
      </c>
      <c r="D325" s="4">
        <v>1928180.7746147942</v>
      </c>
      <c r="E325" s="5">
        <v>322</v>
      </c>
      <c r="F325" s="4">
        <v>563622.072579709</v>
      </c>
      <c r="G325" s="5">
        <v>115</v>
      </c>
      <c r="H325" s="4">
        <v>76279.678995750102</v>
      </c>
      <c r="I325" s="5">
        <v>17</v>
      </c>
      <c r="J325" s="4">
        <v>4237.7599442083383</v>
      </c>
      <c r="K325" s="5">
        <v>1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23.495161269525781</v>
      </c>
      <c r="S325" s="6">
        <v>20.915031433105501</v>
      </c>
      <c r="U325" s="10">
        <f t="shared" si="8"/>
        <v>2572320.2861344614</v>
      </c>
      <c r="W325" s="14">
        <f t="shared" si="9"/>
        <v>-4235994.2108982522</v>
      </c>
    </row>
    <row r="326" spans="1:23" ht="15" customHeight="1" x14ac:dyDescent="0.25">
      <c r="B326" s="13">
        <v>1470</v>
      </c>
      <c r="C326" s="3">
        <v>44287.428414351853</v>
      </c>
      <c r="D326" s="4">
        <v>2301103.6497051278</v>
      </c>
      <c r="E326" s="5">
        <v>400</v>
      </c>
      <c r="F326" s="4">
        <v>605999.6720217925</v>
      </c>
      <c r="G326" s="5">
        <v>123</v>
      </c>
      <c r="H326" s="4">
        <v>84755.198884166763</v>
      </c>
      <c r="I326" s="5">
        <v>14</v>
      </c>
      <c r="J326" s="4">
        <v>25426.559665250032</v>
      </c>
      <c r="K326" s="5">
        <v>5</v>
      </c>
      <c r="L326" s="4">
        <v>4237.7599442083383</v>
      </c>
      <c r="M326" s="5">
        <v>1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23.495161269525781</v>
      </c>
      <c r="S326" s="6">
        <v>20.915031433105501</v>
      </c>
      <c r="U326" s="10">
        <f t="shared" si="8"/>
        <v>3021522.8402205454</v>
      </c>
      <c r="W326" s="14">
        <f t="shared" si="9"/>
        <v>-3786791.6568121687</v>
      </c>
    </row>
    <row r="327" spans="1:23" ht="15" customHeight="1" x14ac:dyDescent="0.25">
      <c r="B327" s="13">
        <v>1475</v>
      </c>
      <c r="C327" s="3">
        <v>44287.428472222222</v>
      </c>
      <c r="D327" s="4">
        <v>2021411.4933873774</v>
      </c>
      <c r="E327" s="5">
        <v>333</v>
      </c>
      <c r="F327" s="4">
        <v>610237.43196600082</v>
      </c>
      <c r="G327" s="5">
        <v>128</v>
      </c>
      <c r="H327" s="4">
        <v>67804.159107333413</v>
      </c>
      <c r="I327" s="5">
        <v>14</v>
      </c>
      <c r="J327" s="4">
        <v>8475.5198884166766</v>
      </c>
      <c r="K327" s="5">
        <v>1</v>
      </c>
      <c r="L327" s="4">
        <v>4237.7599442083383</v>
      </c>
      <c r="M327" s="5">
        <v>0</v>
      </c>
      <c r="N327" s="4">
        <v>4237.7599442083383</v>
      </c>
      <c r="O327" s="5">
        <v>1</v>
      </c>
      <c r="P327" s="5">
        <v>5</v>
      </c>
      <c r="Q327" s="6">
        <v>2.3597372509961577E-4</v>
      </c>
      <c r="R327" s="6">
        <v>23.495161269525781</v>
      </c>
      <c r="S327" s="6">
        <v>21.0784301757813</v>
      </c>
      <c r="U327" s="10">
        <f t="shared" si="8"/>
        <v>2716404.1242375453</v>
      </c>
      <c r="W327" s="14">
        <f t="shared" si="9"/>
        <v>-4091910.3727951688</v>
      </c>
    </row>
    <row r="328" spans="1:23" ht="15" customHeight="1" x14ac:dyDescent="0.25">
      <c r="B328" s="13">
        <v>1480</v>
      </c>
      <c r="C328" s="3">
        <v>44287.428530092591</v>
      </c>
      <c r="D328" s="4">
        <v>1822236.7760095857</v>
      </c>
      <c r="E328" s="5">
        <v>305</v>
      </c>
      <c r="F328" s="4">
        <v>529719.99302604236</v>
      </c>
      <c r="G328" s="5">
        <v>102</v>
      </c>
      <c r="H328" s="4">
        <v>97468.478716791782</v>
      </c>
      <c r="I328" s="5">
        <v>21</v>
      </c>
      <c r="J328" s="4">
        <v>8475.5198884166766</v>
      </c>
      <c r="K328" s="5">
        <v>2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23.495161269525781</v>
      </c>
      <c r="S328" s="6">
        <v>21.0784301757813</v>
      </c>
      <c r="U328" s="10">
        <f t="shared" si="8"/>
        <v>2457900.7676408365</v>
      </c>
      <c r="W328" s="14">
        <f t="shared" si="9"/>
        <v>-4350413.7293918775</v>
      </c>
    </row>
    <row r="329" spans="1:23" ht="15" customHeight="1" x14ac:dyDescent="0.25">
      <c r="B329" s="13">
        <v>1485</v>
      </c>
      <c r="C329" s="3">
        <v>44287.428587962961</v>
      </c>
      <c r="D329" s="4">
        <v>1784096.9365117105</v>
      </c>
      <c r="E329" s="5">
        <v>301</v>
      </c>
      <c r="F329" s="4">
        <v>508531.1933050006</v>
      </c>
      <c r="G329" s="5">
        <v>97</v>
      </c>
      <c r="H329" s="4">
        <v>97468.478716791782</v>
      </c>
      <c r="I329" s="5">
        <v>21</v>
      </c>
      <c r="J329" s="4">
        <v>8475.5198884166766</v>
      </c>
      <c r="K329" s="5">
        <v>2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23.495161269525781</v>
      </c>
      <c r="S329" s="6">
        <v>20.915031433105501</v>
      </c>
      <c r="U329" s="10">
        <f t="shared" ref="U329:U392" si="10">SUM(D329,F329,H329,J329,L329,N329)</f>
        <v>2398572.1284219194</v>
      </c>
      <c r="W329" s="14">
        <f t="shared" ref="W329:W392" si="11">U329-$V$31</f>
        <v>-4409742.3686107947</v>
      </c>
    </row>
    <row r="330" spans="1:23" ht="15" customHeight="1" x14ac:dyDescent="0.25">
      <c r="B330" s="13">
        <v>1490</v>
      </c>
      <c r="C330" s="3">
        <v>44287.42864583333</v>
      </c>
      <c r="D330" s="4">
        <v>1868852.1353958771</v>
      </c>
      <c r="E330" s="5">
        <v>311</v>
      </c>
      <c r="F330" s="4">
        <v>550908.79274708393</v>
      </c>
      <c r="G330" s="5">
        <v>109</v>
      </c>
      <c r="H330" s="4">
        <v>88992.958828375122</v>
      </c>
      <c r="I330" s="5">
        <v>20</v>
      </c>
      <c r="J330" s="4">
        <v>4237.7599442083383</v>
      </c>
      <c r="K330" s="5">
        <v>1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23.495161269525781</v>
      </c>
      <c r="S330" s="6">
        <v>20.915031433105501</v>
      </c>
      <c r="U330" s="10">
        <f t="shared" si="10"/>
        <v>2512991.6469155448</v>
      </c>
      <c r="W330" s="14">
        <f t="shared" si="11"/>
        <v>-4295322.8501171693</v>
      </c>
    </row>
    <row r="331" spans="1:23" ht="15" customHeight="1" x14ac:dyDescent="0.25">
      <c r="B331" s="13">
        <v>1495</v>
      </c>
      <c r="C331" s="3">
        <v>44287.428703703707</v>
      </c>
      <c r="D331" s="4">
        <v>1712055.0174601688</v>
      </c>
      <c r="E331" s="5">
        <v>292</v>
      </c>
      <c r="F331" s="4">
        <v>474629.11375133391</v>
      </c>
      <c r="G331" s="5">
        <v>96</v>
      </c>
      <c r="H331" s="4">
        <v>67804.159107333413</v>
      </c>
      <c r="I331" s="5">
        <v>14</v>
      </c>
      <c r="J331" s="4">
        <v>8475.5198884166766</v>
      </c>
      <c r="K331" s="5">
        <v>2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23.495161269525781</v>
      </c>
      <c r="S331" s="6">
        <v>20.915031433105501</v>
      </c>
      <c r="U331" s="10">
        <f t="shared" si="10"/>
        <v>2262963.8102072529</v>
      </c>
      <c r="W331" s="14">
        <f t="shared" si="11"/>
        <v>-4545350.6868254617</v>
      </c>
    </row>
    <row r="332" spans="1:23" ht="15" customHeight="1" x14ac:dyDescent="0.25">
      <c r="A332" s="13">
        <v>25</v>
      </c>
      <c r="B332" s="13">
        <v>1500</v>
      </c>
      <c r="C332" s="3">
        <v>44287.428761574076</v>
      </c>
      <c r="D332" s="4">
        <v>1635775.3384644187</v>
      </c>
      <c r="E332" s="5">
        <v>261</v>
      </c>
      <c r="F332" s="4">
        <v>529719.99302604236</v>
      </c>
      <c r="G332" s="5">
        <v>115</v>
      </c>
      <c r="H332" s="4">
        <v>42377.599442083381</v>
      </c>
      <c r="I332" s="5">
        <v>9</v>
      </c>
      <c r="J332" s="4">
        <v>4237.7599442083383</v>
      </c>
      <c r="K332" s="5">
        <v>1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23.495161269525781</v>
      </c>
      <c r="S332" s="6">
        <v>20.915031433105501</v>
      </c>
      <c r="U332" s="10">
        <f t="shared" si="10"/>
        <v>2212110.6908767526</v>
      </c>
      <c r="W332" s="14">
        <f t="shared" si="11"/>
        <v>-4596203.806155961</v>
      </c>
    </row>
    <row r="333" spans="1:23" ht="15" customHeight="1" x14ac:dyDescent="0.25">
      <c r="B333" s="13">
        <v>1505</v>
      </c>
      <c r="C333" s="3">
        <v>44287.428819444445</v>
      </c>
      <c r="D333" s="4">
        <v>1567971.1793570851</v>
      </c>
      <c r="E333" s="5">
        <v>274</v>
      </c>
      <c r="F333" s="4">
        <v>406824.95464400051</v>
      </c>
      <c r="G333" s="5">
        <v>79</v>
      </c>
      <c r="H333" s="4">
        <v>72041.919051541758</v>
      </c>
      <c r="I333" s="5">
        <v>16</v>
      </c>
      <c r="J333" s="4">
        <v>4237.7599442083383</v>
      </c>
      <c r="K333" s="5">
        <v>1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23.495161269525781</v>
      </c>
      <c r="S333" s="6">
        <v>20.915031433105501</v>
      </c>
      <c r="U333" s="10">
        <f t="shared" si="10"/>
        <v>2051075.8129968357</v>
      </c>
      <c r="W333" s="14">
        <f t="shared" si="11"/>
        <v>-4757238.6840358786</v>
      </c>
    </row>
    <row r="334" spans="1:23" ht="15" customHeight="1" x14ac:dyDescent="0.25">
      <c r="B334" s="13">
        <v>1510</v>
      </c>
      <c r="C334" s="3">
        <v>44287.428877314815</v>
      </c>
      <c r="D334" s="4">
        <v>1576446.6992455018</v>
      </c>
      <c r="E334" s="5">
        <v>276</v>
      </c>
      <c r="F334" s="4">
        <v>406824.95464400051</v>
      </c>
      <c r="G334" s="5">
        <v>74</v>
      </c>
      <c r="H334" s="4">
        <v>93230.718772583452</v>
      </c>
      <c r="I334" s="5">
        <v>19</v>
      </c>
      <c r="J334" s="4">
        <v>12713.279832625016</v>
      </c>
      <c r="K334" s="5">
        <v>2</v>
      </c>
      <c r="L334" s="4">
        <v>4237.7599442083383</v>
      </c>
      <c r="M334" s="5">
        <v>0</v>
      </c>
      <c r="N334" s="4">
        <v>4237.7599442083383</v>
      </c>
      <c r="O334" s="5">
        <v>1</v>
      </c>
      <c r="P334" s="5">
        <v>5</v>
      </c>
      <c r="Q334" s="6">
        <v>2.3597372509961577E-4</v>
      </c>
      <c r="R334" s="6">
        <v>23.495161269525781</v>
      </c>
      <c r="S334" s="6">
        <v>20.915031433105501</v>
      </c>
      <c r="U334" s="10">
        <f t="shared" si="10"/>
        <v>2097691.1723831277</v>
      </c>
      <c r="W334" s="14">
        <f t="shared" si="11"/>
        <v>-4710623.3246495863</v>
      </c>
    </row>
    <row r="335" spans="1:23" ht="15" customHeight="1" x14ac:dyDescent="0.25">
      <c r="B335" s="13">
        <v>1515</v>
      </c>
      <c r="C335" s="3">
        <v>44287.428935185184</v>
      </c>
      <c r="D335" s="4">
        <v>1796810.2163443356</v>
      </c>
      <c r="E335" s="5">
        <v>313</v>
      </c>
      <c r="F335" s="4">
        <v>470391.35380712559</v>
      </c>
      <c r="G335" s="5">
        <v>95</v>
      </c>
      <c r="H335" s="4">
        <v>67804.159107333413</v>
      </c>
      <c r="I335" s="5">
        <v>13</v>
      </c>
      <c r="J335" s="4">
        <v>12713.279832625016</v>
      </c>
      <c r="K335" s="5">
        <v>3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23.766695659467224</v>
      </c>
      <c r="S335" s="6">
        <v>20.915031433105501</v>
      </c>
      <c r="U335" s="10">
        <f t="shared" si="10"/>
        <v>2347719.0090914196</v>
      </c>
      <c r="W335" s="14">
        <f t="shared" si="11"/>
        <v>-4460595.4879412949</v>
      </c>
    </row>
    <row r="336" spans="1:23" ht="15" customHeight="1" x14ac:dyDescent="0.25">
      <c r="B336" s="13">
        <v>1520</v>
      </c>
      <c r="C336" s="3">
        <v>44287.428993055553</v>
      </c>
      <c r="D336" s="4">
        <v>1762908.1367906688</v>
      </c>
      <c r="E336" s="5">
        <v>299</v>
      </c>
      <c r="F336" s="4">
        <v>495817.91347237566</v>
      </c>
      <c r="G336" s="5">
        <v>106</v>
      </c>
      <c r="H336" s="4">
        <v>46615.359386291726</v>
      </c>
      <c r="I336" s="5">
        <v>11</v>
      </c>
      <c r="J336" s="4">
        <v>0</v>
      </c>
      <c r="K336" s="5">
        <v>0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23.766695659467224</v>
      </c>
      <c r="S336" s="6">
        <v>20.915031433105501</v>
      </c>
      <c r="U336" s="10">
        <f t="shared" si="10"/>
        <v>2305341.4096493362</v>
      </c>
      <c r="W336" s="14">
        <f t="shared" si="11"/>
        <v>-4502973.0873833783</v>
      </c>
    </row>
    <row r="337" spans="1:23" ht="15" customHeight="1" x14ac:dyDescent="0.25">
      <c r="B337" s="13">
        <v>1525</v>
      </c>
      <c r="C337" s="3">
        <v>44287.429050925923</v>
      </c>
      <c r="D337" s="4">
        <v>2173970.8513788776</v>
      </c>
      <c r="E337" s="5">
        <v>354</v>
      </c>
      <c r="F337" s="4">
        <v>673803.83112912579</v>
      </c>
      <c r="G337" s="5">
        <v>135</v>
      </c>
      <c r="H337" s="4">
        <v>101706.23866100013</v>
      </c>
      <c r="I337" s="5">
        <v>22</v>
      </c>
      <c r="J337" s="4">
        <v>8475.5198884166766</v>
      </c>
      <c r="K337" s="5">
        <v>2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23.495161269525781</v>
      </c>
      <c r="S337" s="6">
        <v>20.915031433105501</v>
      </c>
      <c r="U337" s="10">
        <f t="shared" si="10"/>
        <v>2957956.4410574203</v>
      </c>
      <c r="W337" s="14">
        <f t="shared" si="11"/>
        <v>-3850358.0559752937</v>
      </c>
    </row>
    <row r="338" spans="1:23" ht="15" customHeight="1" x14ac:dyDescent="0.25">
      <c r="B338" s="13">
        <v>1530</v>
      </c>
      <c r="C338" s="3">
        <v>44287.429108796299</v>
      </c>
      <c r="D338" s="4">
        <v>2758781.7236796287</v>
      </c>
      <c r="E338" s="5">
        <v>467</v>
      </c>
      <c r="F338" s="4">
        <v>779747.82973433426</v>
      </c>
      <c r="G338" s="5">
        <v>150</v>
      </c>
      <c r="H338" s="4">
        <v>144083.83810308352</v>
      </c>
      <c r="I338" s="5">
        <v>33</v>
      </c>
      <c r="J338" s="4">
        <v>4237.7599442083383</v>
      </c>
      <c r="K338" s="5">
        <v>1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23.766695659467224</v>
      </c>
      <c r="S338" s="6">
        <v>20.915031433105501</v>
      </c>
      <c r="U338" s="10">
        <f t="shared" si="10"/>
        <v>3686851.1514612548</v>
      </c>
      <c r="W338" s="14">
        <f t="shared" si="11"/>
        <v>-3121463.3455714593</v>
      </c>
    </row>
    <row r="339" spans="1:23" ht="15" customHeight="1" x14ac:dyDescent="0.25">
      <c r="B339" s="13">
        <v>1535</v>
      </c>
      <c r="C339" s="3">
        <v>44287.429166666669</v>
      </c>
      <c r="D339" s="4">
        <v>3186795.478044671</v>
      </c>
      <c r="E339" s="5">
        <v>536</v>
      </c>
      <c r="F339" s="4">
        <v>915356.14794900117</v>
      </c>
      <c r="G339" s="5">
        <v>194</v>
      </c>
      <c r="H339" s="4">
        <v>93230.718772583452</v>
      </c>
      <c r="I339" s="5">
        <v>22</v>
      </c>
      <c r="J339" s="4">
        <v>0</v>
      </c>
      <c r="K339" s="5">
        <v>0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23.766695659467224</v>
      </c>
      <c r="S339" s="6">
        <v>20.915031433105501</v>
      </c>
      <c r="U339" s="10">
        <f t="shared" si="10"/>
        <v>4195382.3447662555</v>
      </c>
      <c r="W339" s="14">
        <f t="shared" si="11"/>
        <v>-2612932.1522664586</v>
      </c>
    </row>
    <row r="340" spans="1:23" ht="15" customHeight="1" x14ac:dyDescent="0.25">
      <c r="B340" s="13">
        <v>1540</v>
      </c>
      <c r="C340" s="3">
        <v>44287.429224537038</v>
      </c>
      <c r="D340" s="4">
        <v>2292628.1298167109</v>
      </c>
      <c r="E340" s="5">
        <v>393</v>
      </c>
      <c r="F340" s="4">
        <v>627188.47174283408</v>
      </c>
      <c r="G340" s="5">
        <v>129</v>
      </c>
      <c r="H340" s="4">
        <v>80517.438939958432</v>
      </c>
      <c r="I340" s="5">
        <v>16</v>
      </c>
      <c r="J340" s="4">
        <v>12713.279832625016</v>
      </c>
      <c r="K340" s="5">
        <v>3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23.495161269525781</v>
      </c>
      <c r="S340" s="6">
        <v>20.915031433105501</v>
      </c>
      <c r="U340" s="10">
        <f t="shared" si="10"/>
        <v>3013047.3203321281</v>
      </c>
      <c r="W340" s="14">
        <f t="shared" si="11"/>
        <v>-3795267.176700586</v>
      </c>
    </row>
    <row r="341" spans="1:23" ht="15" customHeight="1" x14ac:dyDescent="0.25">
      <c r="B341" s="13">
        <v>1545</v>
      </c>
      <c r="C341" s="3">
        <v>44287.429282407407</v>
      </c>
      <c r="D341" s="4">
        <v>1991747.1737779193</v>
      </c>
      <c r="E341" s="5">
        <v>329</v>
      </c>
      <c r="F341" s="4">
        <v>597524.15213337564</v>
      </c>
      <c r="G341" s="5">
        <v>122</v>
      </c>
      <c r="H341" s="4">
        <v>80517.438939958432</v>
      </c>
      <c r="I341" s="5">
        <v>17</v>
      </c>
      <c r="J341" s="4">
        <v>8475.5198884166766</v>
      </c>
      <c r="K341" s="5">
        <v>2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23.766695659467224</v>
      </c>
      <c r="S341" s="6">
        <v>20.915031433105501</v>
      </c>
      <c r="U341" s="10">
        <f t="shared" si="10"/>
        <v>2678264.2847396699</v>
      </c>
      <c r="W341" s="14">
        <f t="shared" si="11"/>
        <v>-4130050.2122930442</v>
      </c>
    </row>
    <row r="342" spans="1:23" ht="15" customHeight="1" x14ac:dyDescent="0.25">
      <c r="B342" s="13">
        <v>1550</v>
      </c>
      <c r="C342" s="3">
        <v>44287.429340277777</v>
      </c>
      <c r="D342" s="4">
        <v>2068026.8527736692</v>
      </c>
      <c r="E342" s="5">
        <v>356</v>
      </c>
      <c r="F342" s="4">
        <v>559384.31263550068</v>
      </c>
      <c r="G342" s="5">
        <v>118</v>
      </c>
      <c r="H342" s="4">
        <v>59328.639218916738</v>
      </c>
      <c r="I342" s="5">
        <v>14</v>
      </c>
      <c r="J342" s="4">
        <v>0</v>
      </c>
      <c r="K342" s="5">
        <v>0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23.766695659467224</v>
      </c>
      <c r="S342" s="6">
        <v>20.915031433105501</v>
      </c>
      <c r="U342" s="10">
        <f t="shared" si="10"/>
        <v>2686739.8046280867</v>
      </c>
      <c r="W342" s="14">
        <f t="shared" si="11"/>
        <v>-4121574.6924046273</v>
      </c>
    </row>
    <row r="343" spans="1:23" ht="15" customHeight="1" x14ac:dyDescent="0.25">
      <c r="B343" s="13">
        <v>1555</v>
      </c>
      <c r="C343" s="3">
        <v>44287.429398148146</v>
      </c>
      <c r="D343" s="4">
        <v>1449313.9009192518</v>
      </c>
      <c r="E343" s="5">
        <v>251</v>
      </c>
      <c r="F343" s="4">
        <v>385636.15492295881</v>
      </c>
      <c r="G343" s="5">
        <v>78</v>
      </c>
      <c r="H343" s="4">
        <v>55090.879274708401</v>
      </c>
      <c r="I343" s="5">
        <v>12</v>
      </c>
      <c r="J343" s="4">
        <v>4237.7599442083383</v>
      </c>
      <c r="K343" s="5">
        <v>1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23.766695659467224</v>
      </c>
      <c r="S343" s="6">
        <v>20.915031433105501</v>
      </c>
      <c r="U343" s="10">
        <f t="shared" si="10"/>
        <v>1894278.6950611274</v>
      </c>
      <c r="W343" s="14">
        <f t="shared" si="11"/>
        <v>-4914035.8019715864</v>
      </c>
    </row>
    <row r="344" spans="1:23" ht="15" customHeight="1" x14ac:dyDescent="0.25">
      <c r="A344" s="13">
        <v>26</v>
      </c>
      <c r="B344" s="13">
        <v>1560</v>
      </c>
      <c r="C344" s="3">
        <v>44287.429456018515</v>
      </c>
      <c r="D344" s="4">
        <v>1720530.5373485854</v>
      </c>
      <c r="E344" s="5">
        <v>312</v>
      </c>
      <c r="F344" s="4">
        <v>398349.43475558388</v>
      </c>
      <c r="G344" s="5">
        <v>75</v>
      </c>
      <c r="H344" s="4">
        <v>80517.438939958432</v>
      </c>
      <c r="I344" s="5">
        <v>16</v>
      </c>
      <c r="J344" s="4">
        <v>12713.279832625016</v>
      </c>
      <c r="K344" s="5">
        <v>2</v>
      </c>
      <c r="L344" s="4">
        <v>4237.7599442083383</v>
      </c>
      <c r="M344" s="5">
        <v>1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23.766695659467224</v>
      </c>
      <c r="S344" s="6">
        <v>20.915031433105501</v>
      </c>
      <c r="U344" s="10">
        <f t="shared" si="10"/>
        <v>2216348.450820961</v>
      </c>
      <c r="W344" s="14">
        <f t="shared" si="11"/>
        <v>-4591966.046211753</v>
      </c>
    </row>
    <row r="345" spans="1:23" ht="15" customHeight="1" x14ac:dyDescent="0.25">
      <c r="B345" s="13">
        <v>1565</v>
      </c>
      <c r="C345" s="3">
        <v>44287.429513888892</v>
      </c>
      <c r="D345" s="4">
        <v>1945131.8143916274</v>
      </c>
      <c r="E345" s="5">
        <v>330</v>
      </c>
      <c r="F345" s="4">
        <v>546671.03280287562</v>
      </c>
      <c r="G345" s="5">
        <v>103</v>
      </c>
      <c r="H345" s="4">
        <v>110181.7585494168</v>
      </c>
      <c r="I345" s="5">
        <v>25</v>
      </c>
      <c r="J345" s="4">
        <v>4237.7599442083383</v>
      </c>
      <c r="K345" s="5">
        <v>1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23.766695659467224</v>
      </c>
      <c r="S345" s="6">
        <v>20.915031433105501</v>
      </c>
      <c r="U345" s="10">
        <f t="shared" si="10"/>
        <v>2606222.3656881284</v>
      </c>
      <c r="W345" s="14">
        <f t="shared" si="11"/>
        <v>-4202092.1313445857</v>
      </c>
    </row>
    <row r="346" spans="1:23" ht="15" customHeight="1" x14ac:dyDescent="0.25">
      <c r="B346" s="13">
        <v>1570</v>
      </c>
      <c r="C346" s="3">
        <v>44287.429571759261</v>
      </c>
      <c r="D346" s="4">
        <v>1851901.0956190438</v>
      </c>
      <c r="E346" s="5">
        <v>309</v>
      </c>
      <c r="F346" s="4">
        <v>542433.2728586673</v>
      </c>
      <c r="G346" s="5">
        <v>110</v>
      </c>
      <c r="H346" s="4">
        <v>76279.678995750102</v>
      </c>
      <c r="I346" s="5">
        <v>18</v>
      </c>
      <c r="J346" s="4">
        <v>0</v>
      </c>
      <c r="K346" s="5">
        <v>0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23.766695659467224</v>
      </c>
      <c r="S346" s="6">
        <v>20.915031433105501</v>
      </c>
      <c r="U346" s="10">
        <f t="shared" si="10"/>
        <v>2470614.0474734609</v>
      </c>
      <c r="W346" s="14">
        <f t="shared" si="11"/>
        <v>-4337700.4495592527</v>
      </c>
    </row>
    <row r="347" spans="1:23" ht="15" customHeight="1" x14ac:dyDescent="0.25">
      <c r="B347" s="13">
        <v>1575</v>
      </c>
      <c r="C347" s="3">
        <v>44287.429629629631</v>
      </c>
      <c r="D347" s="4">
        <v>1686628.4577949187</v>
      </c>
      <c r="E347" s="5">
        <v>276</v>
      </c>
      <c r="F347" s="4">
        <v>517006.71319341729</v>
      </c>
      <c r="G347" s="5">
        <v>107</v>
      </c>
      <c r="H347" s="4">
        <v>63566.399163125076</v>
      </c>
      <c r="I347" s="5">
        <v>14</v>
      </c>
      <c r="J347" s="4">
        <v>4237.7599442083383</v>
      </c>
      <c r="K347" s="5">
        <v>1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23.766695659467224</v>
      </c>
      <c r="S347" s="6">
        <v>20.915031433105501</v>
      </c>
      <c r="U347" s="10">
        <f t="shared" si="10"/>
        <v>2271439.3300956697</v>
      </c>
      <c r="W347" s="14">
        <f t="shared" si="11"/>
        <v>-4536875.1669370439</v>
      </c>
    </row>
    <row r="348" spans="1:23" ht="15" customHeight="1" x14ac:dyDescent="0.25">
      <c r="B348" s="13">
        <v>1580</v>
      </c>
      <c r="C348" s="3">
        <v>44287.4296875</v>
      </c>
      <c r="D348" s="4">
        <v>1576446.6992455018</v>
      </c>
      <c r="E348" s="5">
        <v>288</v>
      </c>
      <c r="F348" s="4">
        <v>355971.83531350049</v>
      </c>
      <c r="G348" s="5">
        <v>73</v>
      </c>
      <c r="H348" s="4">
        <v>46615.359386291726</v>
      </c>
      <c r="I348" s="5">
        <v>11</v>
      </c>
      <c r="J348" s="4">
        <v>0</v>
      </c>
      <c r="K348" s="5">
        <v>0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23.766695659467224</v>
      </c>
      <c r="S348" s="6">
        <v>20.915031433105501</v>
      </c>
      <c r="U348" s="10">
        <f t="shared" si="10"/>
        <v>1979033.893945294</v>
      </c>
      <c r="W348" s="14">
        <f t="shared" si="11"/>
        <v>-4829280.6030874196</v>
      </c>
    </row>
    <row r="349" spans="1:23" ht="15" customHeight="1" x14ac:dyDescent="0.25">
      <c r="B349" s="13">
        <v>1585</v>
      </c>
      <c r="C349" s="3">
        <v>44287.429745370369</v>
      </c>
      <c r="D349" s="4">
        <v>1775621.4166232939</v>
      </c>
      <c r="E349" s="5">
        <v>299</v>
      </c>
      <c r="F349" s="4">
        <v>508531.1933050006</v>
      </c>
      <c r="G349" s="5">
        <v>97</v>
      </c>
      <c r="H349" s="4">
        <v>97468.478716791782</v>
      </c>
      <c r="I349" s="5">
        <v>21</v>
      </c>
      <c r="J349" s="4">
        <v>8475.5198884166766</v>
      </c>
      <c r="K349" s="5">
        <v>2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23.766695659467224</v>
      </c>
      <c r="S349" s="6">
        <v>20.915031433105501</v>
      </c>
      <c r="U349" s="10">
        <f t="shared" si="10"/>
        <v>2390096.608533503</v>
      </c>
      <c r="W349" s="14">
        <f t="shared" si="11"/>
        <v>-4418217.8884992115</v>
      </c>
    </row>
    <row r="350" spans="1:23" ht="15" customHeight="1" x14ac:dyDescent="0.25">
      <c r="B350" s="13">
        <v>1590</v>
      </c>
      <c r="C350" s="3">
        <v>44287.429803240739</v>
      </c>
      <c r="D350" s="4">
        <v>1750194.8569580438</v>
      </c>
      <c r="E350" s="5">
        <v>301</v>
      </c>
      <c r="F350" s="4">
        <v>474629.11375133391</v>
      </c>
      <c r="G350" s="5">
        <v>94</v>
      </c>
      <c r="H350" s="4">
        <v>76279.678995750102</v>
      </c>
      <c r="I350" s="5">
        <v>18</v>
      </c>
      <c r="J350" s="4">
        <v>0</v>
      </c>
      <c r="K350" s="5">
        <v>0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23.766695659467224</v>
      </c>
      <c r="S350" s="6">
        <v>20.915031433105501</v>
      </c>
      <c r="U350" s="10">
        <f t="shared" si="10"/>
        <v>2301103.6497051278</v>
      </c>
      <c r="W350" s="14">
        <f t="shared" si="11"/>
        <v>-4507210.8473275863</v>
      </c>
    </row>
    <row r="351" spans="1:23" ht="15" customHeight="1" x14ac:dyDescent="0.25">
      <c r="B351" s="13">
        <v>1595</v>
      </c>
      <c r="C351" s="3">
        <v>44287.429861111108</v>
      </c>
      <c r="D351" s="4">
        <v>1644250.8583528353</v>
      </c>
      <c r="E351" s="5">
        <v>284</v>
      </c>
      <c r="F351" s="4">
        <v>440727.03419766721</v>
      </c>
      <c r="G351" s="5">
        <v>90</v>
      </c>
      <c r="H351" s="4">
        <v>59328.639218916738</v>
      </c>
      <c r="I351" s="5">
        <v>12</v>
      </c>
      <c r="J351" s="4">
        <v>8475.5198884166766</v>
      </c>
      <c r="K351" s="5">
        <v>2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23.766695659467224</v>
      </c>
      <c r="S351" s="6">
        <v>20.915031433105501</v>
      </c>
      <c r="U351" s="10">
        <f t="shared" si="10"/>
        <v>2152782.051657836</v>
      </c>
      <c r="W351" s="14">
        <f t="shared" si="11"/>
        <v>-4655532.4453748781</v>
      </c>
    </row>
    <row r="352" spans="1:23" ht="15" customHeight="1" x14ac:dyDescent="0.25">
      <c r="B352" s="13">
        <v>1600</v>
      </c>
      <c r="C352" s="3">
        <v>44287.429918981485</v>
      </c>
      <c r="D352" s="4">
        <v>1491691.5003613352</v>
      </c>
      <c r="E352" s="5">
        <v>242</v>
      </c>
      <c r="F352" s="4">
        <v>466153.59386291722</v>
      </c>
      <c r="G352" s="5">
        <v>90</v>
      </c>
      <c r="H352" s="4">
        <v>84755.198884166763</v>
      </c>
      <c r="I352" s="5">
        <v>20</v>
      </c>
      <c r="J352" s="4">
        <v>0</v>
      </c>
      <c r="K352" s="5">
        <v>0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23.766695659467224</v>
      </c>
      <c r="S352" s="6">
        <v>20.915031433105501</v>
      </c>
      <c r="U352" s="10">
        <f t="shared" si="10"/>
        <v>2042600.2931084193</v>
      </c>
      <c r="W352" s="14">
        <f t="shared" si="11"/>
        <v>-4765714.2039242946</v>
      </c>
    </row>
    <row r="353" spans="1:23" ht="15" customHeight="1" x14ac:dyDescent="0.25">
      <c r="B353" s="13">
        <v>1605</v>
      </c>
      <c r="C353" s="3">
        <v>44287.429976851854</v>
      </c>
      <c r="D353" s="4">
        <v>1712055.0174601688</v>
      </c>
      <c r="E353" s="5">
        <v>296</v>
      </c>
      <c r="F353" s="4">
        <v>457678.07397450058</v>
      </c>
      <c r="G353" s="5">
        <v>87</v>
      </c>
      <c r="H353" s="4">
        <v>88992.958828375122</v>
      </c>
      <c r="I353" s="5">
        <v>17</v>
      </c>
      <c r="J353" s="4">
        <v>16951.039776833353</v>
      </c>
      <c r="K353" s="5">
        <v>4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23.766695659467224</v>
      </c>
      <c r="S353" s="6">
        <v>20.751632690429702</v>
      </c>
      <c r="U353" s="10">
        <f t="shared" si="10"/>
        <v>2275677.0900398777</v>
      </c>
      <c r="W353" s="14">
        <f t="shared" si="11"/>
        <v>-4532637.4069928359</v>
      </c>
    </row>
    <row r="354" spans="1:23" ht="15" customHeight="1" x14ac:dyDescent="0.25">
      <c r="B354" s="13">
        <v>1610</v>
      </c>
      <c r="C354" s="3">
        <v>44287.430034722223</v>
      </c>
      <c r="D354" s="4">
        <v>1381509.7418119183</v>
      </c>
      <c r="E354" s="5">
        <v>224</v>
      </c>
      <c r="F354" s="4">
        <v>432251.51430925052</v>
      </c>
      <c r="G354" s="5">
        <v>80</v>
      </c>
      <c r="H354" s="4">
        <v>93230.718772583452</v>
      </c>
      <c r="I354" s="5">
        <v>17</v>
      </c>
      <c r="J354" s="4">
        <v>21188.799721041691</v>
      </c>
      <c r="K354" s="5">
        <v>5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23.766695659467224</v>
      </c>
      <c r="S354" s="6">
        <v>20.751632690429702</v>
      </c>
      <c r="U354" s="10">
        <f t="shared" si="10"/>
        <v>1928180.7746147939</v>
      </c>
      <c r="W354" s="14">
        <f t="shared" si="11"/>
        <v>-4880133.7224179199</v>
      </c>
    </row>
    <row r="355" spans="1:23" ht="15" customHeight="1" x14ac:dyDescent="0.25">
      <c r="B355" s="13">
        <v>1615</v>
      </c>
      <c r="C355" s="3">
        <v>44287.430092592593</v>
      </c>
      <c r="D355" s="4">
        <v>1462027.1807518767</v>
      </c>
      <c r="E355" s="5">
        <v>240</v>
      </c>
      <c r="F355" s="4">
        <v>444964.79414187558</v>
      </c>
      <c r="G355" s="5">
        <v>85</v>
      </c>
      <c r="H355" s="4">
        <v>84755.198884166763</v>
      </c>
      <c r="I355" s="5">
        <v>17</v>
      </c>
      <c r="J355" s="4">
        <v>12713.279832625016</v>
      </c>
      <c r="K355" s="5">
        <v>1</v>
      </c>
      <c r="L355" s="4">
        <v>8475.5198884166766</v>
      </c>
      <c r="M355" s="5">
        <v>1</v>
      </c>
      <c r="N355" s="4">
        <v>4237.7599442083383</v>
      </c>
      <c r="O355" s="5">
        <v>1</v>
      </c>
      <c r="P355" s="5">
        <v>5</v>
      </c>
      <c r="Q355" s="6">
        <v>2.3597372509961577E-4</v>
      </c>
      <c r="R355" s="6">
        <v>23.766695659467224</v>
      </c>
      <c r="S355" s="6">
        <v>20.915031433105501</v>
      </c>
      <c r="U355" s="10">
        <f t="shared" si="10"/>
        <v>2017173.7334431692</v>
      </c>
      <c r="W355" s="14">
        <f t="shared" si="11"/>
        <v>-4791140.7635895452</v>
      </c>
    </row>
    <row r="356" spans="1:23" ht="15" customHeight="1" x14ac:dyDescent="0.25">
      <c r="A356" s="13">
        <v>27</v>
      </c>
      <c r="B356" s="13">
        <v>1620</v>
      </c>
      <c r="C356" s="3">
        <v>44287.430150462962</v>
      </c>
      <c r="D356" s="4">
        <v>1644250.8583528353</v>
      </c>
      <c r="E356" s="5">
        <v>288</v>
      </c>
      <c r="F356" s="4">
        <v>423775.99442083383</v>
      </c>
      <c r="G356" s="5">
        <v>83</v>
      </c>
      <c r="H356" s="4">
        <v>72041.919051541758</v>
      </c>
      <c r="I356" s="5">
        <v>14</v>
      </c>
      <c r="J356" s="4">
        <v>12713.279832625016</v>
      </c>
      <c r="K356" s="5">
        <v>3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23.766695659467224</v>
      </c>
      <c r="S356" s="6">
        <v>20.915031433105501</v>
      </c>
      <c r="U356" s="10">
        <f t="shared" si="10"/>
        <v>2152782.051657836</v>
      </c>
      <c r="W356" s="14">
        <f t="shared" si="11"/>
        <v>-4655532.4453748781</v>
      </c>
    </row>
    <row r="357" spans="1:23" ht="15" customHeight="1" x14ac:dyDescent="0.25">
      <c r="B357" s="13">
        <v>1625</v>
      </c>
      <c r="C357" s="3">
        <v>44287.430208333331</v>
      </c>
      <c r="D357" s="4">
        <v>1623062.0586317936</v>
      </c>
      <c r="E357" s="5">
        <v>275</v>
      </c>
      <c r="F357" s="4">
        <v>457678.07397450058</v>
      </c>
      <c r="G357" s="5">
        <v>95</v>
      </c>
      <c r="H357" s="4">
        <v>55090.879274708401</v>
      </c>
      <c r="I357" s="5">
        <v>12</v>
      </c>
      <c r="J357" s="4">
        <v>4237.7599442083383</v>
      </c>
      <c r="K357" s="5">
        <v>1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23.766695659467224</v>
      </c>
      <c r="S357" s="6">
        <v>20.915031433105501</v>
      </c>
      <c r="U357" s="10">
        <f t="shared" si="10"/>
        <v>2140068.7718252111</v>
      </c>
      <c r="W357" s="14">
        <f t="shared" si="11"/>
        <v>-4668245.725207503</v>
      </c>
    </row>
    <row r="358" spans="1:23" ht="15" customHeight="1" x14ac:dyDescent="0.25">
      <c r="B358" s="13">
        <v>1630</v>
      </c>
      <c r="C358" s="3">
        <v>44287.430266203701</v>
      </c>
      <c r="D358" s="4">
        <v>1614586.538743377</v>
      </c>
      <c r="E358" s="5">
        <v>271</v>
      </c>
      <c r="F358" s="4">
        <v>466153.59386291722</v>
      </c>
      <c r="G358" s="5">
        <v>84</v>
      </c>
      <c r="H358" s="4">
        <v>110181.7585494168</v>
      </c>
      <c r="I358" s="5">
        <v>20</v>
      </c>
      <c r="J358" s="4">
        <v>25426.559665250032</v>
      </c>
      <c r="K358" s="5">
        <v>6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23.766695659467224</v>
      </c>
      <c r="S358" s="6">
        <v>20.915031433105501</v>
      </c>
      <c r="U358" s="10">
        <f t="shared" si="10"/>
        <v>2216348.450820961</v>
      </c>
      <c r="W358" s="14">
        <f t="shared" si="11"/>
        <v>-4591966.046211753</v>
      </c>
    </row>
    <row r="359" spans="1:23" ht="15" customHeight="1" x14ac:dyDescent="0.25">
      <c r="B359" s="13">
        <v>1635</v>
      </c>
      <c r="C359" s="3">
        <v>44287.430324074077</v>
      </c>
      <c r="D359" s="4">
        <v>1640013.0984086269</v>
      </c>
      <c r="E359" s="5">
        <v>273</v>
      </c>
      <c r="F359" s="4">
        <v>483104.63363975059</v>
      </c>
      <c r="G359" s="5">
        <v>102</v>
      </c>
      <c r="H359" s="4">
        <v>50853.119330500063</v>
      </c>
      <c r="I359" s="5">
        <v>11</v>
      </c>
      <c r="J359" s="4">
        <v>4237.7599442083383</v>
      </c>
      <c r="K359" s="5">
        <v>1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23.766695659467224</v>
      </c>
      <c r="S359" s="6">
        <v>20.915031433105501</v>
      </c>
      <c r="U359" s="10">
        <f t="shared" si="10"/>
        <v>2178208.6113230861</v>
      </c>
      <c r="W359" s="14">
        <f t="shared" si="11"/>
        <v>-4630105.8857096285</v>
      </c>
    </row>
    <row r="360" spans="1:23" ht="15" customHeight="1" x14ac:dyDescent="0.25">
      <c r="B360" s="13">
        <v>1640</v>
      </c>
      <c r="C360" s="3">
        <v>44287.430381944447</v>
      </c>
      <c r="D360" s="4">
        <v>1631537.5785202102</v>
      </c>
      <c r="E360" s="5">
        <v>275</v>
      </c>
      <c r="F360" s="4">
        <v>466153.59386291722</v>
      </c>
      <c r="G360" s="5">
        <v>91</v>
      </c>
      <c r="H360" s="4">
        <v>80517.438939958432</v>
      </c>
      <c r="I360" s="5">
        <v>17</v>
      </c>
      <c r="J360" s="4">
        <v>8475.5198884166766</v>
      </c>
      <c r="K360" s="5">
        <v>2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23.766695659467224</v>
      </c>
      <c r="S360" s="6">
        <v>20.915031433105501</v>
      </c>
      <c r="U360" s="10">
        <f t="shared" si="10"/>
        <v>2186684.1312115025</v>
      </c>
      <c r="W360" s="14">
        <f t="shared" si="11"/>
        <v>-4621630.3658212116</v>
      </c>
    </row>
    <row r="361" spans="1:23" ht="15" customHeight="1" x14ac:dyDescent="0.25">
      <c r="B361" s="13">
        <v>1645</v>
      </c>
      <c r="C361" s="3">
        <v>44287.430439814816</v>
      </c>
      <c r="D361" s="4">
        <v>1771383.6566790857</v>
      </c>
      <c r="E361" s="5">
        <v>297</v>
      </c>
      <c r="F361" s="4">
        <v>512768.95324920898</v>
      </c>
      <c r="G361" s="5">
        <v>98</v>
      </c>
      <c r="H361" s="4">
        <v>97468.478716791782</v>
      </c>
      <c r="I361" s="5">
        <v>23</v>
      </c>
      <c r="J361" s="4">
        <v>0</v>
      </c>
      <c r="K361" s="5">
        <v>0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23.766695659467224</v>
      </c>
      <c r="S361" s="6">
        <v>20.915031433105501</v>
      </c>
      <c r="U361" s="10">
        <f t="shared" si="10"/>
        <v>2381621.0886450862</v>
      </c>
      <c r="W361" s="14">
        <f t="shared" si="11"/>
        <v>-4426693.4083876275</v>
      </c>
    </row>
    <row r="362" spans="1:23" ht="15" customHeight="1" x14ac:dyDescent="0.25">
      <c r="B362" s="13">
        <v>1650</v>
      </c>
      <c r="C362" s="3">
        <v>44287.430497685185</v>
      </c>
      <c r="D362" s="4">
        <v>1868852.1353958771</v>
      </c>
      <c r="E362" s="5">
        <v>317</v>
      </c>
      <c r="F362" s="4">
        <v>525482.23308183404</v>
      </c>
      <c r="G362" s="5">
        <v>105</v>
      </c>
      <c r="H362" s="4">
        <v>80517.438939958432</v>
      </c>
      <c r="I362" s="5">
        <v>18</v>
      </c>
      <c r="J362" s="4">
        <v>4237.7599442083383</v>
      </c>
      <c r="K362" s="5">
        <v>1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23.766695659467224</v>
      </c>
      <c r="S362" s="6">
        <v>20.915031433105501</v>
      </c>
      <c r="U362" s="10">
        <f t="shared" si="10"/>
        <v>2479089.5673618778</v>
      </c>
      <c r="W362" s="14">
        <f t="shared" si="11"/>
        <v>-4329224.9296708368</v>
      </c>
    </row>
    <row r="363" spans="1:23" ht="15" customHeight="1" x14ac:dyDescent="0.25">
      <c r="B363" s="13">
        <v>1655</v>
      </c>
      <c r="C363" s="3">
        <v>44287.430555555555</v>
      </c>
      <c r="D363" s="4">
        <v>2313816.9295377526</v>
      </c>
      <c r="E363" s="5">
        <v>413</v>
      </c>
      <c r="F363" s="4">
        <v>563622.072579709</v>
      </c>
      <c r="G363" s="5">
        <v>109</v>
      </c>
      <c r="H363" s="4">
        <v>101706.23866100013</v>
      </c>
      <c r="I363" s="5">
        <v>21</v>
      </c>
      <c r="J363" s="4">
        <v>12713.279832625016</v>
      </c>
      <c r="K363" s="5">
        <v>3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23.766695659467224</v>
      </c>
      <c r="S363" s="6">
        <v>20.915031433105501</v>
      </c>
      <c r="U363" s="10">
        <f t="shared" si="10"/>
        <v>2991858.5206110864</v>
      </c>
      <c r="W363" s="14">
        <f t="shared" si="11"/>
        <v>-3816455.9764216277</v>
      </c>
    </row>
    <row r="364" spans="1:23" ht="15" customHeight="1" x14ac:dyDescent="0.25">
      <c r="B364" s="13">
        <v>1660</v>
      </c>
      <c r="C364" s="3">
        <v>44287.430613425924</v>
      </c>
      <c r="D364" s="4">
        <v>2157019.8116020444</v>
      </c>
      <c r="E364" s="5">
        <v>378</v>
      </c>
      <c r="F364" s="4">
        <v>555146.55269129237</v>
      </c>
      <c r="G364" s="5">
        <v>109</v>
      </c>
      <c r="H364" s="4">
        <v>93230.718772583452</v>
      </c>
      <c r="I364" s="5">
        <v>21</v>
      </c>
      <c r="J364" s="4">
        <v>4237.7599442083383</v>
      </c>
      <c r="K364" s="5">
        <v>1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23.766695659467224</v>
      </c>
      <c r="S364" s="6">
        <v>20.751632690429702</v>
      </c>
      <c r="U364" s="10">
        <f t="shared" si="10"/>
        <v>2809634.8430101289</v>
      </c>
      <c r="W364" s="14">
        <f t="shared" si="11"/>
        <v>-3998679.6540225851</v>
      </c>
    </row>
    <row r="365" spans="1:23" ht="15" customHeight="1" x14ac:dyDescent="0.25">
      <c r="B365" s="13">
        <v>1665</v>
      </c>
      <c r="C365" s="3">
        <v>44287.430671296293</v>
      </c>
      <c r="D365" s="4">
        <v>1843425.5757306272</v>
      </c>
      <c r="E365" s="5">
        <v>320</v>
      </c>
      <c r="F365" s="4">
        <v>487342.39358395891</v>
      </c>
      <c r="G365" s="5">
        <v>101</v>
      </c>
      <c r="H365" s="4">
        <v>59328.639218916738</v>
      </c>
      <c r="I365" s="5">
        <v>13</v>
      </c>
      <c r="J365" s="4">
        <v>4237.7599442083383</v>
      </c>
      <c r="K365" s="5">
        <v>1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23.766695659467224</v>
      </c>
      <c r="S365" s="6">
        <v>20.915031433105501</v>
      </c>
      <c r="U365" s="10">
        <f t="shared" si="10"/>
        <v>2394334.368477711</v>
      </c>
      <c r="W365" s="14">
        <f t="shared" si="11"/>
        <v>-4413980.1285550036</v>
      </c>
    </row>
    <row r="366" spans="1:23" ht="15" customHeight="1" x14ac:dyDescent="0.25">
      <c r="B366" s="13">
        <v>1670</v>
      </c>
      <c r="C366" s="3">
        <v>44287.43072916667</v>
      </c>
      <c r="D366" s="4">
        <v>1699341.7376275437</v>
      </c>
      <c r="E366" s="5">
        <v>273</v>
      </c>
      <c r="F366" s="4">
        <v>542433.2728586673</v>
      </c>
      <c r="G366" s="5">
        <v>106</v>
      </c>
      <c r="H366" s="4">
        <v>93230.718772583452</v>
      </c>
      <c r="I366" s="5">
        <v>21</v>
      </c>
      <c r="J366" s="4">
        <v>4237.7599442083383</v>
      </c>
      <c r="K366" s="5">
        <v>1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23.766695659467224</v>
      </c>
      <c r="S366" s="6">
        <v>20.915031433105501</v>
      </c>
      <c r="U366" s="10">
        <f t="shared" si="10"/>
        <v>2339243.4892030032</v>
      </c>
      <c r="W366" s="14">
        <f t="shared" si="11"/>
        <v>-4469071.0078297108</v>
      </c>
    </row>
    <row r="367" spans="1:23" ht="15" customHeight="1" x14ac:dyDescent="0.25">
      <c r="B367" s="13">
        <v>1675</v>
      </c>
      <c r="C367" s="3">
        <v>44287.430787037039</v>
      </c>
      <c r="D367" s="4">
        <v>1610348.7787991688</v>
      </c>
      <c r="E367" s="5">
        <v>281</v>
      </c>
      <c r="F367" s="4">
        <v>419538.23447662551</v>
      </c>
      <c r="G367" s="5">
        <v>84</v>
      </c>
      <c r="H367" s="4">
        <v>63566.399163125076</v>
      </c>
      <c r="I367" s="5">
        <v>14</v>
      </c>
      <c r="J367" s="4">
        <v>4237.7599442083383</v>
      </c>
      <c r="K367" s="5">
        <v>1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23.495161269525781</v>
      </c>
      <c r="S367" s="6">
        <v>20.751632690429702</v>
      </c>
      <c r="U367" s="10">
        <f t="shared" si="10"/>
        <v>2097691.1723831277</v>
      </c>
      <c r="W367" s="14">
        <f t="shared" si="11"/>
        <v>-4710623.3246495863</v>
      </c>
    </row>
    <row r="368" spans="1:23" ht="15" customHeight="1" x14ac:dyDescent="0.25">
      <c r="A368" s="13">
        <v>28</v>
      </c>
      <c r="B368" s="13">
        <v>1680</v>
      </c>
      <c r="C368" s="3">
        <v>44287.430844907409</v>
      </c>
      <c r="D368" s="4">
        <v>1890040.935116919</v>
      </c>
      <c r="E368" s="5">
        <v>324</v>
      </c>
      <c r="F368" s="4">
        <v>517006.71319341729</v>
      </c>
      <c r="G368" s="5">
        <v>107</v>
      </c>
      <c r="H368" s="4">
        <v>63566.399163125076</v>
      </c>
      <c r="I368" s="5">
        <v>11</v>
      </c>
      <c r="J368" s="4">
        <v>16951.039776833353</v>
      </c>
      <c r="K368" s="5">
        <v>4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23.766695659467224</v>
      </c>
      <c r="S368" s="6">
        <v>20.751632690429702</v>
      </c>
      <c r="U368" s="10">
        <f t="shared" si="10"/>
        <v>2487565.0872502946</v>
      </c>
      <c r="W368" s="14">
        <f t="shared" si="11"/>
        <v>-4320749.409782419</v>
      </c>
    </row>
    <row r="369" spans="1:23" ht="15" customHeight="1" x14ac:dyDescent="0.25">
      <c r="B369" s="13">
        <v>1685</v>
      </c>
      <c r="C369" s="3">
        <v>44287.430902777778</v>
      </c>
      <c r="D369" s="4">
        <v>2021411.4933873774</v>
      </c>
      <c r="E369" s="5">
        <v>339</v>
      </c>
      <c r="F369" s="4">
        <v>584810.87230075069</v>
      </c>
      <c r="G369" s="5">
        <v>115</v>
      </c>
      <c r="H369" s="4">
        <v>97468.478716791782</v>
      </c>
      <c r="I369" s="5">
        <v>21</v>
      </c>
      <c r="J369" s="4">
        <v>8475.5198884166766</v>
      </c>
      <c r="K369" s="5">
        <v>2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23.766695659467224</v>
      </c>
      <c r="S369" s="6">
        <v>20.915031433105501</v>
      </c>
      <c r="U369" s="10">
        <f t="shared" si="10"/>
        <v>2712166.3642933364</v>
      </c>
      <c r="W369" s="14">
        <f t="shared" si="11"/>
        <v>-4096148.1327393777</v>
      </c>
    </row>
    <row r="370" spans="1:23" ht="15" customHeight="1" x14ac:dyDescent="0.25">
      <c r="B370" s="13">
        <v>1690</v>
      </c>
      <c r="C370" s="3">
        <v>44287.430960648147</v>
      </c>
      <c r="D370" s="4">
        <v>1932418.5345590024</v>
      </c>
      <c r="E370" s="5">
        <v>309</v>
      </c>
      <c r="F370" s="4">
        <v>622950.71179862577</v>
      </c>
      <c r="G370" s="5">
        <v>131</v>
      </c>
      <c r="H370" s="4">
        <v>67804.159107333413</v>
      </c>
      <c r="I370" s="5">
        <v>16</v>
      </c>
      <c r="J370" s="4">
        <v>0</v>
      </c>
      <c r="K370" s="5">
        <v>0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23.766695659467224</v>
      </c>
      <c r="S370" s="6">
        <v>20.751632690429702</v>
      </c>
      <c r="U370" s="10">
        <f t="shared" si="10"/>
        <v>2623173.4054649617</v>
      </c>
      <c r="W370" s="14">
        <f t="shared" si="11"/>
        <v>-4185141.0915677524</v>
      </c>
    </row>
    <row r="371" spans="1:23" ht="15" customHeight="1" x14ac:dyDescent="0.25">
      <c r="B371" s="13">
        <v>1695</v>
      </c>
      <c r="C371" s="3">
        <v>44287.431018518517</v>
      </c>
      <c r="D371" s="4">
        <v>1805285.7362327522</v>
      </c>
      <c r="E371" s="5">
        <v>305</v>
      </c>
      <c r="F371" s="4">
        <v>512768.95324920898</v>
      </c>
      <c r="G371" s="5">
        <v>102</v>
      </c>
      <c r="H371" s="4">
        <v>80517.438939958432</v>
      </c>
      <c r="I371" s="5">
        <v>18</v>
      </c>
      <c r="J371" s="4">
        <v>4237.7599442083383</v>
      </c>
      <c r="K371" s="5">
        <v>1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23.766695659467224</v>
      </c>
      <c r="S371" s="6">
        <v>20.751632690429702</v>
      </c>
      <c r="U371" s="10">
        <f t="shared" si="10"/>
        <v>2402809.8883661279</v>
      </c>
      <c r="W371" s="14">
        <f t="shared" si="11"/>
        <v>-4405504.6086665858</v>
      </c>
    </row>
    <row r="372" spans="1:23" ht="15" customHeight="1" x14ac:dyDescent="0.25">
      <c r="B372" s="13">
        <v>1700</v>
      </c>
      <c r="C372" s="3">
        <v>44287.431076388886</v>
      </c>
      <c r="D372" s="4">
        <v>1593397.7390223355</v>
      </c>
      <c r="E372" s="5">
        <v>256</v>
      </c>
      <c r="F372" s="4">
        <v>508531.1933050006</v>
      </c>
      <c r="G372" s="5">
        <v>106</v>
      </c>
      <c r="H372" s="4">
        <v>59328.639218916738</v>
      </c>
      <c r="I372" s="5">
        <v>14</v>
      </c>
      <c r="J372" s="4">
        <v>0</v>
      </c>
      <c r="K372" s="5">
        <v>0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23.766695659467224</v>
      </c>
      <c r="S372" s="6">
        <v>20.751632690429702</v>
      </c>
      <c r="U372" s="10">
        <f t="shared" si="10"/>
        <v>2161257.5715462528</v>
      </c>
      <c r="W372" s="14">
        <f t="shared" si="11"/>
        <v>-4647056.9254864613</v>
      </c>
    </row>
    <row r="373" spans="1:23" ht="15" customHeight="1" x14ac:dyDescent="0.25">
      <c r="B373" s="13">
        <v>1705</v>
      </c>
      <c r="C373" s="3">
        <v>44287.431134259263</v>
      </c>
      <c r="D373" s="4">
        <v>1504404.7801939603</v>
      </c>
      <c r="E373" s="5">
        <v>260</v>
      </c>
      <c r="F373" s="4">
        <v>402587.19469979219</v>
      </c>
      <c r="G373" s="5">
        <v>81</v>
      </c>
      <c r="H373" s="4">
        <v>59328.639218916738</v>
      </c>
      <c r="I373" s="5">
        <v>12</v>
      </c>
      <c r="J373" s="4">
        <v>8475.5198884166766</v>
      </c>
      <c r="K373" s="5">
        <v>2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23.766695659467224</v>
      </c>
      <c r="S373" s="6">
        <v>20.915031433105501</v>
      </c>
      <c r="U373" s="10">
        <f t="shared" si="10"/>
        <v>1974796.1340010858</v>
      </c>
      <c r="W373" s="14">
        <f t="shared" si="11"/>
        <v>-4833518.3630316285</v>
      </c>
    </row>
    <row r="374" spans="1:23" ht="15" customHeight="1" x14ac:dyDescent="0.25">
      <c r="B374" s="13">
        <v>1710</v>
      </c>
      <c r="C374" s="3">
        <v>44287.431192129632</v>
      </c>
      <c r="D374" s="4">
        <v>1572208.9393012936</v>
      </c>
      <c r="E374" s="5">
        <v>255</v>
      </c>
      <c r="F374" s="4">
        <v>491580.15352816723</v>
      </c>
      <c r="G374" s="5">
        <v>97</v>
      </c>
      <c r="H374" s="4">
        <v>80517.438939958432</v>
      </c>
      <c r="I374" s="5">
        <v>15</v>
      </c>
      <c r="J374" s="4">
        <v>16951.039776833353</v>
      </c>
      <c r="K374" s="5">
        <v>4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23.766695659467224</v>
      </c>
      <c r="S374" s="6">
        <v>20.915031433105501</v>
      </c>
      <c r="U374" s="10">
        <f t="shared" si="10"/>
        <v>2161257.5715462524</v>
      </c>
      <c r="W374" s="14">
        <f t="shared" si="11"/>
        <v>-4647056.9254864622</v>
      </c>
    </row>
    <row r="375" spans="1:23" ht="15" customHeight="1" x14ac:dyDescent="0.25">
      <c r="B375" s="13">
        <v>1715</v>
      </c>
      <c r="C375" s="3">
        <v>44287.431250000001</v>
      </c>
      <c r="D375" s="4">
        <v>1483215.9804729186</v>
      </c>
      <c r="E375" s="5">
        <v>240</v>
      </c>
      <c r="F375" s="4">
        <v>466153.59386291722</v>
      </c>
      <c r="G375" s="5">
        <v>92</v>
      </c>
      <c r="H375" s="4">
        <v>76279.678995750102</v>
      </c>
      <c r="I375" s="5">
        <v>16</v>
      </c>
      <c r="J375" s="4">
        <v>8475.5198884166766</v>
      </c>
      <c r="K375" s="5">
        <v>2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23.766695659467224</v>
      </c>
      <c r="S375" s="6">
        <v>20.915031433105501</v>
      </c>
      <c r="U375" s="10">
        <f t="shared" si="10"/>
        <v>2034124.7732200027</v>
      </c>
      <c r="W375" s="14">
        <f t="shared" si="11"/>
        <v>-4774189.7238127114</v>
      </c>
    </row>
    <row r="376" spans="1:23" ht="15" customHeight="1" x14ac:dyDescent="0.25">
      <c r="B376" s="13">
        <v>1720</v>
      </c>
      <c r="C376" s="3">
        <v>44287.431307870371</v>
      </c>
      <c r="D376" s="4">
        <v>1614586.538743377</v>
      </c>
      <c r="E376" s="5">
        <v>251</v>
      </c>
      <c r="F376" s="4">
        <v>550908.79274708393</v>
      </c>
      <c r="G376" s="5">
        <v>109</v>
      </c>
      <c r="H376" s="4">
        <v>88992.958828375122</v>
      </c>
      <c r="I376" s="5">
        <v>19</v>
      </c>
      <c r="J376" s="4">
        <v>8475.5198884166766</v>
      </c>
      <c r="K376" s="5">
        <v>2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23.766695659467224</v>
      </c>
      <c r="S376" s="6">
        <v>20.751632690429702</v>
      </c>
      <c r="U376" s="10">
        <f t="shared" si="10"/>
        <v>2262963.8102072529</v>
      </c>
      <c r="W376" s="14">
        <f t="shared" si="11"/>
        <v>-4545350.6868254617</v>
      </c>
    </row>
    <row r="377" spans="1:23" ht="15" customHeight="1" x14ac:dyDescent="0.25">
      <c r="B377" s="13">
        <v>1725</v>
      </c>
      <c r="C377" s="3">
        <v>44287.43136574074</v>
      </c>
      <c r="D377" s="4">
        <v>1881565.4152285024</v>
      </c>
      <c r="E377" s="5">
        <v>294</v>
      </c>
      <c r="F377" s="4">
        <v>635663.99163125083</v>
      </c>
      <c r="G377" s="5">
        <v>116</v>
      </c>
      <c r="H377" s="4">
        <v>144083.83810308352</v>
      </c>
      <c r="I377" s="5">
        <v>32</v>
      </c>
      <c r="J377" s="4">
        <v>8475.5198884166766</v>
      </c>
      <c r="K377" s="5">
        <v>2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23.495161269525781</v>
      </c>
      <c r="S377" s="6">
        <v>20.915031433105501</v>
      </c>
      <c r="U377" s="10">
        <f t="shared" si="10"/>
        <v>2669788.7648512535</v>
      </c>
      <c r="W377" s="14">
        <f t="shared" si="11"/>
        <v>-4138525.7321814606</v>
      </c>
    </row>
    <row r="378" spans="1:23" ht="15" customHeight="1" x14ac:dyDescent="0.25">
      <c r="B378" s="13">
        <v>1730</v>
      </c>
      <c r="C378" s="3">
        <v>44287.431423611109</v>
      </c>
      <c r="D378" s="4">
        <v>1983271.6538895026</v>
      </c>
      <c r="E378" s="5">
        <v>331</v>
      </c>
      <c r="F378" s="4">
        <v>580573.11235654238</v>
      </c>
      <c r="G378" s="5">
        <v>118</v>
      </c>
      <c r="H378" s="4">
        <v>80517.438939958432</v>
      </c>
      <c r="I378" s="5">
        <v>19</v>
      </c>
      <c r="J378" s="4">
        <v>0</v>
      </c>
      <c r="K378" s="5">
        <v>0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23.495161269525781</v>
      </c>
      <c r="S378" s="6">
        <v>20.915031433105501</v>
      </c>
      <c r="U378" s="10">
        <f t="shared" si="10"/>
        <v>2644362.2051860034</v>
      </c>
      <c r="W378" s="14">
        <f t="shared" si="11"/>
        <v>-4163952.2918467107</v>
      </c>
    </row>
    <row r="379" spans="1:23" ht="15" customHeight="1" x14ac:dyDescent="0.25">
      <c r="B379" s="13">
        <v>1735</v>
      </c>
      <c r="C379" s="3">
        <v>44287.431481481479</v>
      </c>
      <c r="D379" s="4">
        <v>1839187.815786419</v>
      </c>
      <c r="E379" s="5">
        <v>304</v>
      </c>
      <c r="F379" s="4">
        <v>550908.79274708393</v>
      </c>
      <c r="G379" s="5">
        <v>108</v>
      </c>
      <c r="H379" s="4">
        <v>93230.718772583452</v>
      </c>
      <c r="I379" s="5">
        <v>21</v>
      </c>
      <c r="J379" s="4">
        <v>4237.7599442083383</v>
      </c>
      <c r="K379" s="5">
        <v>1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23.766695659467224</v>
      </c>
      <c r="S379" s="6">
        <v>20.751632690429702</v>
      </c>
      <c r="U379" s="10">
        <f t="shared" si="10"/>
        <v>2487565.0872502951</v>
      </c>
      <c r="W379" s="14">
        <f t="shared" si="11"/>
        <v>-4320749.409782419</v>
      </c>
    </row>
    <row r="380" spans="1:23" ht="15" customHeight="1" x14ac:dyDescent="0.25">
      <c r="A380" s="13">
        <v>29</v>
      </c>
      <c r="B380" s="13">
        <v>1740</v>
      </c>
      <c r="C380" s="3">
        <v>44287.431539351855</v>
      </c>
      <c r="D380" s="4">
        <v>1656964.1381854604</v>
      </c>
      <c r="E380" s="5">
        <v>295</v>
      </c>
      <c r="F380" s="4">
        <v>406824.95464400051</v>
      </c>
      <c r="G380" s="5">
        <v>86</v>
      </c>
      <c r="H380" s="4">
        <v>42377.599442083381</v>
      </c>
      <c r="I380" s="5">
        <v>9</v>
      </c>
      <c r="J380" s="4">
        <v>4237.7599442083383</v>
      </c>
      <c r="K380" s="5">
        <v>1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23.495161269525781</v>
      </c>
      <c r="S380" s="6">
        <v>20.751632690429702</v>
      </c>
      <c r="U380" s="10">
        <f t="shared" si="10"/>
        <v>2110404.4522157526</v>
      </c>
      <c r="W380" s="14">
        <f t="shared" si="11"/>
        <v>-4697910.0448169615</v>
      </c>
    </row>
    <row r="381" spans="1:23" ht="15" customHeight="1" x14ac:dyDescent="0.25">
      <c r="B381" s="13">
        <v>1745</v>
      </c>
      <c r="C381" s="3">
        <v>44287.431597222225</v>
      </c>
      <c r="D381" s="4">
        <v>1483215.9804729186</v>
      </c>
      <c r="E381" s="5">
        <v>250</v>
      </c>
      <c r="F381" s="4">
        <v>423775.99442083383</v>
      </c>
      <c r="G381" s="5">
        <v>82</v>
      </c>
      <c r="H381" s="4">
        <v>76279.678995750102</v>
      </c>
      <c r="I381" s="5">
        <v>18</v>
      </c>
      <c r="J381" s="4">
        <v>0</v>
      </c>
      <c r="K381" s="5">
        <v>0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23.766695659467224</v>
      </c>
      <c r="S381" s="6">
        <v>20.751632690429702</v>
      </c>
      <c r="U381" s="10">
        <f t="shared" si="10"/>
        <v>1983271.6538895026</v>
      </c>
      <c r="W381" s="14">
        <f t="shared" si="11"/>
        <v>-4825042.8431432117</v>
      </c>
    </row>
    <row r="382" spans="1:23" ht="15" customHeight="1" x14ac:dyDescent="0.25">
      <c r="B382" s="13">
        <v>1750</v>
      </c>
      <c r="C382" s="3">
        <v>44287.431655092594</v>
      </c>
      <c r="D382" s="4">
        <v>1644250.8583528353</v>
      </c>
      <c r="E382" s="5">
        <v>292</v>
      </c>
      <c r="F382" s="4">
        <v>406824.95464400051</v>
      </c>
      <c r="G382" s="5">
        <v>80</v>
      </c>
      <c r="H382" s="4">
        <v>67804.159107333413</v>
      </c>
      <c r="I382" s="5">
        <v>16</v>
      </c>
      <c r="J382" s="4">
        <v>0</v>
      </c>
      <c r="K382" s="5">
        <v>0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23.495161269525781</v>
      </c>
      <c r="S382" s="6">
        <v>20.751632690429702</v>
      </c>
      <c r="U382" s="10">
        <f t="shared" si="10"/>
        <v>2118879.9721041694</v>
      </c>
      <c r="W382" s="14">
        <f t="shared" si="11"/>
        <v>-4689434.5249285446</v>
      </c>
    </row>
    <row r="383" spans="1:23" ht="15" customHeight="1" x14ac:dyDescent="0.25">
      <c r="B383" s="13">
        <v>1755</v>
      </c>
      <c r="C383" s="3">
        <v>44287.431712962964</v>
      </c>
      <c r="D383" s="4">
        <v>1572208.9393012936</v>
      </c>
      <c r="E383" s="5">
        <v>264</v>
      </c>
      <c r="F383" s="4">
        <v>453440.31403029221</v>
      </c>
      <c r="G383" s="5">
        <v>87</v>
      </c>
      <c r="H383" s="4">
        <v>84755.198884166763</v>
      </c>
      <c r="I383" s="5">
        <v>16</v>
      </c>
      <c r="J383" s="4">
        <v>16951.039776833353</v>
      </c>
      <c r="K383" s="5">
        <v>4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23.495161269525781</v>
      </c>
      <c r="S383" s="6">
        <v>20.751632690429702</v>
      </c>
      <c r="U383" s="10">
        <f t="shared" si="10"/>
        <v>2127355.4919925858</v>
      </c>
      <c r="W383" s="14">
        <f t="shared" si="11"/>
        <v>-4680959.0050401278</v>
      </c>
    </row>
    <row r="384" spans="1:23" ht="15" customHeight="1" x14ac:dyDescent="0.25">
      <c r="B384" s="13">
        <v>1760</v>
      </c>
      <c r="C384" s="3">
        <v>44287.431770833333</v>
      </c>
      <c r="D384" s="4">
        <v>1788334.696455919</v>
      </c>
      <c r="E384" s="5">
        <v>299</v>
      </c>
      <c r="F384" s="4">
        <v>521244.47313762561</v>
      </c>
      <c r="G384" s="5">
        <v>97</v>
      </c>
      <c r="H384" s="4">
        <v>110181.7585494168</v>
      </c>
      <c r="I384" s="5">
        <v>25</v>
      </c>
      <c r="J384" s="4">
        <v>4237.7599442083383</v>
      </c>
      <c r="K384" s="5">
        <v>1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23.495161269525781</v>
      </c>
      <c r="S384" s="6">
        <v>20.751632690429702</v>
      </c>
      <c r="U384" s="10">
        <f t="shared" si="10"/>
        <v>2423998.68808717</v>
      </c>
      <c r="W384" s="14">
        <f t="shared" si="11"/>
        <v>-4384315.8089455441</v>
      </c>
    </row>
    <row r="385" spans="1:23" ht="15" customHeight="1" x14ac:dyDescent="0.25">
      <c r="B385" s="13">
        <v>1765</v>
      </c>
      <c r="C385" s="3">
        <v>44287.431828703702</v>
      </c>
      <c r="D385" s="4">
        <v>1669677.4180180854</v>
      </c>
      <c r="E385" s="5">
        <v>290</v>
      </c>
      <c r="F385" s="4">
        <v>440727.03419766721</v>
      </c>
      <c r="G385" s="5">
        <v>82</v>
      </c>
      <c r="H385" s="4">
        <v>93230.718772583452</v>
      </c>
      <c r="I385" s="5">
        <v>20</v>
      </c>
      <c r="J385" s="4">
        <v>8475.5198884166766</v>
      </c>
      <c r="K385" s="5">
        <v>2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23.495161269525781</v>
      </c>
      <c r="S385" s="6">
        <v>20.751632690429702</v>
      </c>
      <c r="U385" s="10">
        <f t="shared" si="10"/>
        <v>2212110.6908767531</v>
      </c>
      <c r="W385" s="14">
        <f t="shared" si="11"/>
        <v>-4596203.806155961</v>
      </c>
    </row>
    <row r="386" spans="1:23" ht="15" customHeight="1" x14ac:dyDescent="0.25">
      <c r="B386" s="13">
        <v>1770</v>
      </c>
      <c r="C386" s="3">
        <v>44287.431886574072</v>
      </c>
      <c r="D386" s="4">
        <v>1678152.937906502</v>
      </c>
      <c r="E386" s="5">
        <v>286</v>
      </c>
      <c r="F386" s="4">
        <v>466153.59386291722</v>
      </c>
      <c r="G386" s="5">
        <v>91</v>
      </c>
      <c r="H386" s="4">
        <v>80517.438939958432</v>
      </c>
      <c r="I386" s="5">
        <v>15</v>
      </c>
      <c r="J386" s="4">
        <v>16951.039776833353</v>
      </c>
      <c r="K386" s="5">
        <v>4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23.495161269525781</v>
      </c>
      <c r="S386" s="6">
        <v>20.751632690429702</v>
      </c>
      <c r="U386" s="10">
        <f t="shared" si="10"/>
        <v>2241775.0104862107</v>
      </c>
      <c r="W386" s="14">
        <f t="shared" si="11"/>
        <v>-4566539.4865465034</v>
      </c>
    </row>
    <row r="387" spans="1:23" ht="15" customHeight="1" x14ac:dyDescent="0.25">
      <c r="B387" s="13">
        <v>1775</v>
      </c>
      <c r="C387" s="3">
        <v>44287.431944444441</v>
      </c>
      <c r="D387" s="4">
        <v>1623062.0586317936</v>
      </c>
      <c r="E387" s="5">
        <v>262</v>
      </c>
      <c r="F387" s="4">
        <v>512768.95324920898</v>
      </c>
      <c r="G387" s="5">
        <v>106</v>
      </c>
      <c r="H387" s="4">
        <v>63566.399163125076</v>
      </c>
      <c r="I387" s="5">
        <v>15</v>
      </c>
      <c r="J387" s="4">
        <v>0</v>
      </c>
      <c r="K387" s="5">
        <v>0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23.495161269525781</v>
      </c>
      <c r="S387" s="6">
        <v>20.751632690429702</v>
      </c>
      <c r="U387" s="10">
        <f t="shared" si="10"/>
        <v>2199397.4110441278</v>
      </c>
      <c r="W387" s="14">
        <f t="shared" si="11"/>
        <v>-4608917.0859885868</v>
      </c>
    </row>
    <row r="388" spans="1:23" ht="15" customHeight="1" x14ac:dyDescent="0.25">
      <c r="B388" s="13">
        <v>1780</v>
      </c>
      <c r="C388" s="3">
        <v>44287.432002314818</v>
      </c>
      <c r="D388" s="4">
        <v>1597635.4989665437</v>
      </c>
      <c r="E388" s="5">
        <v>262</v>
      </c>
      <c r="F388" s="4">
        <v>487342.39358395891</v>
      </c>
      <c r="G388" s="5">
        <v>96</v>
      </c>
      <c r="H388" s="4">
        <v>80517.438939958432</v>
      </c>
      <c r="I388" s="5">
        <v>17</v>
      </c>
      <c r="J388" s="4">
        <v>8475.5198884166766</v>
      </c>
      <c r="K388" s="5">
        <v>2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23.766695659467224</v>
      </c>
      <c r="S388" s="6">
        <v>20.751632690429702</v>
      </c>
      <c r="U388" s="10">
        <f t="shared" si="10"/>
        <v>2173970.8513788781</v>
      </c>
      <c r="W388" s="14">
        <f t="shared" si="11"/>
        <v>-4634343.6456538364</v>
      </c>
    </row>
    <row r="389" spans="1:23" ht="15" customHeight="1" x14ac:dyDescent="0.25">
      <c r="B389" s="13">
        <v>1785</v>
      </c>
      <c r="C389" s="3">
        <v>44287.432060185187</v>
      </c>
      <c r="D389" s="4">
        <v>1440838.3810308352</v>
      </c>
      <c r="E389" s="5">
        <v>238</v>
      </c>
      <c r="F389" s="4">
        <v>432251.51430925052</v>
      </c>
      <c r="G389" s="5">
        <v>81</v>
      </c>
      <c r="H389" s="4">
        <v>88992.958828375122</v>
      </c>
      <c r="I389" s="5">
        <v>21</v>
      </c>
      <c r="J389" s="4">
        <v>0</v>
      </c>
      <c r="K389" s="5">
        <v>0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23.766695659467224</v>
      </c>
      <c r="S389" s="6">
        <v>20.751632690429702</v>
      </c>
      <c r="U389" s="10">
        <f t="shared" si="10"/>
        <v>1962082.8541684609</v>
      </c>
      <c r="W389" s="14">
        <f t="shared" si="11"/>
        <v>-4846231.6428642534</v>
      </c>
    </row>
    <row r="390" spans="1:23" ht="15" customHeight="1" x14ac:dyDescent="0.25">
      <c r="B390" s="13">
        <v>1790</v>
      </c>
      <c r="C390" s="3">
        <v>44287.432118055556</v>
      </c>
      <c r="D390" s="4">
        <v>1652726.3782412522</v>
      </c>
      <c r="E390" s="5">
        <v>282</v>
      </c>
      <c r="F390" s="4">
        <v>457678.07397450058</v>
      </c>
      <c r="G390" s="5">
        <v>90</v>
      </c>
      <c r="H390" s="4">
        <v>76279.678995750102</v>
      </c>
      <c r="I390" s="5">
        <v>14</v>
      </c>
      <c r="J390" s="4">
        <v>16951.039776833353</v>
      </c>
      <c r="K390" s="5">
        <v>3</v>
      </c>
      <c r="L390" s="4">
        <v>4237.7599442083383</v>
      </c>
      <c r="M390" s="5">
        <v>0</v>
      </c>
      <c r="N390" s="4">
        <v>4237.7599442083383</v>
      </c>
      <c r="O390" s="5">
        <v>1</v>
      </c>
      <c r="P390" s="5">
        <v>5</v>
      </c>
      <c r="Q390" s="6">
        <v>2.3597372509961577E-4</v>
      </c>
      <c r="R390" s="6">
        <v>23.766695659467224</v>
      </c>
      <c r="S390" s="6">
        <v>20.751632690429702</v>
      </c>
      <c r="U390" s="10">
        <f t="shared" si="10"/>
        <v>2212110.6908767526</v>
      </c>
      <c r="W390" s="14">
        <f t="shared" si="11"/>
        <v>-4596203.806155961</v>
      </c>
    </row>
    <row r="391" spans="1:23" ht="15" customHeight="1" x14ac:dyDescent="0.25">
      <c r="B391" s="13">
        <v>1795</v>
      </c>
      <c r="C391" s="3">
        <v>44287.432175925926</v>
      </c>
      <c r="D391" s="4">
        <v>1546782.3796360437</v>
      </c>
      <c r="E391" s="5">
        <v>261</v>
      </c>
      <c r="F391" s="4">
        <v>440727.03419766721</v>
      </c>
      <c r="G391" s="5">
        <v>88</v>
      </c>
      <c r="H391" s="4">
        <v>67804.159107333413</v>
      </c>
      <c r="I391" s="5">
        <v>14</v>
      </c>
      <c r="J391" s="4">
        <v>8475.5198884166766</v>
      </c>
      <c r="K391" s="5">
        <v>1</v>
      </c>
      <c r="L391" s="4">
        <v>4237.7599442083383</v>
      </c>
      <c r="M391" s="5">
        <v>0</v>
      </c>
      <c r="N391" s="4">
        <v>4237.7599442083383</v>
      </c>
      <c r="O391" s="5">
        <v>1</v>
      </c>
      <c r="P391" s="5">
        <v>5</v>
      </c>
      <c r="Q391" s="6">
        <v>2.3597372509961577E-4</v>
      </c>
      <c r="R391" s="6">
        <v>23.495161269525781</v>
      </c>
      <c r="S391" s="6">
        <v>20.751632690429702</v>
      </c>
      <c r="U391" s="10">
        <f t="shared" si="10"/>
        <v>2072264.6127178778</v>
      </c>
      <c r="W391" s="14">
        <f t="shared" si="11"/>
        <v>-4736049.884314836</v>
      </c>
    </row>
    <row r="392" spans="1:23" ht="15" customHeight="1" x14ac:dyDescent="0.25">
      <c r="A392" s="13">
        <v>30</v>
      </c>
      <c r="B392" s="13">
        <v>1800</v>
      </c>
      <c r="C392" s="3">
        <v>44287.432233796295</v>
      </c>
      <c r="D392" s="4">
        <v>1682390.6978507102</v>
      </c>
      <c r="E392" s="5">
        <v>290</v>
      </c>
      <c r="F392" s="4">
        <v>453440.31403029221</v>
      </c>
      <c r="G392" s="5">
        <v>89</v>
      </c>
      <c r="H392" s="4">
        <v>76279.678995750102</v>
      </c>
      <c r="I392" s="5">
        <v>17</v>
      </c>
      <c r="J392" s="4">
        <v>4237.7599442083383</v>
      </c>
      <c r="K392" s="5">
        <v>1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23.766695659467224</v>
      </c>
      <c r="S392" s="6">
        <v>20.751632690429702</v>
      </c>
      <c r="U392" s="10">
        <f t="shared" si="10"/>
        <v>2216348.4508209606</v>
      </c>
      <c r="W392" s="14">
        <f t="shared" si="11"/>
        <v>-4591966.046211753</v>
      </c>
    </row>
    <row r="393" spans="1:23" ht="15" customHeight="1" x14ac:dyDescent="0.25">
      <c r="B393" s="13">
        <v>1805</v>
      </c>
      <c r="C393" s="3">
        <v>44287.432291666664</v>
      </c>
      <c r="D393" s="4">
        <v>1406936.3014771685</v>
      </c>
      <c r="E393" s="5">
        <v>219</v>
      </c>
      <c r="F393" s="4">
        <v>478866.87369554222</v>
      </c>
      <c r="G393" s="5">
        <v>85</v>
      </c>
      <c r="H393" s="4">
        <v>118657.27843783348</v>
      </c>
      <c r="I393" s="5">
        <v>25</v>
      </c>
      <c r="J393" s="4">
        <v>12713.279832625016</v>
      </c>
      <c r="K393" s="5">
        <v>3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23.766695659467224</v>
      </c>
      <c r="S393" s="6">
        <v>20.751632690429702</v>
      </c>
      <c r="U393" s="10">
        <f t="shared" ref="U393" si="12">SUM(D393,F393,H393,J393,L393,N393)</f>
        <v>2017173.7334431694</v>
      </c>
      <c r="W393" s="14">
        <f t="shared" ref="W393" si="13">U393-$V$31</f>
        <v>-4791140.7635895442</v>
      </c>
    </row>
    <row r="394" spans="1:23" ht="15" customHeight="1" x14ac:dyDescent="0.25">
      <c r="C394" s="7" t="s">
        <v>28</v>
      </c>
      <c r="D394" s="8">
        <f t="shared" ref="D394:S394" si="14">AVERAGE(D8:D393)</f>
        <v>3783814.6121536116</v>
      </c>
      <c r="E394" s="8">
        <f t="shared" si="14"/>
        <v>698.88860103626939</v>
      </c>
      <c r="F394" s="8">
        <f t="shared" si="14"/>
        <v>822092.49321830238</v>
      </c>
      <c r="G394" s="8">
        <f t="shared" si="14"/>
        <v>165.220207253886</v>
      </c>
      <c r="H394" s="8">
        <f t="shared" si="14"/>
        <v>121928.91694398402</v>
      </c>
      <c r="I394" s="8">
        <f t="shared" si="14"/>
        <v>25.948186528497409</v>
      </c>
      <c r="J394" s="8">
        <f t="shared" si="14"/>
        <v>11966.731448671226</v>
      </c>
      <c r="K394" s="8">
        <f t="shared" si="14"/>
        <v>2.5207253886010363</v>
      </c>
      <c r="L394" s="8">
        <f t="shared" si="14"/>
        <v>1284.5023665087429</v>
      </c>
      <c r="M394" s="8">
        <f t="shared" si="14"/>
        <v>0.20207253886010362</v>
      </c>
      <c r="N394" s="8">
        <f t="shared" si="14"/>
        <v>428.16745550291529</v>
      </c>
      <c r="O394" s="8">
        <f t="shared" si="14"/>
        <v>0.10103626943005181</v>
      </c>
      <c r="P394" s="8">
        <f t="shared" si="14"/>
        <v>5</v>
      </c>
      <c r="Q394" s="9">
        <f t="shared" si="14"/>
        <v>2.3597372509961606E-4</v>
      </c>
      <c r="R394" s="9">
        <f t="shared" si="14"/>
        <v>23.598569443933663</v>
      </c>
      <c r="S394" s="9">
        <f t="shared" si="14"/>
        <v>21.138117281266446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14611796.287630351</v>
      </c>
      <c r="E395" s="11">
        <f t="shared" si="15"/>
        <v>3120</v>
      </c>
      <c r="F395" s="10">
        <f t="shared" si="15"/>
        <v>3191033.237988879</v>
      </c>
      <c r="G395" s="11">
        <f t="shared" si="15"/>
        <v>639</v>
      </c>
      <c r="H395" s="10">
        <f t="shared" si="15"/>
        <v>483104.63363975059</v>
      </c>
      <c r="I395" s="11">
        <f t="shared" si="15"/>
        <v>104</v>
      </c>
      <c r="J395" s="10">
        <f t="shared" si="15"/>
        <v>88992.958828375122</v>
      </c>
      <c r="K395" s="11">
        <f t="shared" si="15"/>
        <v>17</v>
      </c>
      <c r="L395" s="10">
        <f t="shared" si="15"/>
        <v>21188.799721041691</v>
      </c>
      <c r="M395" s="11">
        <f t="shared" si="15"/>
        <v>4</v>
      </c>
      <c r="N395" s="10">
        <f t="shared" si="15"/>
        <v>12713.279832625016</v>
      </c>
      <c r="O395" s="11">
        <f t="shared" si="15"/>
        <v>3</v>
      </c>
      <c r="P395" s="11">
        <f t="shared" si="15"/>
        <v>5</v>
      </c>
      <c r="Q395" s="12">
        <f t="shared" si="15"/>
        <v>2.3597372509961577E-4</v>
      </c>
      <c r="R395" s="12">
        <f t="shared" si="15"/>
        <v>23.766695659467224</v>
      </c>
      <c r="S395" s="12">
        <f t="shared" si="15"/>
        <v>21.7320251464844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1279803.5031509183</v>
      </c>
      <c r="E396" s="11">
        <f t="shared" si="16"/>
        <v>219</v>
      </c>
      <c r="F396" s="10">
        <f t="shared" si="16"/>
        <v>351734.07536929211</v>
      </c>
      <c r="G396" s="11">
        <f t="shared" si="16"/>
        <v>66</v>
      </c>
      <c r="H396" s="10">
        <f t="shared" si="16"/>
        <v>42377.599442083381</v>
      </c>
      <c r="I396" s="11">
        <f t="shared" si="16"/>
        <v>9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23.495161269525781</v>
      </c>
      <c r="S396" s="12">
        <f t="shared" si="16"/>
        <v>20.751632690429702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2280544.959307929</v>
      </c>
      <c r="E397" s="10">
        <f t="shared" si="17"/>
        <v>459.04331971636361</v>
      </c>
      <c r="F397" s="10">
        <f t="shared" si="17"/>
        <v>405309.15971295157</v>
      </c>
      <c r="G397" s="10">
        <f t="shared" si="17"/>
        <v>81.255669650471432</v>
      </c>
      <c r="H397" s="10">
        <f t="shared" si="17"/>
        <v>67975.22099854589</v>
      </c>
      <c r="I397" s="10">
        <f t="shared" si="17"/>
        <v>14.142407786564508</v>
      </c>
      <c r="J397" s="10">
        <f t="shared" si="17"/>
        <v>11038.099286739687</v>
      </c>
      <c r="K397" s="10">
        <f t="shared" si="17"/>
        <v>2.3489893913673474</v>
      </c>
      <c r="L397" s="10">
        <f t="shared" si="17"/>
        <v>2761.9323070171699</v>
      </c>
      <c r="M397" s="10">
        <f t="shared" si="17"/>
        <v>0.49996971848280092</v>
      </c>
      <c r="N397" s="10">
        <f t="shared" si="17"/>
        <v>1481.5968147599763</v>
      </c>
      <c r="O397" s="10">
        <f t="shared" si="17"/>
        <v>0.34961791943520648</v>
      </c>
      <c r="P397" s="10">
        <f t="shared" si="17"/>
        <v>0</v>
      </c>
      <c r="Q397" s="12">
        <f t="shared" si="17"/>
        <v>2.9854256138277816E-19</v>
      </c>
      <c r="R397" s="12">
        <f t="shared" si="17"/>
        <v>0.13202568873519854</v>
      </c>
      <c r="S397" s="12">
        <f t="shared" si="17"/>
        <v>0.22461217738568809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V2b_2</oddHeader>
    <oddFooter xml:space="preserve"> &amp;LPage &amp;P of &amp;N&amp;RSignature: Administrator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C6ED9-7A6E-41B9-8DDB-75E67EFADA57}">
  <dimension ref="A1:W397"/>
  <sheetViews>
    <sheetView tabSelected="1" zoomScale="55" zoomScaleNormal="55" workbookViewId="0">
      <pane ySplit="7" topLeftCell="A8" activePane="bottomLeft" state="frozenSplit"/>
      <selection pane="bottomLeft" activeCell="I46" sqref="I46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40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41</v>
      </c>
      <c r="E5" s="2" t="s">
        <v>41</v>
      </c>
      <c r="F5" s="2" t="s">
        <v>41</v>
      </c>
      <c r="G5" s="2" t="s">
        <v>41</v>
      </c>
      <c r="H5" s="2" t="s">
        <v>41</v>
      </c>
      <c r="I5" s="2" t="s">
        <v>41</v>
      </c>
      <c r="J5" s="2" t="s">
        <v>41</v>
      </c>
      <c r="K5" s="2" t="s">
        <v>41</v>
      </c>
      <c r="L5" s="2" t="s">
        <v>41</v>
      </c>
      <c r="M5" s="2" t="s">
        <v>41</v>
      </c>
      <c r="N5" s="2" t="s">
        <v>41</v>
      </c>
      <c r="O5" s="2" t="s">
        <v>41</v>
      </c>
      <c r="P5" s="2" t="s">
        <v>41</v>
      </c>
      <c r="Q5" s="2" t="s">
        <v>41</v>
      </c>
      <c r="R5" s="2" t="s">
        <v>41</v>
      </c>
      <c r="S5" s="2" t="s">
        <v>41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44287.470509259256</v>
      </c>
      <c r="D8" s="4">
        <v>1267090.2233182932</v>
      </c>
      <c r="E8" s="5">
        <v>214</v>
      </c>
      <c r="F8" s="4">
        <v>360209.5952577088</v>
      </c>
      <c r="G8" s="5">
        <v>64</v>
      </c>
      <c r="H8" s="4">
        <v>88992.958828375122</v>
      </c>
      <c r="I8" s="5">
        <v>13</v>
      </c>
      <c r="J8" s="4">
        <v>33902.079553666706</v>
      </c>
      <c r="K8" s="5">
        <v>2</v>
      </c>
      <c r="L8" s="4">
        <v>25426.559665250032</v>
      </c>
      <c r="M8" s="5">
        <v>2</v>
      </c>
      <c r="N8" s="4">
        <v>16951.039776833353</v>
      </c>
      <c r="O8" s="5">
        <v>4</v>
      </c>
      <c r="P8" s="5">
        <v>5</v>
      </c>
      <c r="Q8" s="6">
        <v>2.3597372509961577E-4</v>
      </c>
      <c r="R8" s="6">
        <v>23.766695659467224</v>
      </c>
      <c r="S8" s="6">
        <v>20.751632690429702</v>
      </c>
      <c r="U8" s="10">
        <f>SUM(D8,F8,H8,J8,L8,N8)</f>
        <v>1792572.4564001274</v>
      </c>
      <c r="W8" s="14">
        <f>U8-$V$31</f>
        <v>-6039690.7871519271</v>
      </c>
    </row>
    <row r="9" spans="1:23" ht="15" customHeight="1" x14ac:dyDescent="0.25">
      <c r="B9" s="13">
        <v>-115</v>
      </c>
      <c r="C9" s="3">
        <v>44287.470567129632</v>
      </c>
      <c r="D9" s="4">
        <v>1834950.0558422105</v>
      </c>
      <c r="E9" s="5">
        <v>285</v>
      </c>
      <c r="F9" s="4">
        <v>627188.47174283408</v>
      </c>
      <c r="G9" s="5">
        <v>106</v>
      </c>
      <c r="H9" s="4">
        <v>177985.91765675024</v>
      </c>
      <c r="I9" s="5">
        <v>33</v>
      </c>
      <c r="J9" s="4">
        <v>38139.839497875051</v>
      </c>
      <c r="K9" s="5">
        <v>7</v>
      </c>
      <c r="L9" s="4">
        <v>8475.5198884166766</v>
      </c>
      <c r="M9" s="5">
        <v>2</v>
      </c>
      <c r="N9" s="4">
        <v>0</v>
      </c>
      <c r="O9" s="5">
        <v>0</v>
      </c>
      <c r="P9" s="5">
        <v>5</v>
      </c>
      <c r="Q9" s="6">
        <v>2.3597372509961577E-4</v>
      </c>
      <c r="R9" s="6">
        <v>23.766695659467224</v>
      </c>
      <c r="S9" s="6">
        <v>20.751632690429702</v>
      </c>
      <c r="U9" s="10">
        <f t="shared" ref="U9:U72" si="0">SUM(D9,F9,H9,J9,L9,N9)</f>
        <v>2686739.8046280867</v>
      </c>
      <c r="W9" s="14">
        <f t="shared" ref="W9:W72" si="1">U9-$V$31</f>
        <v>-5145523.438923968</v>
      </c>
    </row>
    <row r="10" spans="1:23" ht="15" customHeight="1" x14ac:dyDescent="0.25">
      <c r="B10" s="13">
        <v>-110</v>
      </c>
      <c r="C10" s="3">
        <v>44287.470625000002</v>
      </c>
      <c r="D10" s="4">
        <v>3076613.7194952541</v>
      </c>
      <c r="E10" s="5">
        <v>497</v>
      </c>
      <c r="F10" s="4">
        <v>970447.02722370951</v>
      </c>
      <c r="G10" s="5">
        <v>164</v>
      </c>
      <c r="H10" s="4">
        <v>275454.39637354197</v>
      </c>
      <c r="I10" s="5">
        <v>56</v>
      </c>
      <c r="J10" s="4">
        <v>38139.839497875051</v>
      </c>
      <c r="K10" s="5">
        <v>7</v>
      </c>
      <c r="L10" s="4">
        <v>8475.5198884166766</v>
      </c>
      <c r="M10" s="5">
        <v>2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23.766695659467224</v>
      </c>
      <c r="S10" s="6">
        <v>20.915031433105501</v>
      </c>
      <c r="U10" s="10">
        <f t="shared" si="0"/>
        <v>4369130.5024787979</v>
      </c>
      <c r="W10" s="14">
        <f t="shared" si="1"/>
        <v>-3463132.7410732564</v>
      </c>
    </row>
    <row r="11" spans="1:23" ht="15" customHeight="1" x14ac:dyDescent="0.25">
      <c r="B11" s="13">
        <v>-105</v>
      </c>
      <c r="C11" s="3">
        <v>44287.470682870371</v>
      </c>
      <c r="D11" s="4">
        <v>4326752.9030367136</v>
      </c>
      <c r="E11" s="5">
        <v>686</v>
      </c>
      <c r="F11" s="4">
        <v>1419649.5813097933</v>
      </c>
      <c r="G11" s="5">
        <v>235</v>
      </c>
      <c r="H11" s="4">
        <v>423775.99442083383</v>
      </c>
      <c r="I11" s="5">
        <v>78</v>
      </c>
      <c r="J11" s="4">
        <v>93230.718772583452</v>
      </c>
      <c r="K11" s="5">
        <v>20</v>
      </c>
      <c r="L11" s="4">
        <v>8475.5198884166766</v>
      </c>
      <c r="M11" s="5">
        <v>2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23.766695659467224</v>
      </c>
      <c r="S11" s="6">
        <v>20.915031433105501</v>
      </c>
      <c r="U11" s="10">
        <f t="shared" si="0"/>
        <v>6271884.7174283415</v>
      </c>
      <c r="W11" s="14">
        <f t="shared" si="1"/>
        <v>-1560378.5261237128</v>
      </c>
    </row>
    <row r="12" spans="1:23" ht="15" customHeight="1" x14ac:dyDescent="0.25">
      <c r="B12" s="13">
        <v>-100</v>
      </c>
      <c r="C12" s="3">
        <v>44287.47074074074</v>
      </c>
      <c r="D12" s="4">
        <v>8640792.5262408033</v>
      </c>
      <c r="E12" s="5">
        <v>1368</v>
      </c>
      <c r="F12" s="4">
        <v>2843536.922563795</v>
      </c>
      <c r="G12" s="5">
        <v>489</v>
      </c>
      <c r="H12" s="4">
        <v>771272.30984591763</v>
      </c>
      <c r="I12" s="5">
        <v>139</v>
      </c>
      <c r="J12" s="4">
        <v>182223.67760095856</v>
      </c>
      <c r="K12" s="5">
        <v>39</v>
      </c>
      <c r="L12" s="4">
        <v>16951.039776833353</v>
      </c>
      <c r="M12" s="5">
        <v>2</v>
      </c>
      <c r="N12" s="4">
        <v>8475.5198884166766</v>
      </c>
      <c r="O12" s="5">
        <v>2</v>
      </c>
      <c r="P12" s="5">
        <v>5</v>
      </c>
      <c r="Q12" s="6">
        <v>2.3597372509961577E-4</v>
      </c>
      <c r="R12" s="6">
        <v>23.766695659467224</v>
      </c>
      <c r="S12" s="6">
        <v>20.915031433105501</v>
      </c>
      <c r="U12" s="10">
        <f t="shared" si="0"/>
        <v>12463251.995916724</v>
      </c>
      <c r="W12" s="14">
        <f t="shared" si="1"/>
        <v>4630988.7523646699</v>
      </c>
    </row>
    <row r="13" spans="1:23" ht="15" customHeight="1" x14ac:dyDescent="0.25">
      <c r="B13" s="13">
        <v>-95</v>
      </c>
      <c r="C13" s="3">
        <v>44287.47079861111</v>
      </c>
      <c r="D13" s="4">
        <v>10641015.219907137</v>
      </c>
      <c r="E13" s="5">
        <v>1667</v>
      </c>
      <c r="F13" s="4">
        <v>3576669.3929118379</v>
      </c>
      <c r="G13" s="5">
        <v>633</v>
      </c>
      <c r="H13" s="4">
        <v>894167.34822795948</v>
      </c>
      <c r="I13" s="5">
        <v>170</v>
      </c>
      <c r="J13" s="4">
        <v>173748.15771254187</v>
      </c>
      <c r="K13" s="5">
        <v>40</v>
      </c>
      <c r="L13" s="4">
        <v>4237.7599442083383</v>
      </c>
      <c r="M13" s="5">
        <v>0</v>
      </c>
      <c r="N13" s="4">
        <v>4237.7599442083383</v>
      </c>
      <c r="O13" s="5">
        <v>1</v>
      </c>
      <c r="P13" s="5">
        <v>5</v>
      </c>
      <c r="Q13" s="6">
        <v>2.3597372509961577E-4</v>
      </c>
      <c r="R13" s="6">
        <v>23.766695659467224</v>
      </c>
      <c r="S13" s="6">
        <v>20.915031433105501</v>
      </c>
      <c r="U13" s="10">
        <f t="shared" si="0"/>
        <v>15294075.638647892</v>
      </c>
      <c r="W13" s="14">
        <f t="shared" si="1"/>
        <v>7461812.3950958373</v>
      </c>
    </row>
    <row r="14" spans="1:23" ht="15" customHeight="1" x14ac:dyDescent="0.25">
      <c r="B14" s="13">
        <v>-90</v>
      </c>
      <c r="C14" s="3">
        <v>44287.470856481479</v>
      </c>
      <c r="D14" s="4">
        <v>6564290.1535787163</v>
      </c>
      <c r="E14" s="5">
        <v>1026</v>
      </c>
      <c r="F14" s="4">
        <v>2216348.450820961</v>
      </c>
      <c r="G14" s="5">
        <v>382</v>
      </c>
      <c r="H14" s="4">
        <v>597524.15213337564</v>
      </c>
      <c r="I14" s="5">
        <v>105</v>
      </c>
      <c r="J14" s="4">
        <v>152559.3579915002</v>
      </c>
      <c r="K14" s="5">
        <v>31</v>
      </c>
      <c r="L14" s="4">
        <v>21188.799721041691</v>
      </c>
      <c r="M14" s="5">
        <v>4</v>
      </c>
      <c r="N14" s="4">
        <v>4237.7599442083383</v>
      </c>
      <c r="O14" s="5">
        <v>1</v>
      </c>
      <c r="P14" s="5">
        <v>5</v>
      </c>
      <c r="Q14" s="6">
        <v>2.3597372509961577E-4</v>
      </c>
      <c r="R14" s="6">
        <v>23.766695659467224</v>
      </c>
      <c r="S14" s="6">
        <v>20.915031433105501</v>
      </c>
      <c r="U14" s="10">
        <f t="shared" si="0"/>
        <v>9556148.6741898023</v>
      </c>
      <c r="W14" s="14">
        <f t="shared" si="1"/>
        <v>1723885.430637748</v>
      </c>
    </row>
    <row r="15" spans="1:23" ht="15" customHeight="1" x14ac:dyDescent="0.25">
      <c r="B15" s="13">
        <v>-85</v>
      </c>
      <c r="C15" s="3">
        <v>44287.470914351848</v>
      </c>
      <c r="D15" s="4">
        <v>4322515.1430925056</v>
      </c>
      <c r="E15" s="5">
        <v>709</v>
      </c>
      <c r="F15" s="4">
        <v>1317943.3426487935</v>
      </c>
      <c r="G15" s="5">
        <v>236</v>
      </c>
      <c r="H15" s="4">
        <v>317831.99581562541</v>
      </c>
      <c r="I15" s="5">
        <v>60</v>
      </c>
      <c r="J15" s="4">
        <v>63566.399163125076</v>
      </c>
      <c r="K15" s="5">
        <v>12</v>
      </c>
      <c r="L15" s="4">
        <v>12713.279832625016</v>
      </c>
      <c r="M15" s="5">
        <v>3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23.766695659467224</v>
      </c>
      <c r="S15" s="6">
        <v>20.915031433105501</v>
      </c>
      <c r="U15" s="10">
        <f t="shared" si="0"/>
        <v>6034570.160552674</v>
      </c>
      <c r="W15" s="14">
        <f t="shared" si="1"/>
        <v>-1797693.0829993803</v>
      </c>
    </row>
    <row r="16" spans="1:23" ht="15" customHeight="1" x14ac:dyDescent="0.25">
      <c r="B16" s="13">
        <v>-80</v>
      </c>
      <c r="C16" s="3">
        <v>44287.470972222225</v>
      </c>
      <c r="D16" s="4">
        <v>3695326.6713496712</v>
      </c>
      <c r="E16" s="5">
        <v>605</v>
      </c>
      <c r="F16" s="4">
        <v>1131481.9051036264</v>
      </c>
      <c r="G16" s="5">
        <v>215</v>
      </c>
      <c r="H16" s="4">
        <v>220363.5170988336</v>
      </c>
      <c r="I16" s="5">
        <v>40</v>
      </c>
      <c r="J16" s="4">
        <v>50853.119330500063</v>
      </c>
      <c r="K16" s="5">
        <v>11</v>
      </c>
      <c r="L16" s="4">
        <v>4237.7599442083383</v>
      </c>
      <c r="M16" s="5">
        <v>1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23.766695659467224</v>
      </c>
      <c r="S16" s="6">
        <v>20.915031433105501</v>
      </c>
      <c r="U16" s="10">
        <f t="shared" si="0"/>
        <v>5102262.9728268394</v>
      </c>
      <c r="W16" s="14">
        <f t="shared" si="1"/>
        <v>-2730000.2707252149</v>
      </c>
    </row>
    <row r="17" spans="1:23" ht="15" customHeight="1" x14ac:dyDescent="0.25">
      <c r="B17" s="13">
        <v>-75</v>
      </c>
      <c r="C17" s="3">
        <v>44287.471030092594</v>
      </c>
      <c r="D17" s="4">
        <v>6382066.4759777579</v>
      </c>
      <c r="E17" s="5">
        <v>1078</v>
      </c>
      <c r="F17" s="4">
        <v>1813761.2561211688</v>
      </c>
      <c r="G17" s="5">
        <v>336</v>
      </c>
      <c r="H17" s="4">
        <v>389873.91486716713</v>
      </c>
      <c r="I17" s="5">
        <v>79</v>
      </c>
      <c r="J17" s="4">
        <v>55090.879274708401</v>
      </c>
      <c r="K17" s="5">
        <v>12</v>
      </c>
      <c r="L17" s="4">
        <v>4237.7599442083383</v>
      </c>
      <c r="M17" s="5">
        <v>1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23.766695659467224</v>
      </c>
      <c r="S17" s="6">
        <v>20.915031433105501</v>
      </c>
      <c r="U17" s="10">
        <f t="shared" si="0"/>
        <v>8645030.2861850113</v>
      </c>
      <c r="W17" s="14">
        <f t="shared" si="1"/>
        <v>812767.04263295699</v>
      </c>
    </row>
    <row r="18" spans="1:23" ht="15" customHeight="1" x14ac:dyDescent="0.25">
      <c r="B18" s="13">
        <v>-70</v>
      </c>
      <c r="C18" s="3">
        <v>44287.471087962964</v>
      </c>
      <c r="D18" s="4">
        <v>7081296.8667721339</v>
      </c>
      <c r="E18" s="5">
        <v>1193</v>
      </c>
      <c r="F18" s="4">
        <v>2025649.2533315858</v>
      </c>
      <c r="G18" s="5">
        <v>396</v>
      </c>
      <c r="H18" s="4">
        <v>347496.31542508374</v>
      </c>
      <c r="I18" s="5">
        <v>71</v>
      </c>
      <c r="J18" s="4">
        <v>46615.359386291726</v>
      </c>
      <c r="K18" s="5">
        <v>8</v>
      </c>
      <c r="L18" s="4">
        <v>12713.279832625016</v>
      </c>
      <c r="M18" s="5">
        <v>3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23.766695659467224</v>
      </c>
      <c r="S18" s="6">
        <v>20.915031433105501</v>
      </c>
      <c r="U18" s="10">
        <f t="shared" si="0"/>
        <v>9513771.0747477207</v>
      </c>
      <c r="W18" s="14">
        <f t="shared" si="1"/>
        <v>1681507.8311956665</v>
      </c>
    </row>
    <row r="19" spans="1:23" ht="15" customHeight="1" x14ac:dyDescent="0.25">
      <c r="B19" s="13">
        <v>-65</v>
      </c>
      <c r="C19" s="3">
        <v>44287.471145833333</v>
      </c>
      <c r="D19" s="4">
        <v>7560163.740467676</v>
      </c>
      <c r="E19" s="5">
        <v>1295</v>
      </c>
      <c r="F19" s="4">
        <v>2072264.6127178776</v>
      </c>
      <c r="G19" s="5">
        <v>396</v>
      </c>
      <c r="H19" s="4">
        <v>394111.67481137544</v>
      </c>
      <c r="I19" s="5">
        <v>80</v>
      </c>
      <c r="J19" s="4">
        <v>55090.879274708401</v>
      </c>
      <c r="K19" s="5">
        <v>12</v>
      </c>
      <c r="L19" s="4">
        <v>4237.7599442083383</v>
      </c>
      <c r="M19" s="5">
        <v>1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23.766695659467224</v>
      </c>
      <c r="S19" s="6">
        <v>20.915031433105501</v>
      </c>
      <c r="U19" s="10">
        <f t="shared" si="0"/>
        <v>10085868.667215846</v>
      </c>
      <c r="W19" s="14">
        <f t="shared" si="1"/>
        <v>2253605.4236637922</v>
      </c>
    </row>
    <row r="20" spans="1:23" ht="15" customHeight="1" x14ac:dyDescent="0.25">
      <c r="A20" s="13">
        <v>-1</v>
      </c>
      <c r="B20" s="13">
        <v>-60</v>
      </c>
      <c r="C20" s="3">
        <v>44287.471203703702</v>
      </c>
      <c r="D20" s="4">
        <v>6504961.5143597992</v>
      </c>
      <c r="E20" s="5">
        <v>1130</v>
      </c>
      <c r="F20" s="4">
        <v>1716292.7774043772</v>
      </c>
      <c r="G20" s="5">
        <v>343</v>
      </c>
      <c r="H20" s="4">
        <v>262741.11654091702</v>
      </c>
      <c r="I20" s="5">
        <v>48</v>
      </c>
      <c r="J20" s="4">
        <v>59328.639218916738</v>
      </c>
      <c r="K20" s="5">
        <v>13</v>
      </c>
      <c r="L20" s="4">
        <v>4237.7599442083383</v>
      </c>
      <c r="M20" s="5">
        <v>1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23.766695659467224</v>
      </c>
      <c r="S20" s="6">
        <v>20.915031433105501</v>
      </c>
      <c r="U20" s="10">
        <f t="shared" si="0"/>
        <v>8547561.8074682187</v>
      </c>
      <c r="W20" s="14">
        <f t="shared" si="1"/>
        <v>715298.56391616445</v>
      </c>
    </row>
    <row r="21" spans="1:23" ht="15" customHeight="1" x14ac:dyDescent="0.25">
      <c r="B21" s="13">
        <v>-55</v>
      </c>
      <c r="C21" s="3">
        <v>44287.471261574072</v>
      </c>
      <c r="D21" s="4">
        <v>7386415.5827551335</v>
      </c>
      <c r="E21" s="5">
        <v>1274</v>
      </c>
      <c r="F21" s="4">
        <v>1987509.4138337108</v>
      </c>
      <c r="G21" s="5">
        <v>384</v>
      </c>
      <c r="H21" s="4">
        <v>360209.5952577088</v>
      </c>
      <c r="I21" s="5">
        <v>76</v>
      </c>
      <c r="J21" s="4">
        <v>38139.839497875051</v>
      </c>
      <c r="K21" s="5">
        <v>8</v>
      </c>
      <c r="L21" s="4">
        <v>4237.7599442083383</v>
      </c>
      <c r="M21" s="5">
        <v>0</v>
      </c>
      <c r="N21" s="4">
        <v>4237.7599442083383</v>
      </c>
      <c r="O21" s="5">
        <v>1</v>
      </c>
      <c r="P21" s="5">
        <v>5</v>
      </c>
      <c r="Q21" s="6">
        <v>2.3597372509961577E-4</v>
      </c>
      <c r="R21" s="6">
        <v>23.766695659467224</v>
      </c>
      <c r="S21" s="6">
        <v>20.915031433105501</v>
      </c>
      <c r="U21" s="10">
        <f t="shared" si="0"/>
        <v>9780749.951232845</v>
      </c>
      <c r="W21" s="14">
        <f t="shared" si="1"/>
        <v>1948486.7076807907</v>
      </c>
    </row>
    <row r="22" spans="1:23" ht="15" customHeight="1" x14ac:dyDescent="0.25">
      <c r="B22" s="13">
        <v>-50</v>
      </c>
      <c r="C22" s="3">
        <v>44287.471319444441</v>
      </c>
      <c r="D22" s="4">
        <v>5759115.7641791319</v>
      </c>
      <c r="E22" s="5">
        <v>975</v>
      </c>
      <c r="F22" s="4">
        <v>1627299.818576002</v>
      </c>
      <c r="G22" s="5">
        <v>315</v>
      </c>
      <c r="H22" s="4">
        <v>292405.43615037535</v>
      </c>
      <c r="I22" s="5">
        <v>60</v>
      </c>
      <c r="J22" s="4">
        <v>38139.839497875051</v>
      </c>
      <c r="K22" s="5">
        <v>7</v>
      </c>
      <c r="L22" s="4">
        <v>8475.5198884166766</v>
      </c>
      <c r="M22" s="5">
        <v>2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23.766695659467224</v>
      </c>
      <c r="S22" s="6">
        <v>20.915031433105501</v>
      </c>
      <c r="U22" s="10">
        <f t="shared" si="0"/>
        <v>7725436.3782918015</v>
      </c>
      <c r="W22" s="14">
        <f t="shared" si="1"/>
        <v>-106826.86526025273</v>
      </c>
    </row>
    <row r="23" spans="1:23" ht="15" customHeight="1" x14ac:dyDescent="0.25">
      <c r="B23" s="13">
        <v>-45</v>
      </c>
      <c r="C23" s="3">
        <v>44287.471377314818</v>
      </c>
      <c r="D23" s="4">
        <v>2199397.4110441278</v>
      </c>
      <c r="E23" s="5">
        <v>381</v>
      </c>
      <c r="F23" s="4">
        <v>584810.87230075069</v>
      </c>
      <c r="G23" s="5">
        <v>115</v>
      </c>
      <c r="H23" s="4">
        <v>97468.478716791782</v>
      </c>
      <c r="I23" s="5">
        <v>17</v>
      </c>
      <c r="J23" s="4">
        <v>25426.559665250032</v>
      </c>
      <c r="K23" s="5">
        <v>6</v>
      </c>
      <c r="L23" s="4">
        <v>0</v>
      </c>
      <c r="M23" s="5">
        <v>0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23.766695659467224</v>
      </c>
      <c r="S23" s="6">
        <v>20.915031433105501</v>
      </c>
      <c r="U23" s="10">
        <f t="shared" si="0"/>
        <v>2907103.3217269201</v>
      </c>
      <c r="W23" s="14">
        <f t="shared" si="1"/>
        <v>-4925159.9218251342</v>
      </c>
    </row>
    <row r="24" spans="1:23" ht="15" customHeight="1" x14ac:dyDescent="0.25">
      <c r="B24" s="13">
        <v>-40</v>
      </c>
      <c r="C24" s="3">
        <v>44287.471435185187</v>
      </c>
      <c r="D24" s="4">
        <v>2652837.7250744202</v>
      </c>
      <c r="E24" s="5">
        <v>468</v>
      </c>
      <c r="F24" s="4">
        <v>669566.07118491747</v>
      </c>
      <c r="G24" s="5">
        <v>134</v>
      </c>
      <c r="H24" s="4">
        <v>101706.23866100013</v>
      </c>
      <c r="I24" s="5">
        <v>22</v>
      </c>
      <c r="J24" s="4">
        <v>8475.5198884166766</v>
      </c>
      <c r="K24" s="5">
        <v>2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23.766695659467224</v>
      </c>
      <c r="S24" s="6">
        <v>20.915031433105501</v>
      </c>
      <c r="U24" s="10">
        <f t="shared" si="0"/>
        <v>3432585.5548087545</v>
      </c>
      <c r="W24" s="14">
        <f t="shared" si="1"/>
        <v>-4399677.6887432998</v>
      </c>
    </row>
    <row r="25" spans="1:23" ht="15" customHeight="1" x14ac:dyDescent="0.25">
      <c r="B25" s="13">
        <v>-35</v>
      </c>
      <c r="C25" s="3">
        <v>44287.471493055556</v>
      </c>
      <c r="D25" s="4">
        <v>5598080.8862992153</v>
      </c>
      <c r="E25" s="5">
        <v>973</v>
      </c>
      <c r="F25" s="4">
        <v>1474740.4605845017</v>
      </c>
      <c r="G25" s="5">
        <v>283</v>
      </c>
      <c r="H25" s="4">
        <v>275454.39637354197</v>
      </c>
      <c r="I25" s="5">
        <v>56</v>
      </c>
      <c r="J25" s="4">
        <v>38139.839497875051</v>
      </c>
      <c r="K25" s="5">
        <v>8</v>
      </c>
      <c r="L25" s="4">
        <v>4237.7599442083383</v>
      </c>
      <c r="M25" s="5">
        <v>1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23.766695659467224</v>
      </c>
      <c r="S25" s="6">
        <v>20.915031433105501</v>
      </c>
      <c r="U25" s="10">
        <f t="shared" si="0"/>
        <v>7390653.3426993424</v>
      </c>
      <c r="W25" s="14">
        <f t="shared" si="1"/>
        <v>-441609.90085271187</v>
      </c>
    </row>
    <row r="26" spans="1:23" ht="15" customHeight="1" x14ac:dyDescent="0.25">
      <c r="B26" s="13">
        <v>-30</v>
      </c>
      <c r="C26" s="3">
        <v>44287.471550925926</v>
      </c>
      <c r="D26" s="4">
        <v>6835506.7900080504</v>
      </c>
      <c r="E26" s="5">
        <v>1199</v>
      </c>
      <c r="F26" s="4">
        <v>1754432.616902252</v>
      </c>
      <c r="G26" s="5">
        <v>343</v>
      </c>
      <c r="H26" s="4">
        <v>300880.95603879204</v>
      </c>
      <c r="I26" s="5">
        <v>65</v>
      </c>
      <c r="J26" s="4">
        <v>25426.559665250032</v>
      </c>
      <c r="K26" s="5">
        <v>6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23.766695659467224</v>
      </c>
      <c r="S26" s="6">
        <v>20.915031433105501</v>
      </c>
      <c r="U26" s="10">
        <f t="shared" si="0"/>
        <v>8916246.9226143435</v>
      </c>
      <c r="W26" s="14">
        <f t="shared" si="1"/>
        <v>1083983.6790622892</v>
      </c>
    </row>
    <row r="27" spans="1:23" ht="15" customHeight="1" x14ac:dyDescent="0.25">
      <c r="B27" s="13">
        <v>-25</v>
      </c>
      <c r="C27" s="3">
        <v>44287.471608796295</v>
      </c>
      <c r="D27" s="4">
        <v>6619381.0328534255</v>
      </c>
      <c r="E27" s="5">
        <v>1144</v>
      </c>
      <c r="F27" s="4">
        <v>1771383.6566790857</v>
      </c>
      <c r="G27" s="5">
        <v>337</v>
      </c>
      <c r="H27" s="4">
        <v>343258.55548087542</v>
      </c>
      <c r="I27" s="5">
        <v>71</v>
      </c>
      <c r="J27" s="4">
        <v>42377.599442083381</v>
      </c>
      <c r="K27" s="5">
        <v>9</v>
      </c>
      <c r="L27" s="4">
        <v>4237.7599442083383</v>
      </c>
      <c r="M27" s="5">
        <v>1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23.766695659467224</v>
      </c>
      <c r="S27" s="6">
        <v>20.915031433105501</v>
      </c>
      <c r="U27" s="10">
        <f t="shared" si="0"/>
        <v>8780638.6043996774</v>
      </c>
      <c r="W27" s="14">
        <f t="shared" si="1"/>
        <v>948375.36084762309</v>
      </c>
    </row>
    <row r="28" spans="1:23" ht="15" customHeight="1" x14ac:dyDescent="0.25">
      <c r="B28" s="13">
        <v>-20</v>
      </c>
      <c r="C28" s="3">
        <v>44287.471666666665</v>
      </c>
      <c r="D28" s="4">
        <v>6954164.0684458837</v>
      </c>
      <c r="E28" s="5">
        <v>1229</v>
      </c>
      <c r="F28" s="4">
        <v>1745957.0970138353</v>
      </c>
      <c r="G28" s="5">
        <v>338</v>
      </c>
      <c r="H28" s="4">
        <v>313594.23587141704</v>
      </c>
      <c r="I28" s="5">
        <v>63</v>
      </c>
      <c r="J28" s="4">
        <v>46615.359386291726</v>
      </c>
      <c r="K28" s="5">
        <v>11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23.766695659467224</v>
      </c>
      <c r="S28" s="6">
        <v>20.915031433105501</v>
      </c>
      <c r="U28" s="10">
        <f>SUM(D28,F28,H28,J28,L28,N28)</f>
        <v>9060330.7607174274</v>
      </c>
      <c r="W28" s="14">
        <f t="shared" si="1"/>
        <v>1228067.5171653731</v>
      </c>
    </row>
    <row r="29" spans="1:23" ht="15" customHeight="1" x14ac:dyDescent="0.25">
      <c r="B29" s="13">
        <v>-15</v>
      </c>
      <c r="C29" s="3">
        <v>44287.471724537034</v>
      </c>
      <c r="D29" s="4">
        <v>9352736.1968678031</v>
      </c>
      <c r="E29" s="5">
        <v>1617</v>
      </c>
      <c r="F29" s="4">
        <v>2500278.3670829195</v>
      </c>
      <c r="G29" s="5">
        <v>488</v>
      </c>
      <c r="H29" s="4">
        <v>432251.51430925052</v>
      </c>
      <c r="I29" s="5">
        <v>95</v>
      </c>
      <c r="J29" s="4">
        <v>29664.319609458369</v>
      </c>
      <c r="K29" s="5">
        <v>7</v>
      </c>
      <c r="L29" s="4">
        <v>0</v>
      </c>
      <c r="M29" s="5">
        <v>0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23.766695659467224</v>
      </c>
      <c r="S29" s="6">
        <v>20.915031433105501</v>
      </c>
      <c r="U29" s="10">
        <f t="shared" si="0"/>
        <v>12314930.39786943</v>
      </c>
      <c r="W29" s="14">
        <f t="shared" si="1"/>
        <v>4482667.1543173762</v>
      </c>
    </row>
    <row r="30" spans="1:23" ht="15" customHeight="1" x14ac:dyDescent="0.25">
      <c r="B30" s="13">
        <v>-10</v>
      </c>
      <c r="C30" s="3">
        <v>44287.471782407411</v>
      </c>
      <c r="D30" s="4">
        <v>7827142.6169528011</v>
      </c>
      <c r="E30" s="5">
        <v>1360</v>
      </c>
      <c r="F30" s="4">
        <v>2063789.092829461</v>
      </c>
      <c r="G30" s="5">
        <v>416</v>
      </c>
      <c r="H30" s="4">
        <v>300880.95603879204</v>
      </c>
      <c r="I30" s="5">
        <v>66</v>
      </c>
      <c r="J30" s="4">
        <v>21188.799721041691</v>
      </c>
      <c r="K30" s="5">
        <v>4</v>
      </c>
      <c r="L30" s="4">
        <v>4237.7599442083383</v>
      </c>
      <c r="M30" s="5">
        <v>0</v>
      </c>
      <c r="N30" s="4">
        <v>4237.7599442083383</v>
      </c>
      <c r="O30" s="5">
        <v>1</v>
      </c>
      <c r="P30" s="5">
        <v>5</v>
      </c>
      <c r="Q30" s="6">
        <v>2.3597372509961577E-4</v>
      </c>
      <c r="R30" s="6">
        <v>23.766695659467224</v>
      </c>
      <c r="S30" s="6">
        <v>20.915031433105501</v>
      </c>
      <c r="U30" s="10">
        <f t="shared" si="0"/>
        <v>10221476.985430511</v>
      </c>
      <c r="W30" s="14">
        <f t="shared" si="1"/>
        <v>2389213.7418784564</v>
      </c>
    </row>
    <row r="31" spans="1:23" ht="15" customHeight="1" x14ac:dyDescent="0.25">
      <c r="B31" s="13">
        <v>-5</v>
      </c>
      <c r="C31" s="3">
        <v>44287.47184027778</v>
      </c>
      <c r="D31" s="4">
        <v>5305675.4501488404</v>
      </c>
      <c r="E31" s="5">
        <v>909</v>
      </c>
      <c r="F31" s="4">
        <v>1453551.66086346</v>
      </c>
      <c r="G31" s="5">
        <v>274</v>
      </c>
      <c r="H31" s="4">
        <v>292405.43615037535</v>
      </c>
      <c r="I31" s="5">
        <v>62</v>
      </c>
      <c r="J31" s="4">
        <v>29664.319609458369</v>
      </c>
      <c r="K31" s="5">
        <v>7</v>
      </c>
      <c r="L31" s="4">
        <v>0</v>
      </c>
      <c r="M31" s="5">
        <v>0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23.766695659467224</v>
      </c>
      <c r="S31" s="6">
        <v>20.915031433105501</v>
      </c>
      <c r="U31" s="10">
        <f t="shared" si="0"/>
        <v>7081296.8667721348</v>
      </c>
      <c r="V31" s="10">
        <f>AVERAGE(U8:U31)</f>
        <v>7832263.2435520543</v>
      </c>
      <c r="W31" s="14">
        <f t="shared" si="1"/>
        <v>-750966.37677991949</v>
      </c>
    </row>
    <row r="32" spans="1:23" ht="15" customHeight="1" x14ac:dyDescent="0.25">
      <c r="A32" s="13">
        <v>0</v>
      </c>
      <c r="B32" s="13">
        <v>0</v>
      </c>
      <c r="C32" s="3">
        <v>44287.471898148149</v>
      </c>
      <c r="D32" s="4">
        <v>6581241.1933555491</v>
      </c>
      <c r="E32" s="5">
        <v>1154</v>
      </c>
      <c r="F32" s="4">
        <v>1690866.2177391271</v>
      </c>
      <c r="G32" s="5">
        <v>331</v>
      </c>
      <c r="H32" s="4">
        <v>288167.67620616703</v>
      </c>
      <c r="I32" s="5">
        <v>64</v>
      </c>
      <c r="J32" s="4">
        <v>16951.039776833353</v>
      </c>
      <c r="K32" s="5">
        <v>2</v>
      </c>
      <c r="L32" s="4">
        <v>8475.5198884166766</v>
      </c>
      <c r="M32" s="5">
        <v>2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23.766695659467224</v>
      </c>
      <c r="S32" s="6">
        <v>20.915031433105501</v>
      </c>
      <c r="U32" s="10">
        <f t="shared" si="0"/>
        <v>8585701.6469660942</v>
      </c>
      <c r="W32" s="14">
        <f t="shared" si="1"/>
        <v>753438.40341403987</v>
      </c>
    </row>
    <row r="33" spans="1:23" ht="15" customHeight="1" x14ac:dyDescent="0.25">
      <c r="B33" s="13">
        <v>5</v>
      </c>
      <c r="C33" s="3">
        <v>44287.471956018519</v>
      </c>
      <c r="D33" s="4">
        <v>9962973.6288338043</v>
      </c>
      <c r="E33" s="5">
        <v>1688</v>
      </c>
      <c r="F33" s="4">
        <v>2809634.8430101285</v>
      </c>
      <c r="G33" s="5">
        <v>547</v>
      </c>
      <c r="H33" s="4">
        <v>491580.15352816723</v>
      </c>
      <c r="I33" s="5">
        <v>105</v>
      </c>
      <c r="J33" s="4">
        <v>46615.359386291726</v>
      </c>
      <c r="K33" s="5">
        <v>9</v>
      </c>
      <c r="L33" s="4">
        <v>8475.5198884166766</v>
      </c>
      <c r="M33" s="5">
        <v>2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23.766695659467224</v>
      </c>
      <c r="S33" s="6">
        <v>20.915031433105501</v>
      </c>
      <c r="U33" s="10">
        <f t="shared" si="0"/>
        <v>13319279.504646806</v>
      </c>
      <c r="W33" s="14">
        <f t="shared" si="1"/>
        <v>5487016.2610947518</v>
      </c>
    </row>
    <row r="34" spans="1:23" ht="15" customHeight="1" x14ac:dyDescent="0.25">
      <c r="B34" s="13">
        <v>10</v>
      </c>
      <c r="C34" s="3">
        <v>44287.472013888888</v>
      </c>
      <c r="D34" s="4">
        <v>5589605.3664107984</v>
      </c>
      <c r="E34" s="5">
        <v>977</v>
      </c>
      <c r="F34" s="4">
        <v>1449313.9009192518</v>
      </c>
      <c r="G34" s="5">
        <v>287</v>
      </c>
      <c r="H34" s="4">
        <v>233076.79693145861</v>
      </c>
      <c r="I34" s="5">
        <v>50</v>
      </c>
      <c r="J34" s="4">
        <v>21188.799721041691</v>
      </c>
      <c r="K34" s="5">
        <v>5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23.766695659467224</v>
      </c>
      <c r="S34" s="6">
        <v>20.751632690429702</v>
      </c>
      <c r="U34" s="10">
        <f t="shared" si="0"/>
        <v>7293184.8639825508</v>
      </c>
      <c r="W34" s="14">
        <f t="shared" si="1"/>
        <v>-539078.37956950348</v>
      </c>
    </row>
    <row r="35" spans="1:23" ht="15" customHeight="1" x14ac:dyDescent="0.25">
      <c r="B35" s="13">
        <v>15</v>
      </c>
      <c r="C35" s="3">
        <v>44287.472071759257</v>
      </c>
      <c r="D35" s="4">
        <v>5843870.9630632987</v>
      </c>
      <c r="E35" s="5">
        <v>1031</v>
      </c>
      <c r="F35" s="4">
        <v>1474740.4605845017</v>
      </c>
      <c r="G35" s="5">
        <v>296</v>
      </c>
      <c r="H35" s="4">
        <v>220363.5170988336</v>
      </c>
      <c r="I35" s="5">
        <v>47</v>
      </c>
      <c r="J35" s="4">
        <v>21188.799721041691</v>
      </c>
      <c r="K35" s="5">
        <v>4</v>
      </c>
      <c r="L35" s="4">
        <v>4237.7599442083383</v>
      </c>
      <c r="M35" s="5">
        <v>1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23.766695659467224</v>
      </c>
      <c r="S35" s="6">
        <v>20.915031433105501</v>
      </c>
      <c r="U35" s="10">
        <f t="shared" si="0"/>
        <v>7564401.5004118839</v>
      </c>
      <c r="W35" s="14">
        <f>U35-$V$31</f>
        <v>-267861.74314017035</v>
      </c>
    </row>
    <row r="36" spans="1:23" ht="15" customHeight="1" x14ac:dyDescent="0.25">
      <c r="B36" s="13">
        <v>20</v>
      </c>
      <c r="C36" s="3">
        <v>44287.472129629627</v>
      </c>
      <c r="D36" s="4">
        <v>6153227.4389905082</v>
      </c>
      <c r="E36" s="5">
        <v>1088</v>
      </c>
      <c r="F36" s="4">
        <v>1542544.6196918353</v>
      </c>
      <c r="G36" s="5">
        <v>306</v>
      </c>
      <c r="H36" s="4">
        <v>245790.07676408361</v>
      </c>
      <c r="I36" s="5">
        <v>54</v>
      </c>
      <c r="J36" s="4">
        <v>16951.039776833353</v>
      </c>
      <c r="K36" s="5">
        <v>4</v>
      </c>
      <c r="L36" s="4">
        <v>0</v>
      </c>
      <c r="M36" s="5">
        <v>0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23.766695659467224</v>
      </c>
      <c r="S36" s="6">
        <v>20.915031433105501</v>
      </c>
      <c r="U36" s="10">
        <f t="shared" si="0"/>
        <v>7958513.1752232602</v>
      </c>
      <c r="W36" s="14">
        <f t="shared" si="1"/>
        <v>126249.93167120591</v>
      </c>
    </row>
    <row r="37" spans="1:23" ht="15" customHeight="1" x14ac:dyDescent="0.25">
      <c r="B37" s="13">
        <v>25</v>
      </c>
      <c r="C37" s="3">
        <v>44287.472187500003</v>
      </c>
      <c r="D37" s="4">
        <v>6407493.0356430085</v>
      </c>
      <c r="E37" s="5">
        <v>1121</v>
      </c>
      <c r="F37" s="4">
        <v>1656964.1381854604</v>
      </c>
      <c r="G37" s="5">
        <v>322</v>
      </c>
      <c r="H37" s="4">
        <v>292405.43615037535</v>
      </c>
      <c r="I37" s="5">
        <v>58</v>
      </c>
      <c r="J37" s="4">
        <v>46615.359386291726</v>
      </c>
      <c r="K37" s="5">
        <v>10</v>
      </c>
      <c r="L37" s="4">
        <v>4237.7599442083383</v>
      </c>
      <c r="M37" s="5">
        <v>1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23.766695659467224</v>
      </c>
      <c r="S37" s="6">
        <v>20.751632690429702</v>
      </c>
      <c r="U37" s="10">
        <f t="shared" si="0"/>
        <v>8407715.7293093447</v>
      </c>
      <c r="W37" s="14">
        <f t="shared" si="1"/>
        <v>575452.48575729039</v>
      </c>
    </row>
    <row r="38" spans="1:23" ht="15" customHeight="1" x14ac:dyDescent="0.25">
      <c r="B38" s="13">
        <v>30</v>
      </c>
      <c r="C38" s="3">
        <v>44287.472245370373</v>
      </c>
      <c r="D38" s="4">
        <v>4835284.0963417143</v>
      </c>
      <c r="E38" s="5">
        <v>838</v>
      </c>
      <c r="F38" s="4">
        <v>1284041.2630951265</v>
      </c>
      <c r="G38" s="5">
        <v>246</v>
      </c>
      <c r="H38" s="4">
        <v>241552.3168198753</v>
      </c>
      <c r="I38" s="5">
        <v>53</v>
      </c>
      <c r="J38" s="4">
        <v>16951.039776833353</v>
      </c>
      <c r="K38" s="5">
        <v>4</v>
      </c>
      <c r="L38" s="4">
        <v>0</v>
      </c>
      <c r="M38" s="5">
        <v>0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23.766695659467224</v>
      </c>
      <c r="S38" s="6">
        <v>20.751632690429702</v>
      </c>
      <c r="U38" s="10">
        <f t="shared" si="0"/>
        <v>6377828.71603355</v>
      </c>
      <c r="W38" s="14">
        <f t="shared" si="1"/>
        <v>-1454434.5275185043</v>
      </c>
    </row>
    <row r="39" spans="1:23" ht="15" customHeight="1" x14ac:dyDescent="0.25">
      <c r="B39" s="13">
        <v>35</v>
      </c>
      <c r="C39" s="3">
        <v>44287.472303240742</v>
      </c>
      <c r="D39" s="4">
        <v>6132038.6392694656</v>
      </c>
      <c r="E39" s="5">
        <v>1154</v>
      </c>
      <c r="F39" s="4">
        <v>1241663.6636530431</v>
      </c>
      <c r="G39" s="5">
        <v>247</v>
      </c>
      <c r="H39" s="4">
        <v>194936.95743358356</v>
      </c>
      <c r="I39" s="5">
        <v>39</v>
      </c>
      <c r="J39" s="4">
        <v>29664.319609458369</v>
      </c>
      <c r="K39" s="5">
        <v>7</v>
      </c>
      <c r="L39" s="4">
        <v>0</v>
      </c>
      <c r="M39" s="5">
        <v>0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23.766695659467224</v>
      </c>
      <c r="S39" s="6">
        <v>20.751632690429702</v>
      </c>
      <c r="U39" s="10">
        <f t="shared" si="0"/>
        <v>7598303.5799655505</v>
      </c>
      <c r="W39" s="14">
        <f t="shared" si="1"/>
        <v>-233959.66358650383</v>
      </c>
    </row>
    <row r="40" spans="1:23" ht="15" customHeight="1" x14ac:dyDescent="0.25">
      <c r="B40" s="13">
        <v>40</v>
      </c>
      <c r="C40" s="3">
        <v>44287.472361111111</v>
      </c>
      <c r="D40" s="4">
        <v>6343926.6364798825</v>
      </c>
      <c r="E40" s="5">
        <v>1196</v>
      </c>
      <c r="F40" s="4">
        <v>1275565.7432067099</v>
      </c>
      <c r="G40" s="5">
        <v>258</v>
      </c>
      <c r="H40" s="4">
        <v>182223.67760095856</v>
      </c>
      <c r="I40" s="5">
        <v>38</v>
      </c>
      <c r="J40" s="4">
        <v>21188.799721041691</v>
      </c>
      <c r="K40" s="5">
        <v>4</v>
      </c>
      <c r="L40" s="4">
        <v>4237.7599442083383</v>
      </c>
      <c r="M40" s="5">
        <v>0</v>
      </c>
      <c r="N40" s="4">
        <v>4237.7599442083383</v>
      </c>
      <c r="O40" s="5">
        <v>1</v>
      </c>
      <c r="P40" s="5">
        <v>5</v>
      </c>
      <c r="Q40" s="6">
        <v>2.3597372509961577E-4</v>
      </c>
      <c r="R40" s="6">
        <v>23.766695659467224</v>
      </c>
      <c r="S40" s="6">
        <v>20.751632690429702</v>
      </c>
      <c r="U40" s="10">
        <f t="shared" si="0"/>
        <v>7831380.3768970082</v>
      </c>
      <c r="W40" s="14">
        <f t="shared" si="1"/>
        <v>-882.86665504612029</v>
      </c>
    </row>
    <row r="41" spans="1:23" ht="15" customHeight="1" x14ac:dyDescent="0.25">
      <c r="B41" s="13">
        <v>45</v>
      </c>
      <c r="C41" s="3">
        <v>44287.472418981481</v>
      </c>
      <c r="D41" s="4">
        <v>5644696.2456855066</v>
      </c>
      <c r="E41" s="5">
        <v>1145</v>
      </c>
      <c r="F41" s="4">
        <v>792461.1095669592</v>
      </c>
      <c r="G41" s="5">
        <v>160</v>
      </c>
      <c r="H41" s="4">
        <v>114419.51849362515</v>
      </c>
      <c r="I41" s="5">
        <v>26</v>
      </c>
      <c r="J41" s="4">
        <v>4237.7599442083383</v>
      </c>
      <c r="K41" s="5">
        <v>0</v>
      </c>
      <c r="L41" s="4">
        <v>4237.7599442083383</v>
      </c>
      <c r="M41" s="5">
        <v>0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23.766695659467224</v>
      </c>
      <c r="S41" s="6">
        <v>20.751632690429702</v>
      </c>
      <c r="U41" s="10">
        <f t="shared" si="0"/>
        <v>6564290.1535787154</v>
      </c>
      <c r="W41" s="14">
        <f t="shared" si="1"/>
        <v>-1267973.0899733389</v>
      </c>
    </row>
    <row r="42" spans="1:23" ht="15" customHeight="1" x14ac:dyDescent="0.25">
      <c r="B42" s="13">
        <v>50</v>
      </c>
      <c r="C42" s="3">
        <v>44287.47247685185</v>
      </c>
      <c r="D42" s="4">
        <v>5466710.3280287562</v>
      </c>
      <c r="E42" s="5">
        <v>1055</v>
      </c>
      <c r="F42" s="4">
        <v>995873.58688895963</v>
      </c>
      <c r="G42" s="5">
        <v>201</v>
      </c>
      <c r="H42" s="4">
        <v>144083.83810308352</v>
      </c>
      <c r="I42" s="5">
        <v>30</v>
      </c>
      <c r="J42" s="4">
        <v>16951.039776833353</v>
      </c>
      <c r="K42" s="5">
        <v>3</v>
      </c>
      <c r="L42" s="4">
        <v>4237.7599442083383</v>
      </c>
      <c r="M42" s="5">
        <v>1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23.766695659467224</v>
      </c>
      <c r="S42" s="6">
        <v>20.751632690429702</v>
      </c>
      <c r="U42" s="10">
        <f t="shared" si="0"/>
        <v>6627856.5527418414</v>
      </c>
      <c r="W42" s="14">
        <f>U42-$V$31</f>
        <v>-1204406.6908102129</v>
      </c>
    </row>
    <row r="43" spans="1:23" ht="15" customHeight="1" x14ac:dyDescent="0.25">
      <c r="B43" s="13">
        <v>55</v>
      </c>
      <c r="C43" s="3">
        <v>44287.472534722219</v>
      </c>
      <c r="D43" s="4">
        <v>4284375.3035946302</v>
      </c>
      <c r="E43" s="5">
        <v>816</v>
      </c>
      <c r="F43" s="4">
        <v>826363.18912062608</v>
      </c>
      <c r="G43" s="5">
        <v>166</v>
      </c>
      <c r="H43" s="4">
        <v>122895.03838204181</v>
      </c>
      <c r="I43" s="5">
        <v>27</v>
      </c>
      <c r="J43" s="4">
        <v>8475.5198884166766</v>
      </c>
      <c r="K43" s="5">
        <v>2</v>
      </c>
      <c r="L43" s="4">
        <v>0</v>
      </c>
      <c r="M43" s="5">
        <v>0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23.766695659467224</v>
      </c>
      <c r="S43" s="6">
        <v>20.915031433105501</v>
      </c>
      <c r="U43" s="10">
        <f t="shared" si="0"/>
        <v>5242109.0509857154</v>
      </c>
      <c r="W43" s="14">
        <f t="shared" si="1"/>
        <v>-2590154.1925663389</v>
      </c>
    </row>
    <row r="44" spans="1:23" ht="15" customHeight="1" x14ac:dyDescent="0.25">
      <c r="A44" s="13">
        <v>1</v>
      </c>
      <c r="B44" s="13">
        <v>60</v>
      </c>
      <c r="C44" s="3">
        <v>44287.472592592596</v>
      </c>
      <c r="D44" s="4">
        <v>5704024.8849044237</v>
      </c>
      <c r="E44" s="5">
        <v>1149</v>
      </c>
      <c r="F44" s="4">
        <v>834838.70900904271</v>
      </c>
      <c r="G44" s="5">
        <v>168</v>
      </c>
      <c r="H44" s="4">
        <v>122895.03838204181</v>
      </c>
      <c r="I44" s="5">
        <v>25</v>
      </c>
      <c r="J44" s="4">
        <v>16951.039776833353</v>
      </c>
      <c r="K44" s="5">
        <v>4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23.766695659467224</v>
      </c>
      <c r="S44" s="6">
        <v>20.915031433105501</v>
      </c>
      <c r="U44" s="10">
        <f t="shared" si="0"/>
        <v>6678709.6720723426</v>
      </c>
      <c r="W44" s="14">
        <f t="shared" si="1"/>
        <v>-1153553.5714797117</v>
      </c>
    </row>
    <row r="45" spans="1:23" ht="15" customHeight="1" x14ac:dyDescent="0.25">
      <c r="B45" s="13">
        <v>65</v>
      </c>
      <c r="C45" s="3">
        <v>44287.472650462965</v>
      </c>
      <c r="D45" s="4">
        <v>6479534.9546945496</v>
      </c>
      <c r="E45" s="5">
        <v>1280</v>
      </c>
      <c r="F45" s="4">
        <v>1055202.2261078763</v>
      </c>
      <c r="G45" s="5">
        <v>224</v>
      </c>
      <c r="H45" s="4">
        <v>105943.99860520846</v>
      </c>
      <c r="I45" s="5">
        <v>22</v>
      </c>
      <c r="J45" s="4">
        <v>12713.279832625016</v>
      </c>
      <c r="K45" s="5">
        <v>3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23.766695659467224</v>
      </c>
      <c r="S45" s="6">
        <v>20.751632690429702</v>
      </c>
      <c r="U45" s="10">
        <f t="shared" si="0"/>
        <v>7653394.4592402587</v>
      </c>
      <c r="W45" s="14">
        <f t="shared" si="1"/>
        <v>-178868.78431179561</v>
      </c>
    </row>
    <row r="46" spans="1:23" ht="15" customHeight="1" x14ac:dyDescent="0.25">
      <c r="B46" s="13">
        <v>70</v>
      </c>
      <c r="C46" s="3">
        <v>44287.472708333335</v>
      </c>
      <c r="D46" s="4">
        <v>6373590.956089342</v>
      </c>
      <c r="E46" s="5">
        <v>1261</v>
      </c>
      <c r="F46" s="4">
        <v>1029775.6664426263</v>
      </c>
      <c r="G46" s="5">
        <v>211</v>
      </c>
      <c r="H46" s="4">
        <v>135608.31821466683</v>
      </c>
      <c r="I46" s="5">
        <v>28</v>
      </c>
      <c r="J46" s="4">
        <v>16951.039776833353</v>
      </c>
      <c r="K46" s="5">
        <v>4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23.766695659467224</v>
      </c>
      <c r="S46" s="6">
        <v>20.915031433105501</v>
      </c>
      <c r="U46" s="10">
        <f t="shared" si="0"/>
        <v>7555925.9805234689</v>
      </c>
      <c r="W46" s="14">
        <f t="shared" si="1"/>
        <v>-276337.26302858535</v>
      </c>
    </row>
    <row r="47" spans="1:23" ht="15" customHeight="1" x14ac:dyDescent="0.25">
      <c r="B47" s="13">
        <v>75</v>
      </c>
      <c r="C47" s="3">
        <v>44287.472766203704</v>
      </c>
      <c r="D47" s="4">
        <v>5975241.5213337578</v>
      </c>
      <c r="E47" s="5">
        <v>1155</v>
      </c>
      <c r="F47" s="4">
        <v>1080628.7857731264</v>
      </c>
      <c r="G47" s="5">
        <v>222</v>
      </c>
      <c r="H47" s="4">
        <v>139846.07815887517</v>
      </c>
      <c r="I47" s="5">
        <v>29</v>
      </c>
      <c r="J47" s="4">
        <v>16951.039776833353</v>
      </c>
      <c r="K47" s="5">
        <v>4</v>
      </c>
      <c r="L47" s="4">
        <v>0</v>
      </c>
      <c r="M47" s="5">
        <v>0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23.766695659467224</v>
      </c>
      <c r="S47" s="6">
        <v>20.915031433105501</v>
      </c>
      <c r="U47" s="10">
        <f t="shared" si="0"/>
        <v>7212667.4250425929</v>
      </c>
      <c r="W47" s="14">
        <f t="shared" si="1"/>
        <v>-619595.81850946136</v>
      </c>
    </row>
    <row r="48" spans="1:23" ht="15" customHeight="1" x14ac:dyDescent="0.25">
      <c r="B48" s="13">
        <v>80</v>
      </c>
      <c r="C48" s="3">
        <v>44287.472824074073</v>
      </c>
      <c r="D48" s="4">
        <v>8060219.4138842598</v>
      </c>
      <c r="E48" s="5">
        <v>1641</v>
      </c>
      <c r="F48" s="4">
        <v>1106055.3454383763</v>
      </c>
      <c r="G48" s="5">
        <v>227</v>
      </c>
      <c r="H48" s="4">
        <v>144083.83810308352</v>
      </c>
      <c r="I48" s="5">
        <v>31</v>
      </c>
      <c r="J48" s="4">
        <v>12713.279832625016</v>
      </c>
      <c r="K48" s="5">
        <v>2</v>
      </c>
      <c r="L48" s="4">
        <v>4237.7599442083383</v>
      </c>
      <c r="M48" s="5">
        <v>1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23.766695659467224</v>
      </c>
      <c r="S48" s="6">
        <v>20.751632690429702</v>
      </c>
      <c r="U48" s="10">
        <f t="shared" si="0"/>
        <v>9327309.6372025535</v>
      </c>
      <c r="W48" s="14">
        <f t="shared" si="1"/>
        <v>1495046.3936504992</v>
      </c>
    </row>
    <row r="49" spans="1:23" ht="15" customHeight="1" x14ac:dyDescent="0.25">
      <c r="B49" s="13">
        <v>85</v>
      </c>
      <c r="C49" s="3">
        <v>44287.472881944443</v>
      </c>
      <c r="D49" s="4">
        <v>9890931.7097822614</v>
      </c>
      <c r="E49" s="5">
        <v>2021</v>
      </c>
      <c r="F49" s="4">
        <v>1326418.8625372101</v>
      </c>
      <c r="G49" s="5">
        <v>273</v>
      </c>
      <c r="H49" s="4">
        <v>169510.39776833353</v>
      </c>
      <c r="I49" s="5">
        <v>34</v>
      </c>
      <c r="J49" s="4">
        <v>25426.559665250032</v>
      </c>
      <c r="K49" s="5">
        <v>5</v>
      </c>
      <c r="L49" s="4">
        <v>4237.7599442083383</v>
      </c>
      <c r="M49" s="5">
        <v>1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23.766695659467224</v>
      </c>
      <c r="S49" s="6">
        <v>20.751632690429702</v>
      </c>
      <c r="U49" s="10">
        <f t="shared" si="0"/>
        <v>11416525.289697263</v>
      </c>
      <c r="W49" s="14">
        <f t="shared" si="1"/>
        <v>3584262.0461452091</v>
      </c>
    </row>
    <row r="50" spans="1:23" ht="15" customHeight="1" x14ac:dyDescent="0.25">
      <c r="B50" s="13">
        <v>90</v>
      </c>
      <c r="C50" s="3">
        <v>44287.472939814812</v>
      </c>
      <c r="D50" s="4">
        <v>10539308.981246138</v>
      </c>
      <c r="E50" s="5">
        <v>2150</v>
      </c>
      <c r="F50" s="4">
        <v>1428125.1011982101</v>
      </c>
      <c r="G50" s="5">
        <v>300</v>
      </c>
      <c r="H50" s="4">
        <v>156797.11793570852</v>
      </c>
      <c r="I50" s="5">
        <v>33</v>
      </c>
      <c r="J50" s="4">
        <v>16951.039776833353</v>
      </c>
      <c r="K50" s="5">
        <v>4</v>
      </c>
      <c r="L50" s="4">
        <v>0</v>
      </c>
      <c r="M50" s="5">
        <v>0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23.766695659467224</v>
      </c>
      <c r="S50" s="6">
        <v>20.751632690429702</v>
      </c>
      <c r="U50" s="10">
        <f t="shared" si="0"/>
        <v>12141182.240156889</v>
      </c>
      <c r="W50" s="14">
        <f t="shared" si="1"/>
        <v>4308918.9966048347</v>
      </c>
    </row>
    <row r="51" spans="1:23" ht="15" customHeight="1" x14ac:dyDescent="0.25">
      <c r="B51" s="13">
        <v>95</v>
      </c>
      <c r="C51" s="3">
        <v>44287.472997685189</v>
      </c>
      <c r="D51" s="4">
        <v>8763687.5646228436</v>
      </c>
      <c r="E51" s="5">
        <v>1745</v>
      </c>
      <c r="F51" s="4">
        <v>1368796.4619792935</v>
      </c>
      <c r="G51" s="5">
        <v>289</v>
      </c>
      <c r="H51" s="4">
        <v>144083.83810308352</v>
      </c>
      <c r="I51" s="5">
        <v>29</v>
      </c>
      <c r="J51" s="4">
        <v>21188.799721041691</v>
      </c>
      <c r="K51" s="5">
        <v>5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23.766695659467224</v>
      </c>
      <c r="S51" s="6">
        <v>20.915031433105501</v>
      </c>
      <c r="U51" s="10">
        <f t="shared" si="0"/>
        <v>10297756.664426263</v>
      </c>
      <c r="W51" s="14">
        <f t="shared" si="1"/>
        <v>2465493.4208742091</v>
      </c>
    </row>
    <row r="52" spans="1:23" ht="15" customHeight="1" x14ac:dyDescent="0.25">
      <c r="B52" s="13">
        <v>100</v>
      </c>
      <c r="C52" s="3">
        <v>44287.473055555558</v>
      </c>
      <c r="D52" s="4">
        <v>5725213.6846254654</v>
      </c>
      <c r="E52" s="5">
        <v>1101</v>
      </c>
      <c r="F52" s="4">
        <v>1059439.9860520847</v>
      </c>
      <c r="G52" s="5">
        <v>218</v>
      </c>
      <c r="H52" s="4">
        <v>135608.31821466683</v>
      </c>
      <c r="I52" s="5">
        <v>28</v>
      </c>
      <c r="J52" s="4">
        <v>16951.039776833353</v>
      </c>
      <c r="K52" s="5">
        <v>4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23.766695659467224</v>
      </c>
      <c r="S52" s="6">
        <v>20.751632690429702</v>
      </c>
      <c r="U52" s="10">
        <f t="shared" si="0"/>
        <v>6937213.0286690509</v>
      </c>
      <c r="W52" s="14">
        <f t="shared" si="1"/>
        <v>-895050.21488300338</v>
      </c>
    </row>
    <row r="53" spans="1:23" ht="15" customHeight="1" x14ac:dyDescent="0.25">
      <c r="B53" s="13">
        <v>105</v>
      </c>
      <c r="C53" s="3">
        <v>44287.473113425927</v>
      </c>
      <c r="D53" s="4">
        <v>6326975.5967030488</v>
      </c>
      <c r="E53" s="5">
        <v>1179</v>
      </c>
      <c r="F53" s="4">
        <v>1330656.6224814183</v>
      </c>
      <c r="G53" s="5">
        <v>264</v>
      </c>
      <c r="H53" s="4">
        <v>211887.99721041691</v>
      </c>
      <c r="I53" s="5">
        <v>46</v>
      </c>
      <c r="J53" s="4">
        <v>16951.039776833353</v>
      </c>
      <c r="K53" s="5">
        <v>4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23.766695659467224</v>
      </c>
      <c r="S53" s="6">
        <v>20.751632690429702</v>
      </c>
      <c r="U53" s="10">
        <f t="shared" si="0"/>
        <v>7886471.2561717182</v>
      </c>
      <c r="W53" s="14">
        <f t="shared" si="1"/>
        <v>54208.012619663961</v>
      </c>
    </row>
    <row r="54" spans="1:23" ht="15" customHeight="1" x14ac:dyDescent="0.25">
      <c r="B54" s="13">
        <v>110</v>
      </c>
      <c r="C54" s="3">
        <v>44287.473171296297</v>
      </c>
      <c r="D54" s="4">
        <v>5869297.5227285484</v>
      </c>
      <c r="E54" s="5">
        <v>1080</v>
      </c>
      <c r="F54" s="4">
        <v>1292516.7829835431</v>
      </c>
      <c r="G54" s="5">
        <v>259</v>
      </c>
      <c r="H54" s="4">
        <v>194936.95743358356</v>
      </c>
      <c r="I54" s="5">
        <v>42</v>
      </c>
      <c r="J54" s="4">
        <v>16951.039776833353</v>
      </c>
      <c r="K54" s="5">
        <v>3</v>
      </c>
      <c r="L54" s="4">
        <v>4237.7599442083383</v>
      </c>
      <c r="M54" s="5">
        <v>0</v>
      </c>
      <c r="N54" s="4">
        <v>4237.7599442083383</v>
      </c>
      <c r="O54" s="5">
        <v>1</v>
      </c>
      <c r="P54" s="5">
        <v>5</v>
      </c>
      <c r="Q54" s="6">
        <v>2.3597372509961577E-4</v>
      </c>
      <c r="R54" s="6">
        <v>23.766695659467224</v>
      </c>
      <c r="S54" s="6">
        <v>20.751632690429702</v>
      </c>
      <c r="U54" s="10">
        <f t="shared" si="0"/>
        <v>7382177.8228109246</v>
      </c>
      <c r="W54" s="14">
        <f t="shared" si="1"/>
        <v>-450085.42074112967</v>
      </c>
    </row>
    <row r="55" spans="1:23" ht="15" customHeight="1" x14ac:dyDescent="0.25">
      <c r="B55" s="13">
        <v>115</v>
      </c>
      <c r="C55" s="3">
        <v>44287.473229166666</v>
      </c>
      <c r="D55" s="4">
        <v>7640681.1794076338</v>
      </c>
      <c r="E55" s="5">
        <v>1448</v>
      </c>
      <c r="F55" s="4">
        <v>1504404.7801939603</v>
      </c>
      <c r="G55" s="5">
        <v>308</v>
      </c>
      <c r="H55" s="4">
        <v>199174.71737779194</v>
      </c>
      <c r="I55" s="5">
        <v>42</v>
      </c>
      <c r="J55" s="4">
        <v>21188.799721041691</v>
      </c>
      <c r="K55" s="5">
        <v>5</v>
      </c>
      <c r="L55" s="4">
        <v>0</v>
      </c>
      <c r="M55" s="5">
        <v>0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23.766695659467224</v>
      </c>
      <c r="S55" s="6">
        <v>20.751632690429702</v>
      </c>
      <c r="U55" s="10">
        <f t="shared" si="0"/>
        <v>9365449.476700427</v>
      </c>
      <c r="W55" s="14">
        <f t="shared" si="1"/>
        <v>1533186.2331483727</v>
      </c>
    </row>
    <row r="56" spans="1:23" ht="15" customHeight="1" x14ac:dyDescent="0.25">
      <c r="A56" s="13">
        <v>2</v>
      </c>
      <c r="B56" s="13">
        <v>120</v>
      </c>
      <c r="C56" s="3">
        <v>44287.473287037035</v>
      </c>
      <c r="D56" s="4">
        <v>10857140.977061763</v>
      </c>
      <c r="E56" s="5">
        <v>2291</v>
      </c>
      <c r="F56" s="4">
        <v>1148432.9448804597</v>
      </c>
      <c r="G56" s="5">
        <v>239</v>
      </c>
      <c r="H56" s="4">
        <v>135608.31821466683</v>
      </c>
      <c r="I56" s="5">
        <v>29</v>
      </c>
      <c r="J56" s="4">
        <v>12713.279832625016</v>
      </c>
      <c r="K56" s="5">
        <v>3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23.766695659467224</v>
      </c>
      <c r="S56" s="6">
        <v>20.751632690429702</v>
      </c>
      <c r="U56" s="10">
        <f t="shared" si="0"/>
        <v>12153895.519989515</v>
      </c>
      <c r="W56" s="14">
        <f t="shared" si="1"/>
        <v>4321632.2764374604</v>
      </c>
    </row>
    <row r="57" spans="1:23" ht="15" customHeight="1" x14ac:dyDescent="0.25">
      <c r="B57" s="13">
        <v>125</v>
      </c>
      <c r="C57" s="3">
        <v>44287.473344907405</v>
      </c>
      <c r="D57" s="4">
        <v>6271884.7174283406</v>
      </c>
      <c r="E57" s="5">
        <v>1273</v>
      </c>
      <c r="F57" s="4">
        <v>877216.30845112598</v>
      </c>
      <c r="G57" s="5">
        <v>175</v>
      </c>
      <c r="H57" s="4">
        <v>135608.31821466683</v>
      </c>
      <c r="I57" s="5">
        <v>27</v>
      </c>
      <c r="J57" s="4">
        <v>21188.799721041691</v>
      </c>
      <c r="K57" s="5">
        <v>5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23.766695659467224</v>
      </c>
      <c r="S57" s="6">
        <v>20.751632690429702</v>
      </c>
      <c r="U57" s="10">
        <f t="shared" si="0"/>
        <v>7305898.1438151756</v>
      </c>
      <c r="W57" s="14">
        <f t="shared" si="1"/>
        <v>-526365.09973687865</v>
      </c>
    </row>
    <row r="58" spans="1:23" ht="15" customHeight="1" x14ac:dyDescent="0.25">
      <c r="B58" s="13">
        <v>130</v>
      </c>
      <c r="C58" s="3">
        <v>44287.473402777781</v>
      </c>
      <c r="D58" s="4">
        <v>9539197.6344129704</v>
      </c>
      <c r="E58" s="5">
        <v>1960</v>
      </c>
      <c r="F58" s="4">
        <v>1233188.1437646265</v>
      </c>
      <c r="G58" s="5">
        <v>246</v>
      </c>
      <c r="H58" s="4">
        <v>190699.19748937522</v>
      </c>
      <c r="I58" s="5">
        <v>39</v>
      </c>
      <c r="J58" s="4">
        <v>25426.559665250032</v>
      </c>
      <c r="K58" s="5">
        <v>6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23.766695659467224</v>
      </c>
      <c r="S58" s="6">
        <v>20.751632690429702</v>
      </c>
      <c r="U58" s="10">
        <f t="shared" si="0"/>
        <v>10988511.535332222</v>
      </c>
      <c r="W58" s="14">
        <f t="shared" si="1"/>
        <v>3156248.2917801673</v>
      </c>
    </row>
    <row r="59" spans="1:23" ht="15" customHeight="1" x14ac:dyDescent="0.25">
      <c r="B59" s="13">
        <v>135</v>
      </c>
      <c r="C59" s="3">
        <v>44287.473460648151</v>
      </c>
      <c r="D59" s="4">
        <v>8000890.7746653436</v>
      </c>
      <c r="E59" s="5">
        <v>1588</v>
      </c>
      <c r="F59" s="4">
        <v>1271327.9832625017</v>
      </c>
      <c r="G59" s="5">
        <v>257</v>
      </c>
      <c r="H59" s="4">
        <v>182223.67760095856</v>
      </c>
      <c r="I59" s="5">
        <v>39</v>
      </c>
      <c r="J59" s="4">
        <v>16951.039776833353</v>
      </c>
      <c r="K59" s="5">
        <v>3</v>
      </c>
      <c r="L59" s="4">
        <v>4237.7599442083383</v>
      </c>
      <c r="M59" s="5">
        <v>1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23.766695659467224</v>
      </c>
      <c r="S59" s="6">
        <v>20.915031433105501</v>
      </c>
      <c r="U59" s="10">
        <f t="shared" si="0"/>
        <v>9475631.2352498472</v>
      </c>
      <c r="W59" s="14">
        <f t="shared" si="1"/>
        <v>1643367.9916977929</v>
      </c>
    </row>
    <row r="60" spans="1:23" ht="15" customHeight="1" x14ac:dyDescent="0.25">
      <c r="B60" s="13">
        <v>140</v>
      </c>
      <c r="C60" s="3">
        <v>44287.47351851852</v>
      </c>
      <c r="D60" s="4">
        <v>7051632.5471626753</v>
      </c>
      <c r="E60" s="5">
        <v>1350</v>
      </c>
      <c r="F60" s="4">
        <v>1330656.6224814183</v>
      </c>
      <c r="G60" s="5">
        <v>263</v>
      </c>
      <c r="H60" s="4">
        <v>216125.75715462526</v>
      </c>
      <c r="I60" s="5">
        <v>46</v>
      </c>
      <c r="J60" s="4">
        <v>21188.799721041691</v>
      </c>
      <c r="K60" s="5">
        <v>5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23.766695659467224</v>
      </c>
      <c r="S60" s="6">
        <v>20.915031433105501</v>
      </c>
      <c r="U60" s="10">
        <f t="shared" si="0"/>
        <v>8619603.7265197597</v>
      </c>
      <c r="W60" s="14">
        <f t="shared" si="1"/>
        <v>787340.48296770547</v>
      </c>
    </row>
    <row r="61" spans="1:23" ht="15" customHeight="1" x14ac:dyDescent="0.25">
      <c r="B61" s="13">
        <v>145</v>
      </c>
      <c r="C61" s="3">
        <v>44287.473576388889</v>
      </c>
      <c r="D61" s="4">
        <v>5636220.7257970897</v>
      </c>
      <c r="E61" s="5">
        <v>1058</v>
      </c>
      <c r="F61" s="4">
        <v>1152670.7048246681</v>
      </c>
      <c r="G61" s="5">
        <v>233</v>
      </c>
      <c r="H61" s="4">
        <v>165272.63782412521</v>
      </c>
      <c r="I61" s="5">
        <v>35</v>
      </c>
      <c r="J61" s="4">
        <v>16951.039776833353</v>
      </c>
      <c r="K61" s="5">
        <v>4</v>
      </c>
      <c r="L61" s="4">
        <v>0</v>
      </c>
      <c r="M61" s="5">
        <v>0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23.766695659467224</v>
      </c>
      <c r="S61" s="6">
        <v>20.751632690429702</v>
      </c>
      <c r="U61" s="10">
        <f t="shared" si="0"/>
        <v>6971115.1082227174</v>
      </c>
      <c r="W61" s="14">
        <f t="shared" si="1"/>
        <v>-861148.13532933686</v>
      </c>
    </row>
    <row r="62" spans="1:23" ht="15" customHeight="1" x14ac:dyDescent="0.25">
      <c r="B62" s="13">
        <v>150</v>
      </c>
      <c r="C62" s="3">
        <v>44287.473634259259</v>
      </c>
      <c r="D62" s="4">
        <v>6860933.3496733001</v>
      </c>
      <c r="E62" s="5">
        <v>1268</v>
      </c>
      <c r="F62" s="4">
        <v>1487453.7404171268</v>
      </c>
      <c r="G62" s="5">
        <v>295</v>
      </c>
      <c r="H62" s="4">
        <v>237314.55687566695</v>
      </c>
      <c r="I62" s="5">
        <v>47</v>
      </c>
      <c r="J62" s="4">
        <v>38139.839497875051</v>
      </c>
      <c r="K62" s="5">
        <v>9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23.766695659467224</v>
      </c>
      <c r="S62" s="6">
        <v>20.751632690429702</v>
      </c>
      <c r="U62" s="10">
        <f t="shared" si="0"/>
        <v>8623841.4864639696</v>
      </c>
      <c r="W62" s="14">
        <f t="shared" si="1"/>
        <v>791578.24291191529</v>
      </c>
    </row>
    <row r="63" spans="1:23" ht="15" customHeight="1" x14ac:dyDescent="0.25">
      <c r="B63" s="13">
        <v>155</v>
      </c>
      <c r="C63" s="3">
        <v>44287.473692129628</v>
      </c>
      <c r="D63" s="4">
        <v>6805842.4703985909</v>
      </c>
      <c r="E63" s="5">
        <v>1265</v>
      </c>
      <c r="F63" s="4">
        <v>1445076.1409750434</v>
      </c>
      <c r="G63" s="5">
        <v>277</v>
      </c>
      <c r="H63" s="4">
        <v>271216.63642933365</v>
      </c>
      <c r="I63" s="5">
        <v>62</v>
      </c>
      <c r="J63" s="4">
        <v>8475.5198884166766</v>
      </c>
      <c r="K63" s="5">
        <v>2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23.766695659467224</v>
      </c>
      <c r="S63" s="6">
        <v>20.751632690429702</v>
      </c>
      <c r="U63" s="10">
        <f t="shared" si="0"/>
        <v>8530610.7676913831</v>
      </c>
      <c r="W63" s="14">
        <f t="shared" si="1"/>
        <v>698347.52413932886</v>
      </c>
    </row>
    <row r="64" spans="1:23" ht="15" customHeight="1" x14ac:dyDescent="0.25">
      <c r="B64" s="13">
        <v>160</v>
      </c>
      <c r="C64" s="3">
        <v>44287.473749999997</v>
      </c>
      <c r="D64" s="4">
        <v>7784765.0175107177</v>
      </c>
      <c r="E64" s="5">
        <v>1436</v>
      </c>
      <c r="F64" s="4">
        <v>1699341.7376275437</v>
      </c>
      <c r="G64" s="5">
        <v>345</v>
      </c>
      <c r="H64" s="4">
        <v>237314.55687566695</v>
      </c>
      <c r="I64" s="5">
        <v>49</v>
      </c>
      <c r="J64" s="4">
        <v>29664.319609458369</v>
      </c>
      <c r="K64" s="5">
        <v>7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23.766695659467224</v>
      </c>
      <c r="S64" s="6">
        <v>20.751632690429702</v>
      </c>
      <c r="U64" s="10">
        <f t="shared" si="0"/>
        <v>9751085.6316233855</v>
      </c>
      <c r="W64" s="14">
        <f t="shared" si="1"/>
        <v>1918822.3880713312</v>
      </c>
    </row>
    <row r="65" spans="1:23" ht="15" customHeight="1" x14ac:dyDescent="0.25">
      <c r="B65" s="13">
        <v>165</v>
      </c>
      <c r="C65" s="3">
        <v>44287.473807870374</v>
      </c>
      <c r="D65" s="4">
        <v>10751196.978456555</v>
      </c>
      <c r="E65" s="5">
        <v>2066</v>
      </c>
      <c r="F65" s="4">
        <v>1995984.9337221275</v>
      </c>
      <c r="G65" s="5">
        <v>400</v>
      </c>
      <c r="H65" s="4">
        <v>300880.95603879204</v>
      </c>
      <c r="I65" s="5">
        <v>64</v>
      </c>
      <c r="J65" s="4">
        <v>29664.319609458369</v>
      </c>
      <c r="K65" s="5">
        <v>7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23.766695659467224</v>
      </c>
      <c r="S65" s="6">
        <v>20.751632690429702</v>
      </c>
      <c r="U65" s="10">
        <f t="shared" si="0"/>
        <v>13077727.187826931</v>
      </c>
      <c r="W65" s="14">
        <f t="shared" si="1"/>
        <v>5245463.9442748772</v>
      </c>
    </row>
    <row r="66" spans="1:23" ht="15" customHeight="1" x14ac:dyDescent="0.25">
      <c r="B66" s="13">
        <v>170</v>
      </c>
      <c r="C66" s="3">
        <v>44287.473865740743</v>
      </c>
      <c r="D66" s="4">
        <v>11802161.444620224</v>
      </c>
      <c r="E66" s="5">
        <v>2420</v>
      </c>
      <c r="F66" s="4">
        <v>1546782.3796360437</v>
      </c>
      <c r="G66" s="5">
        <v>314</v>
      </c>
      <c r="H66" s="4">
        <v>216125.75715462526</v>
      </c>
      <c r="I66" s="5">
        <v>46</v>
      </c>
      <c r="J66" s="4">
        <v>21188.799721041691</v>
      </c>
      <c r="K66" s="5">
        <v>5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23.766695659467224</v>
      </c>
      <c r="S66" s="6">
        <v>20.751632690429702</v>
      </c>
      <c r="U66" s="10">
        <f t="shared" si="0"/>
        <v>13586258.381131934</v>
      </c>
      <c r="W66" s="14">
        <f t="shared" si="1"/>
        <v>5753995.1375798797</v>
      </c>
    </row>
    <row r="67" spans="1:23" ht="15" customHeight="1" x14ac:dyDescent="0.25">
      <c r="B67" s="13">
        <v>175</v>
      </c>
      <c r="C67" s="3">
        <v>44287.473923611113</v>
      </c>
      <c r="D67" s="4">
        <v>6394779.7558103828</v>
      </c>
      <c r="E67" s="5">
        <v>1287</v>
      </c>
      <c r="F67" s="4">
        <v>940782.70761425118</v>
      </c>
      <c r="G67" s="5">
        <v>194</v>
      </c>
      <c r="H67" s="4">
        <v>118657.27843783348</v>
      </c>
      <c r="I67" s="5">
        <v>26</v>
      </c>
      <c r="J67" s="4">
        <v>8475.5198884166766</v>
      </c>
      <c r="K67" s="5">
        <v>2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23.766695659467224</v>
      </c>
      <c r="S67" s="6">
        <v>20.751632690429702</v>
      </c>
      <c r="U67" s="10">
        <f t="shared" si="0"/>
        <v>7462695.2617508844</v>
      </c>
      <c r="W67" s="14">
        <f t="shared" si="1"/>
        <v>-369567.98180116992</v>
      </c>
    </row>
    <row r="68" spans="1:23" ht="15" customHeight="1" x14ac:dyDescent="0.25">
      <c r="A68" s="13">
        <v>3</v>
      </c>
      <c r="B68" s="13">
        <v>180</v>
      </c>
      <c r="C68" s="3">
        <v>44287.473981481482</v>
      </c>
      <c r="D68" s="4">
        <v>11590273.447409805</v>
      </c>
      <c r="E68" s="5">
        <v>2372</v>
      </c>
      <c r="F68" s="4">
        <v>1538306.8597476271</v>
      </c>
      <c r="G68" s="5">
        <v>307</v>
      </c>
      <c r="H68" s="4">
        <v>237314.55687566695</v>
      </c>
      <c r="I68" s="5">
        <v>47</v>
      </c>
      <c r="J68" s="4">
        <v>38139.839497875051</v>
      </c>
      <c r="K68" s="5">
        <v>9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23.766695659467224</v>
      </c>
      <c r="S68" s="6">
        <v>20.751632690429702</v>
      </c>
      <c r="U68" s="10">
        <f t="shared" si="0"/>
        <v>13404034.703530975</v>
      </c>
      <c r="W68" s="14">
        <f t="shared" si="1"/>
        <v>5571771.4599789204</v>
      </c>
    </row>
    <row r="69" spans="1:23" ht="15" customHeight="1" x14ac:dyDescent="0.25">
      <c r="B69" s="13">
        <v>185</v>
      </c>
      <c r="C69" s="3">
        <v>44287.474039351851</v>
      </c>
      <c r="D69" s="4">
        <v>9064568.5206616372</v>
      </c>
      <c r="E69" s="5">
        <v>1880</v>
      </c>
      <c r="F69" s="4">
        <v>1097579.8255499597</v>
      </c>
      <c r="G69" s="5">
        <v>219</v>
      </c>
      <c r="H69" s="4">
        <v>169510.39776833353</v>
      </c>
      <c r="I69" s="5">
        <v>36</v>
      </c>
      <c r="J69" s="4">
        <v>16951.039776833353</v>
      </c>
      <c r="K69" s="5">
        <v>3</v>
      </c>
      <c r="L69" s="4">
        <v>4237.7599442083383</v>
      </c>
      <c r="M69" s="5">
        <v>1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23.766695659467224</v>
      </c>
      <c r="S69" s="6">
        <v>20.751632690429702</v>
      </c>
      <c r="U69" s="10">
        <f t="shared" si="0"/>
        <v>10352847.543700973</v>
      </c>
      <c r="W69" s="14">
        <f t="shared" si="1"/>
        <v>2520584.3001489183</v>
      </c>
    </row>
    <row r="70" spans="1:23" ht="15" customHeight="1" x14ac:dyDescent="0.25">
      <c r="B70" s="13">
        <v>190</v>
      </c>
      <c r="C70" s="3">
        <v>44287.474097222221</v>
      </c>
      <c r="D70" s="4">
        <v>7293184.8639825508</v>
      </c>
      <c r="E70" s="5">
        <v>1485</v>
      </c>
      <c r="F70" s="4">
        <v>1000111.3468331679</v>
      </c>
      <c r="G70" s="5">
        <v>201</v>
      </c>
      <c r="H70" s="4">
        <v>148321.59804729183</v>
      </c>
      <c r="I70" s="5">
        <v>33</v>
      </c>
      <c r="J70" s="4">
        <v>8475.5198884166766</v>
      </c>
      <c r="K70" s="5">
        <v>2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23.766695659467224</v>
      </c>
      <c r="S70" s="6">
        <v>20.915031433105501</v>
      </c>
      <c r="U70" s="10">
        <f t="shared" si="0"/>
        <v>8450093.3287514262</v>
      </c>
      <c r="W70" s="14">
        <f t="shared" si="1"/>
        <v>617830.08519937191</v>
      </c>
    </row>
    <row r="71" spans="1:23" ht="15" customHeight="1" x14ac:dyDescent="0.25">
      <c r="B71" s="13">
        <v>195</v>
      </c>
      <c r="C71" s="3">
        <v>44287.47415509259</v>
      </c>
      <c r="D71" s="4">
        <v>6797366.950510175</v>
      </c>
      <c r="E71" s="5">
        <v>1360</v>
      </c>
      <c r="F71" s="4">
        <v>1034013.4263868346</v>
      </c>
      <c r="G71" s="5">
        <v>196</v>
      </c>
      <c r="H71" s="4">
        <v>203412.47732200025</v>
      </c>
      <c r="I71" s="5">
        <v>40</v>
      </c>
      <c r="J71" s="4">
        <v>33902.079553666706</v>
      </c>
      <c r="K71" s="5">
        <v>8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23.766695659467224</v>
      </c>
      <c r="S71" s="6">
        <v>20.915031433105501</v>
      </c>
      <c r="U71" s="10">
        <f t="shared" si="0"/>
        <v>8068694.9337726757</v>
      </c>
      <c r="W71" s="14">
        <f t="shared" si="1"/>
        <v>236431.69022062141</v>
      </c>
    </row>
    <row r="72" spans="1:23" ht="15" customHeight="1" x14ac:dyDescent="0.25">
      <c r="B72" s="13">
        <v>200</v>
      </c>
      <c r="C72" s="3">
        <v>44287.474212962959</v>
      </c>
      <c r="D72" s="4">
        <v>5699787.1249602158</v>
      </c>
      <c r="E72" s="5">
        <v>1122</v>
      </c>
      <c r="F72" s="4">
        <v>945020.4675584595</v>
      </c>
      <c r="G72" s="5">
        <v>184</v>
      </c>
      <c r="H72" s="4">
        <v>165272.63782412521</v>
      </c>
      <c r="I72" s="5">
        <v>37</v>
      </c>
      <c r="J72" s="4">
        <v>8475.5198884166766</v>
      </c>
      <c r="K72" s="5">
        <v>1</v>
      </c>
      <c r="L72" s="4">
        <v>4237.7599442083383</v>
      </c>
      <c r="M72" s="5">
        <v>1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23.766695659467224</v>
      </c>
      <c r="S72" s="6">
        <v>20.751632690429702</v>
      </c>
      <c r="U72" s="10">
        <f t="shared" si="0"/>
        <v>6822793.5101754256</v>
      </c>
      <c r="W72" s="14">
        <f t="shared" si="1"/>
        <v>-1009469.7333766287</v>
      </c>
    </row>
    <row r="73" spans="1:23" ht="15" customHeight="1" x14ac:dyDescent="0.25">
      <c r="B73" s="13">
        <v>205</v>
      </c>
      <c r="C73" s="3">
        <v>44287.474270833336</v>
      </c>
      <c r="D73" s="4">
        <v>8903533.6427817196</v>
      </c>
      <c r="E73" s="5">
        <v>1867</v>
      </c>
      <c r="F73" s="4">
        <v>991635.82694475132</v>
      </c>
      <c r="G73" s="5">
        <v>215</v>
      </c>
      <c r="H73" s="4">
        <v>80517.438939958432</v>
      </c>
      <c r="I73" s="5">
        <v>16</v>
      </c>
      <c r="J73" s="4">
        <v>12713.279832625016</v>
      </c>
      <c r="K73" s="5">
        <v>3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23.766695659467224</v>
      </c>
      <c r="S73" s="6">
        <v>20.751632690429702</v>
      </c>
      <c r="U73" s="10">
        <f t="shared" ref="U73:U136" si="2">SUM(D73,F73,H73,J73,L73,N73)</f>
        <v>9988400.1884990558</v>
      </c>
      <c r="W73" s="14">
        <f t="shared" ref="W73:W136" si="3">U73-$V$31</f>
        <v>2156136.9449470015</v>
      </c>
    </row>
    <row r="74" spans="1:23" ht="15" customHeight="1" x14ac:dyDescent="0.25">
      <c r="B74" s="13">
        <v>210</v>
      </c>
      <c r="C74" s="3">
        <v>44287.474328703705</v>
      </c>
      <c r="D74" s="4">
        <v>9695994.75234868</v>
      </c>
      <c r="E74" s="5">
        <v>2069</v>
      </c>
      <c r="F74" s="4">
        <v>928069.42778162612</v>
      </c>
      <c r="G74" s="5">
        <v>202</v>
      </c>
      <c r="H74" s="4">
        <v>72041.919051541758</v>
      </c>
      <c r="I74" s="5">
        <v>15</v>
      </c>
      <c r="J74" s="4">
        <v>8475.5198884166766</v>
      </c>
      <c r="K74" s="5">
        <v>2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23.766695659467224</v>
      </c>
      <c r="S74" s="6">
        <v>20.751632690429702</v>
      </c>
      <c r="U74" s="10">
        <f t="shared" si="2"/>
        <v>10704581.619070264</v>
      </c>
      <c r="W74" s="14">
        <f t="shared" si="3"/>
        <v>2872318.3755182093</v>
      </c>
    </row>
    <row r="75" spans="1:23" ht="15" customHeight="1" x14ac:dyDescent="0.25">
      <c r="B75" s="13">
        <v>215</v>
      </c>
      <c r="C75" s="3">
        <v>44287.474386574075</v>
      </c>
      <c r="D75" s="4">
        <v>9162036.9993784279</v>
      </c>
      <c r="E75" s="5">
        <v>1892</v>
      </c>
      <c r="F75" s="4">
        <v>1144195.1849362515</v>
      </c>
      <c r="G75" s="5">
        <v>218</v>
      </c>
      <c r="H75" s="4">
        <v>220363.5170988336</v>
      </c>
      <c r="I75" s="5">
        <v>44</v>
      </c>
      <c r="J75" s="4">
        <v>33902.079553666706</v>
      </c>
      <c r="K75" s="5">
        <v>7</v>
      </c>
      <c r="L75" s="4">
        <v>4237.7599442083383</v>
      </c>
      <c r="M75" s="5">
        <v>1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23.766695659467224</v>
      </c>
      <c r="S75" s="6">
        <v>20.751632690429702</v>
      </c>
      <c r="U75" s="10">
        <f t="shared" si="2"/>
        <v>10564735.540911388</v>
      </c>
      <c r="W75" s="14">
        <f t="shared" si="3"/>
        <v>2732472.2973593334</v>
      </c>
    </row>
    <row r="76" spans="1:23" ht="15" customHeight="1" x14ac:dyDescent="0.25">
      <c r="B76" s="13">
        <v>220</v>
      </c>
      <c r="C76" s="3">
        <v>44287.474444444444</v>
      </c>
      <c r="D76" s="4">
        <v>7661869.9791286755</v>
      </c>
      <c r="E76" s="5">
        <v>1578</v>
      </c>
      <c r="F76" s="4">
        <v>974684.78716791782</v>
      </c>
      <c r="G76" s="5">
        <v>196</v>
      </c>
      <c r="H76" s="4">
        <v>144083.83810308352</v>
      </c>
      <c r="I76" s="5">
        <v>29</v>
      </c>
      <c r="J76" s="4">
        <v>21188.799721041691</v>
      </c>
      <c r="K76" s="5">
        <v>5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23.766695659467224</v>
      </c>
      <c r="S76" s="6">
        <v>20.751632690429702</v>
      </c>
      <c r="U76" s="10">
        <f t="shared" si="2"/>
        <v>8801827.4041207191</v>
      </c>
      <c r="W76" s="14">
        <f t="shared" si="3"/>
        <v>969564.16056866478</v>
      </c>
    </row>
    <row r="77" spans="1:23" ht="15" customHeight="1" x14ac:dyDescent="0.25">
      <c r="B77" s="13">
        <v>225</v>
      </c>
      <c r="C77" s="3">
        <v>44287.474502314813</v>
      </c>
      <c r="D77" s="4">
        <v>7127912.2261584252</v>
      </c>
      <c r="E77" s="5">
        <v>1460</v>
      </c>
      <c r="F77" s="4">
        <v>940782.70761425118</v>
      </c>
      <c r="G77" s="5">
        <v>196</v>
      </c>
      <c r="H77" s="4">
        <v>110181.7585494168</v>
      </c>
      <c r="I77" s="5">
        <v>21</v>
      </c>
      <c r="J77" s="4">
        <v>21188.799721041691</v>
      </c>
      <c r="K77" s="5">
        <v>4</v>
      </c>
      <c r="L77" s="4">
        <v>4237.7599442083383</v>
      </c>
      <c r="M77" s="5">
        <v>1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23.766695659467224</v>
      </c>
      <c r="S77" s="6">
        <v>20.751632690429702</v>
      </c>
      <c r="U77" s="10">
        <f t="shared" si="2"/>
        <v>8204303.2519873427</v>
      </c>
      <c r="W77" s="14">
        <f t="shared" si="3"/>
        <v>372040.00843528844</v>
      </c>
    </row>
    <row r="78" spans="1:23" ht="15" customHeight="1" x14ac:dyDescent="0.25">
      <c r="B78" s="13">
        <v>230</v>
      </c>
      <c r="C78" s="3">
        <v>44287.474560185183</v>
      </c>
      <c r="D78" s="4">
        <v>5403143.9288656311</v>
      </c>
      <c r="E78" s="5">
        <v>1048</v>
      </c>
      <c r="F78" s="4">
        <v>961971.50733529276</v>
      </c>
      <c r="G78" s="5">
        <v>192</v>
      </c>
      <c r="H78" s="4">
        <v>148321.59804729183</v>
      </c>
      <c r="I78" s="5">
        <v>30</v>
      </c>
      <c r="J78" s="4">
        <v>21188.799721041691</v>
      </c>
      <c r="K78" s="5">
        <v>4</v>
      </c>
      <c r="L78" s="4">
        <v>4237.7599442083383</v>
      </c>
      <c r="M78" s="5">
        <v>1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23.766695659467224</v>
      </c>
      <c r="S78" s="6">
        <v>20.751632690429702</v>
      </c>
      <c r="U78" s="10">
        <f t="shared" si="2"/>
        <v>6538863.5939134657</v>
      </c>
      <c r="W78" s="14">
        <f t="shared" si="3"/>
        <v>-1293399.6496385885</v>
      </c>
    </row>
    <row r="79" spans="1:23" ht="15" customHeight="1" x14ac:dyDescent="0.25">
      <c r="B79" s="13">
        <v>235</v>
      </c>
      <c r="C79" s="3">
        <v>44287.474618055552</v>
      </c>
      <c r="D79" s="4">
        <v>5365004.0893677566</v>
      </c>
      <c r="E79" s="5">
        <v>1033</v>
      </c>
      <c r="F79" s="4">
        <v>987398.06700054288</v>
      </c>
      <c r="G79" s="5">
        <v>206</v>
      </c>
      <c r="H79" s="4">
        <v>114419.51849362515</v>
      </c>
      <c r="I79" s="5">
        <v>24</v>
      </c>
      <c r="J79" s="4">
        <v>12713.279832625016</v>
      </c>
      <c r="K79" s="5">
        <v>3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23.766695659467224</v>
      </c>
      <c r="S79" s="6">
        <v>20.751632690429702</v>
      </c>
      <c r="U79" s="10">
        <f t="shared" si="2"/>
        <v>6479534.9546945496</v>
      </c>
      <c r="W79" s="14">
        <f t="shared" si="3"/>
        <v>-1352728.2888575047</v>
      </c>
    </row>
    <row r="80" spans="1:23" ht="15" customHeight="1" x14ac:dyDescent="0.25">
      <c r="A80" s="13">
        <v>4</v>
      </c>
      <c r="B80" s="13">
        <v>240</v>
      </c>
      <c r="C80" s="3">
        <v>44287.474675925929</v>
      </c>
      <c r="D80" s="4">
        <v>6496485.9944713833</v>
      </c>
      <c r="E80" s="5">
        <v>1292</v>
      </c>
      <c r="F80" s="4">
        <v>1021300.1465542096</v>
      </c>
      <c r="G80" s="5">
        <v>212</v>
      </c>
      <c r="H80" s="4">
        <v>122895.03838204181</v>
      </c>
      <c r="I80" s="5">
        <v>26</v>
      </c>
      <c r="J80" s="4">
        <v>12713.279832625016</v>
      </c>
      <c r="K80" s="5">
        <v>3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23.766695659467224</v>
      </c>
      <c r="S80" s="6">
        <v>20.751632690429702</v>
      </c>
      <c r="U80" s="10">
        <f t="shared" si="2"/>
        <v>7653394.4592402596</v>
      </c>
      <c r="W80" s="14">
        <f t="shared" si="3"/>
        <v>-178868.78431179468</v>
      </c>
    </row>
    <row r="81" spans="1:23" ht="15" customHeight="1" x14ac:dyDescent="0.25">
      <c r="B81" s="13">
        <v>245</v>
      </c>
      <c r="C81" s="3">
        <v>44287.474733796298</v>
      </c>
      <c r="D81" s="4">
        <v>7657632.2191844676</v>
      </c>
      <c r="E81" s="5">
        <v>1550</v>
      </c>
      <c r="F81" s="4">
        <v>1089104.305661543</v>
      </c>
      <c r="G81" s="5">
        <v>214</v>
      </c>
      <c r="H81" s="4">
        <v>182223.67760095856</v>
      </c>
      <c r="I81" s="5">
        <v>39</v>
      </c>
      <c r="J81" s="4">
        <v>16951.039776833353</v>
      </c>
      <c r="K81" s="5">
        <v>4</v>
      </c>
      <c r="L81" s="4">
        <v>0</v>
      </c>
      <c r="M81" s="5">
        <v>0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23.766695659467224</v>
      </c>
      <c r="S81" s="6">
        <v>20.751632690429702</v>
      </c>
      <c r="U81" s="10">
        <f t="shared" si="2"/>
        <v>8945911.242223803</v>
      </c>
      <c r="W81" s="14">
        <f t="shared" si="3"/>
        <v>1113647.9986717487</v>
      </c>
    </row>
    <row r="82" spans="1:23" ht="15" customHeight="1" x14ac:dyDescent="0.25">
      <c r="B82" s="13">
        <v>250</v>
      </c>
      <c r="C82" s="3">
        <v>44287.474791666667</v>
      </c>
      <c r="D82" s="4">
        <v>6407493.0356430085</v>
      </c>
      <c r="E82" s="5">
        <v>1226</v>
      </c>
      <c r="F82" s="4">
        <v>1211999.344043585</v>
      </c>
      <c r="G82" s="5">
        <v>247</v>
      </c>
      <c r="H82" s="4">
        <v>165272.63782412521</v>
      </c>
      <c r="I82" s="5">
        <v>29</v>
      </c>
      <c r="J82" s="4">
        <v>42377.599442083381</v>
      </c>
      <c r="K82" s="5">
        <v>9</v>
      </c>
      <c r="L82" s="4">
        <v>4237.7599442083383</v>
      </c>
      <c r="M82" s="5">
        <v>0</v>
      </c>
      <c r="N82" s="4">
        <v>4237.7599442083383</v>
      </c>
      <c r="O82" s="5">
        <v>1</v>
      </c>
      <c r="P82" s="5">
        <v>5</v>
      </c>
      <c r="Q82" s="6">
        <v>2.3597372509961577E-4</v>
      </c>
      <c r="R82" s="6">
        <v>23.766695659467224</v>
      </c>
      <c r="S82" s="6">
        <v>20.751632690429702</v>
      </c>
      <c r="U82" s="10">
        <f t="shared" si="2"/>
        <v>7835618.1368412189</v>
      </c>
      <c r="W82" s="14">
        <f t="shared" si="3"/>
        <v>3354.89328916464</v>
      </c>
    </row>
    <row r="83" spans="1:23" ht="15" customHeight="1" x14ac:dyDescent="0.25">
      <c r="B83" s="13">
        <v>255</v>
      </c>
      <c r="C83" s="3">
        <v>44287.474849537037</v>
      </c>
      <c r="D83" s="4">
        <v>6771940.3908449244</v>
      </c>
      <c r="E83" s="5">
        <v>1319</v>
      </c>
      <c r="F83" s="4">
        <v>1182335.0244341264</v>
      </c>
      <c r="G83" s="5">
        <v>232</v>
      </c>
      <c r="H83" s="4">
        <v>199174.71737779194</v>
      </c>
      <c r="I83" s="5">
        <v>41</v>
      </c>
      <c r="J83" s="4">
        <v>25426.559665250032</v>
      </c>
      <c r="K83" s="5">
        <v>5</v>
      </c>
      <c r="L83" s="4">
        <v>4237.7599442083383</v>
      </c>
      <c r="M83" s="5">
        <v>1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23.766695659467224</v>
      </c>
      <c r="S83" s="6">
        <v>20.751632690429702</v>
      </c>
      <c r="U83" s="10">
        <f t="shared" si="2"/>
        <v>8183114.452266301</v>
      </c>
      <c r="W83" s="14">
        <f t="shared" si="3"/>
        <v>350851.20871424675</v>
      </c>
    </row>
    <row r="84" spans="1:23" ht="15" customHeight="1" x14ac:dyDescent="0.25">
      <c r="B84" s="13">
        <v>260</v>
      </c>
      <c r="C84" s="3">
        <v>44287.474907407406</v>
      </c>
      <c r="D84" s="4">
        <v>5216682.4913204648</v>
      </c>
      <c r="E84" s="5">
        <v>1006</v>
      </c>
      <c r="F84" s="4">
        <v>953495.98744687613</v>
      </c>
      <c r="G84" s="5">
        <v>182</v>
      </c>
      <c r="H84" s="4">
        <v>182223.67760095856</v>
      </c>
      <c r="I84" s="5">
        <v>38</v>
      </c>
      <c r="J84" s="4">
        <v>21188.799721041691</v>
      </c>
      <c r="K84" s="5">
        <v>5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23.766695659467224</v>
      </c>
      <c r="S84" s="6">
        <v>20.751632690429702</v>
      </c>
      <c r="U84" s="10">
        <f t="shared" si="2"/>
        <v>6373590.9560893411</v>
      </c>
      <c r="W84" s="14">
        <f t="shared" si="3"/>
        <v>-1458672.2874627132</v>
      </c>
    </row>
    <row r="85" spans="1:23" ht="15" customHeight="1" x14ac:dyDescent="0.25">
      <c r="B85" s="13">
        <v>265</v>
      </c>
      <c r="C85" s="3">
        <v>44287.474965277775</v>
      </c>
      <c r="D85" s="4">
        <v>5009032.2540542558</v>
      </c>
      <c r="E85" s="5">
        <v>974</v>
      </c>
      <c r="F85" s="4">
        <v>881454.06839533441</v>
      </c>
      <c r="G85" s="5">
        <v>175</v>
      </c>
      <c r="H85" s="4">
        <v>139846.07815887517</v>
      </c>
      <c r="I85" s="5">
        <v>28</v>
      </c>
      <c r="J85" s="4">
        <v>21188.799721041691</v>
      </c>
      <c r="K85" s="5">
        <v>4</v>
      </c>
      <c r="L85" s="4">
        <v>4237.7599442083383</v>
      </c>
      <c r="M85" s="5">
        <v>1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23.766695659467224</v>
      </c>
      <c r="S85" s="6">
        <v>20.751632690429702</v>
      </c>
      <c r="U85" s="10">
        <f t="shared" si="2"/>
        <v>6055758.9602737147</v>
      </c>
      <c r="W85" s="14">
        <f t="shared" si="3"/>
        <v>-1776504.2832783395</v>
      </c>
    </row>
    <row r="86" spans="1:23" ht="15" customHeight="1" x14ac:dyDescent="0.25">
      <c r="B86" s="13">
        <v>270</v>
      </c>
      <c r="C86" s="3">
        <v>44287.475023148145</v>
      </c>
      <c r="D86" s="4">
        <v>5712500.4047928406</v>
      </c>
      <c r="E86" s="5">
        <v>1173</v>
      </c>
      <c r="F86" s="4">
        <v>741607.9902364593</v>
      </c>
      <c r="G86" s="5">
        <v>147</v>
      </c>
      <c r="H86" s="4">
        <v>118657.27843783348</v>
      </c>
      <c r="I86" s="5">
        <v>25</v>
      </c>
      <c r="J86" s="4">
        <v>12713.279832625016</v>
      </c>
      <c r="K86" s="5">
        <v>3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23.766695659467224</v>
      </c>
      <c r="S86" s="6">
        <v>20.751632690429702</v>
      </c>
      <c r="U86" s="10">
        <f t="shared" si="2"/>
        <v>6585478.953299758</v>
      </c>
      <c r="W86" s="14">
        <f t="shared" si="3"/>
        <v>-1246784.2902522963</v>
      </c>
    </row>
    <row r="87" spans="1:23" ht="15" customHeight="1" x14ac:dyDescent="0.25">
      <c r="B87" s="13">
        <v>275</v>
      </c>
      <c r="C87" s="3">
        <v>44287.475081018521</v>
      </c>
      <c r="D87" s="4">
        <v>6449870.635085091</v>
      </c>
      <c r="E87" s="5">
        <v>1334</v>
      </c>
      <c r="F87" s="4">
        <v>796698.86951116775</v>
      </c>
      <c r="G87" s="5">
        <v>160</v>
      </c>
      <c r="H87" s="4">
        <v>118657.27843783348</v>
      </c>
      <c r="I87" s="5">
        <v>25</v>
      </c>
      <c r="J87" s="4">
        <v>12713.279832625016</v>
      </c>
      <c r="K87" s="5">
        <v>3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23.766695659467224</v>
      </c>
      <c r="S87" s="6">
        <v>20.751632690429702</v>
      </c>
      <c r="U87" s="10">
        <f t="shared" si="2"/>
        <v>7377940.0628667166</v>
      </c>
      <c r="W87" s="14">
        <f t="shared" si="3"/>
        <v>-454323.18068533763</v>
      </c>
    </row>
    <row r="88" spans="1:23" ht="15" customHeight="1" x14ac:dyDescent="0.25">
      <c r="B88" s="13">
        <v>280</v>
      </c>
      <c r="C88" s="3">
        <v>44287.475138888891</v>
      </c>
      <c r="D88" s="4">
        <v>6454108.3950292999</v>
      </c>
      <c r="E88" s="5">
        <v>1357</v>
      </c>
      <c r="F88" s="4">
        <v>703468.15073858423</v>
      </c>
      <c r="G88" s="5">
        <v>145</v>
      </c>
      <c r="H88" s="4">
        <v>88992.958828375122</v>
      </c>
      <c r="I88" s="5">
        <v>18</v>
      </c>
      <c r="J88" s="4">
        <v>12713.279832625016</v>
      </c>
      <c r="K88" s="5">
        <v>2</v>
      </c>
      <c r="L88" s="4">
        <v>4237.7599442083383</v>
      </c>
      <c r="M88" s="5">
        <v>1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23.766695659467224</v>
      </c>
      <c r="S88" s="6">
        <v>20.751632690429702</v>
      </c>
      <c r="U88" s="10">
        <f t="shared" si="2"/>
        <v>7263520.5443730913</v>
      </c>
      <c r="W88" s="14">
        <f t="shared" si="3"/>
        <v>-568742.69917896297</v>
      </c>
    </row>
    <row r="89" spans="1:23" ht="15" customHeight="1" x14ac:dyDescent="0.25">
      <c r="B89" s="13">
        <v>285</v>
      </c>
      <c r="C89" s="3">
        <v>44287.47519675926</v>
      </c>
      <c r="D89" s="4">
        <v>10984273.775388014</v>
      </c>
      <c r="E89" s="5">
        <v>2343</v>
      </c>
      <c r="F89" s="4">
        <v>1055202.2261078763</v>
      </c>
      <c r="G89" s="5">
        <v>214</v>
      </c>
      <c r="H89" s="4">
        <v>148321.59804729183</v>
      </c>
      <c r="I89" s="5">
        <v>30</v>
      </c>
      <c r="J89" s="4">
        <v>21188.799721041691</v>
      </c>
      <c r="K89" s="5">
        <v>5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23.766695659467224</v>
      </c>
      <c r="S89" s="6">
        <v>20.751632690429702</v>
      </c>
      <c r="U89" s="10">
        <f t="shared" si="2"/>
        <v>12208986.399264224</v>
      </c>
      <c r="W89" s="14">
        <f t="shared" si="3"/>
        <v>4376723.1557121696</v>
      </c>
    </row>
    <row r="90" spans="1:23" ht="15" customHeight="1" x14ac:dyDescent="0.25">
      <c r="B90" s="13">
        <v>290</v>
      </c>
      <c r="C90" s="3">
        <v>44287.475254629629</v>
      </c>
      <c r="D90" s="4">
        <v>8272107.4110946767</v>
      </c>
      <c r="E90" s="5">
        <v>1747</v>
      </c>
      <c r="F90" s="4">
        <v>868740.78856270935</v>
      </c>
      <c r="G90" s="5">
        <v>180</v>
      </c>
      <c r="H90" s="4">
        <v>105943.99860520846</v>
      </c>
      <c r="I90" s="5">
        <v>23</v>
      </c>
      <c r="J90" s="4">
        <v>8475.5198884166766</v>
      </c>
      <c r="K90" s="5">
        <v>2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23.766695659467224</v>
      </c>
      <c r="S90" s="6">
        <v>20.751632690429702</v>
      </c>
      <c r="U90" s="10">
        <f t="shared" si="2"/>
        <v>9255267.7181510106</v>
      </c>
      <c r="W90" s="14">
        <f t="shared" si="3"/>
        <v>1423004.4745989563</v>
      </c>
    </row>
    <row r="91" spans="1:23" ht="15" customHeight="1" x14ac:dyDescent="0.25">
      <c r="B91" s="13">
        <v>295</v>
      </c>
      <c r="C91" s="3">
        <v>44287.475312499999</v>
      </c>
      <c r="D91" s="4">
        <v>10420651.702808306</v>
      </c>
      <c r="E91" s="5">
        <v>2200</v>
      </c>
      <c r="F91" s="4">
        <v>1097579.8255499597</v>
      </c>
      <c r="G91" s="5">
        <v>224</v>
      </c>
      <c r="H91" s="4">
        <v>148321.59804729183</v>
      </c>
      <c r="I91" s="5">
        <v>31</v>
      </c>
      <c r="J91" s="4">
        <v>16951.039776833353</v>
      </c>
      <c r="K91" s="5">
        <v>3</v>
      </c>
      <c r="L91" s="4">
        <v>4237.7599442083383</v>
      </c>
      <c r="M91" s="5">
        <v>1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23.766695659467224</v>
      </c>
      <c r="S91" s="6">
        <v>20.751632690429702</v>
      </c>
      <c r="U91" s="10">
        <f t="shared" si="2"/>
        <v>11687741.926126599</v>
      </c>
      <c r="W91" s="14">
        <f t="shared" si="3"/>
        <v>3855478.682574545</v>
      </c>
    </row>
    <row r="92" spans="1:23" ht="15" customHeight="1" x14ac:dyDescent="0.25">
      <c r="A92" s="13">
        <v>5</v>
      </c>
      <c r="B92" s="13">
        <v>300</v>
      </c>
      <c r="C92" s="3">
        <v>44287.475370370368</v>
      </c>
      <c r="D92" s="4">
        <v>9123897.1598805524</v>
      </c>
      <c r="E92" s="5">
        <v>1930</v>
      </c>
      <c r="F92" s="4">
        <v>945020.4675584595</v>
      </c>
      <c r="G92" s="5">
        <v>199</v>
      </c>
      <c r="H92" s="4">
        <v>101706.23866100013</v>
      </c>
      <c r="I92" s="5">
        <v>21</v>
      </c>
      <c r="J92" s="4">
        <v>12713.279832625016</v>
      </c>
      <c r="K92" s="5">
        <v>3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23.766695659467224</v>
      </c>
      <c r="S92" s="6">
        <v>20.751632690429702</v>
      </c>
      <c r="U92" s="10">
        <f t="shared" si="2"/>
        <v>10183337.145932639</v>
      </c>
      <c r="W92" s="14">
        <f t="shared" si="3"/>
        <v>2351073.9023805847</v>
      </c>
    </row>
    <row r="93" spans="1:23" ht="15" customHeight="1" x14ac:dyDescent="0.25">
      <c r="B93" s="13">
        <v>305</v>
      </c>
      <c r="C93" s="3">
        <v>44287.475428240738</v>
      </c>
      <c r="D93" s="4">
        <v>5776066.8039559657</v>
      </c>
      <c r="E93" s="5">
        <v>1179</v>
      </c>
      <c r="F93" s="4">
        <v>779747.82973433426</v>
      </c>
      <c r="G93" s="5">
        <v>154</v>
      </c>
      <c r="H93" s="4">
        <v>127132.79832625015</v>
      </c>
      <c r="I93" s="5">
        <v>25</v>
      </c>
      <c r="J93" s="4">
        <v>21188.799721041691</v>
      </c>
      <c r="K93" s="5">
        <v>3</v>
      </c>
      <c r="L93" s="4">
        <v>8475.5198884166766</v>
      </c>
      <c r="M93" s="5">
        <v>2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23.766695659467224</v>
      </c>
      <c r="S93" s="6">
        <v>20.915031433105501</v>
      </c>
      <c r="U93" s="10">
        <f t="shared" si="2"/>
        <v>6712611.7516260082</v>
      </c>
      <c r="W93" s="14">
        <f t="shared" si="3"/>
        <v>-1119651.4919260461</v>
      </c>
    </row>
    <row r="94" spans="1:23" ht="15" customHeight="1" x14ac:dyDescent="0.25">
      <c r="B94" s="13">
        <v>310</v>
      </c>
      <c r="C94" s="3">
        <v>44287.475486111114</v>
      </c>
      <c r="D94" s="4">
        <v>6195605.0384325916</v>
      </c>
      <c r="E94" s="5">
        <v>1229</v>
      </c>
      <c r="F94" s="4">
        <v>987398.06700054288</v>
      </c>
      <c r="G94" s="5">
        <v>200</v>
      </c>
      <c r="H94" s="4">
        <v>139846.07815887517</v>
      </c>
      <c r="I94" s="5">
        <v>28</v>
      </c>
      <c r="J94" s="4">
        <v>21188.799721041691</v>
      </c>
      <c r="K94" s="5">
        <v>4</v>
      </c>
      <c r="L94" s="4">
        <v>4237.7599442083383</v>
      </c>
      <c r="M94" s="5">
        <v>1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23.766695659467224</v>
      </c>
      <c r="S94" s="6">
        <v>20.915031433105501</v>
      </c>
      <c r="U94" s="10">
        <f t="shared" si="2"/>
        <v>7348275.743257259</v>
      </c>
      <c r="W94" s="14">
        <f t="shared" si="3"/>
        <v>-483987.50029479526</v>
      </c>
    </row>
    <row r="95" spans="1:23" ht="15" customHeight="1" x14ac:dyDescent="0.25">
      <c r="B95" s="13">
        <v>315</v>
      </c>
      <c r="C95" s="3">
        <v>44287.475543981483</v>
      </c>
      <c r="D95" s="4">
        <v>4809857.5366764646</v>
      </c>
      <c r="E95" s="5">
        <v>926</v>
      </c>
      <c r="F95" s="4">
        <v>885691.82833954284</v>
      </c>
      <c r="G95" s="5">
        <v>173</v>
      </c>
      <c r="H95" s="4">
        <v>152559.3579915002</v>
      </c>
      <c r="I95" s="5">
        <v>34</v>
      </c>
      <c r="J95" s="4">
        <v>8475.5198884166766</v>
      </c>
      <c r="K95" s="5">
        <v>1</v>
      </c>
      <c r="L95" s="4">
        <v>4237.7599442083383</v>
      </c>
      <c r="M95" s="5">
        <v>1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23.766695659467224</v>
      </c>
      <c r="S95" s="6">
        <v>20.915031433105501</v>
      </c>
      <c r="U95" s="10">
        <f t="shared" si="2"/>
        <v>5860822.0028401325</v>
      </c>
      <c r="W95" s="14">
        <f t="shared" si="3"/>
        <v>-1971441.2407119218</v>
      </c>
    </row>
    <row r="96" spans="1:23" ht="15" customHeight="1" x14ac:dyDescent="0.25">
      <c r="B96" s="13">
        <v>320</v>
      </c>
      <c r="C96" s="3">
        <v>44287.475601851853</v>
      </c>
      <c r="D96" s="4">
        <v>4462361.2212513806</v>
      </c>
      <c r="E96" s="5">
        <v>817</v>
      </c>
      <c r="F96" s="4">
        <v>1000111.3468331679</v>
      </c>
      <c r="G96" s="5">
        <v>205</v>
      </c>
      <c r="H96" s="4">
        <v>131370.55827045851</v>
      </c>
      <c r="I96" s="5">
        <v>27</v>
      </c>
      <c r="J96" s="4">
        <v>16951.039776833353</v>
      </c>
      <c r="K96" s="5">
        <v>4</v>
      </c>
      <c r="L96" s="4">
        <v>0</v>
      </c>
      <c r="M96" s="5">
        <v>0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23.766695659467224</v>
      </c>
      <c r="S96" s="6">
        <v>20.751632690429702</v>
      </c>
      <c r="U96" s="10">
        <f t="shared" si="2"/>
        <v>5610794.1661318401</v>
      </c>
      <c r="W96" s="14">
        <f t="shared" si="3"/>
        <v>-2221469.0774202142</v>
      </c>
    </row>
    <row r="97" spans="1:23" ht="15" customHeight="1" x14ac:dyDescent="0.25">
      <c r="B97" s="13">
        <v>325</v>
      </c>
      <c r="C97" s="3">
        <v>44287.475659722222</v>
      </c>
      <c r="D97" s="4">
        <v>4627633.8590755053</v>
      </c>
      <c r="E97" s="5">
        <v>881</v>
      </c>
      <c r="F97" s="4">
        <v>894167.34822795948</v>
      </c>
      <c r="G97" s="5">
        <v>183</v>
      </c>
      <c r="H97" s="4">
        <v>118657.27843783348</v>
      </c>
      <c r="I97" s="5">
        <v>28</v>
      </c>
      <c r="J97" s="4">
        <v>0</v>
      </c>
      <c r="K97" s="5">
        <v>0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23.766695659467224</v>
      </c>
      <c r="S97" s="6">
        <v>20.751632690429702</v>
      </c>
      <c r="U97" s="10">
        <f t="shared" si="2"/>
        <v>5640458.4857412977</v>
      </c>
      <c r="W97" s="14">
        <f t="shared" si="3"/>
        <v>-2191804.7578107566</v>
      </c>
    </row>
    <row r="98" spans="1:23" ht="15" customHeight="1" x14ac:dyDescent="0.25">
      <c r="B98" s="13">
        <v>330</v>
      </c>
      <c r="C98" s="3">
        <v>44287.475717592592</v>
      </c>
      <c r="D98" s="4">
        <v>4347941.7027577553</v>
      </c>
      <c r="E98" s="5">
        <v>824</v>
      </c>
      <c r="F98" s="4">
        <v>856027.5087300844</v>
      </c>
      <c r="G98" s="5">
        <v>172</v>
      </c>
      <c r="H98" s="4">
        <v>127132.79832625015</v>
      </c>
      <c r="I98" s="5">
        <v>29</v>
      </c>
      <c r="J98" s="4">
        <v>4237.7599442083383</v>
      </c>
      <c r="K98" s="5">
        <v>1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23.766695659467224</v>
      </c>
      <c r="S98" s="6">
        <v>20.751632690429702</v>
      </c>
      <c r="U98" s="10">
        <f t="shared" si="2"/>
        <v>5335339.7697582981</v>
      </c>
      <c r="W98" s="14">
        <f t="shared" si="3"/>
        <v>-2496923.4737937562</v>
      </c>
    </row>
    <row r="99" spans="1:23" ht="15" customHeight="1" x14ac:dyDescent="0.25">
      <c r="B99" s="13">
        <v>335</v>
      </c>
      <c r="C99" s="3">
        <v>44287.475775462961</v>
      </c>
      <c r="D99" s="4">
        <v>4178431.3049894217</v>
      </c>
      <c r="E99" s="5">
        <v>771</v>
      </c>
      <c r="F99" s="4">
        <v>911118.38800479285</v>
      </c>
      <c r="G99" s="5">
        <v>184</v>
      </c>
      <c r="H99" s="4">
        <v>131370.55827045851</v>
      </c>
      <c r="I99" s="5">
        <v>27</v>
      </c>
      <c r="J99" s="4">
        <v>16951.039776833353</v>
      </c>
      <c r="K99" s="5">
        <v>4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23.766695659467224</v>
      </c>
      <c r="S99" s="6">
        <v>20.751632690429702</v>
      </c>
      <c r="U99" s="10">
        <f t="shared" si="2"/>
        <v>5237871.2910415065</v>
      </c>
      <c r="W99" s="14">
        <f t="shared" si="3"/>
        <v>-2594391.9525105478</v>
      </c>
    </row>
    <row r="100" spans="1:23" ht="15" customHeight="1" x14ac:dyDescent="0.25">
      <c r="B100" s="13">
        <v>340</v>
      </c>
      <c r="C100" s="3">
        <v>44287.47583333333</v>
      </c>
      <c r="D100" s="4">
        <v>4801382.0167880477</v>
      </c>
      <c r="E100" s="5">
        <v>932</v>
      </c>
      <c r="F100" s="4">
        <v>851789.74878587609</v>
      </c>
      <c r="G100" s="5">
        <v>166</v>
      </c>
      <c r="H100" s="4">
        <v>148321.59804729183</v>
      </c>
      <c r="I100" s="5">
        <v>30</v>
      </c>
      <c r="J100" s="4">
        <v>21188.799721041691</v>
      </c>
      <c r="K100" s="5">
        <v>5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23.766695659467224</v>
      </c>
      <c r="S100" s="6">
        <v>20.751632690429702</v>
      </c>
      <c r="U100" s="10">
        <f t="shared" si="2"/>
        <v>5822682.163342257</v>
      </c>
      <c r="W100" s="14">
        <f t="shared" si="3"/>
        <v>-2009581.0802097972</v>
      </c>
    </row>
    <row r="101" spans="1:23" ht="15" customHeight="1" x14ac:dyDescent="0.25">
      <c r="B101" s="13">
        <v>345</v>
      </c>
      <c r="C101" s="3">
        <v>44287.475891203707</v>
      </c>
      <c r="D101" s="4">
        <v>4280137.5436504213</v>
      </c>
      <c r="E101" s="5">
        <v>797</v>
      </c>
      <c r="F101" s="4">
        <v>902642.86811637611</v>
      </c>
      <c r="G101" s="5">
        <v>174</v>
      </c>
      <c r="H101" s="4">
        <v>165272.63782412521</v>
      </c>
      <c r="I101" s="5">
        <v>33</v>
      </c>
      <c r="J101" s="4">
        <v>25426.559665250032</v>
      </c>
      <c r="K101" s="5">
        <v>6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23.766695659467224</v>
      </c>
      <c r="S101" s="6">
        <v>20.751632690429702</v>
      </c>
      <c r="U101" s="10">
        <f t="shared" si="2"/>
        <v>5373479.6092561726</v>
      </c>
      <c r="W101" s="14">
        <f t="shared" si="3"/>
        <v>-2458783.6342958817</v>
      </c>
    </row>
    <row r="102" spans="1:23" ht="15" customHeight="1" x14ac:dyDescent="0.25">
      <c r="B102" s="13">
        <v>350</v>
      </c>
      <c r="C102" s="3">
        <v>44287.475949074076</v>
      </c>
      <c r="D102" s="4">
        <v>4216571.1444872972</v>
      </c>
      <c r="E102" s="5">
        <v>781</v>
      </c>
      <c r="F102" s="4">
        <v>906880.62806058442</v>
      </c>
      <c r="G102" s="5">
        <v>187</v>
      </c>
      <c r="H102" s="4">
        <v>114419.51849362515</v>
      </c>
      <c r="I102" s="5">
        <v>21</v>
      </c>
      <c r="J102" s="4">
        <v>25426.559665250032</v>
      </c>
      <c r="K102" s="5">
        <v>5</v>
      </c>
      <c r="L102" s="4">
        <v>4237.7599442083383</v>
      </c>
      <c r="M102" s="5">
        <v>1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23.766695659467224</v>
      </c>
      <c r="S102" s="6">
        <v>20.751632690429702</v>
      </c>
      <c r="U102" s="10">
        <f t="shared" si="2"/>
        <v>5267535.610650965</v>
      </c>
      <c r="W102" s="14">
        <f t="shared" si="3"/>
        <v>-2564727.6329010893</v>
      </c>
    </row>
    <row r="103" spans="1:23" ht="15" customHeight="1" x14ac:dyDescent="0.25">
      <c r="B103" s="13">
        <v>355</v>
      </c>
      <c r="C103" s="3">
        <v>44287.476006944446</v>
      </c>
      <c r="D103" s="4">
        <v>4229284.424319922</v>
      </c>
      <c r="E103" s="5">
        <v>827</v>
      </c>
      <c r="F103" s="4">
        <v>724656.95045962592</v>
      </c>
      <c r="G103" s="5">
        <v>149</v>
      </c>
      <c r="H103" s="4">
        <v>93230.718772583452</v>
      </c>
      <c r="I103" s="5">
        <v>20</v>
      </c>
      <c r="J103" s="4">
        <v>8475.5198884166766</v>
      </c>
      <c r="K103" s="5">
        <v>2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23.766695659467224</v>
      </c>
      <c r="S103" s="6">
        <v>20.751632690429702</v>
      </c>
      <c r="U103" s="10">
        <f t="shared" si="2"/>
        <v>5055647.6134405481</v>
      </c>
      <c r="W103" s="14">
        <f t="shared" si="3"/>
        <v>-2776615.6301115062</v>
      </c>
    </row>
    <row r="104" spans="1:23" ht="15" customHeight="1" x14ac:dyDescent="0.25">
      <c r="A104" s="13">
        <v>6</v>
      </c>
      <c r="B104" s="13">
        <v>360</v>
      </c>
      <c r="C104" s="3">
        <v>44287.476064814815</v>
      </c>
      <c r="D104" s="4">
        <v>4148766.9853799632</v>
      </c>
      <c r="E104" s="5">
        <v>796</v>
      </c>
      <c r="F104" s="4">
        <v>775510.06979012594</v>
      </c>
      <c r="G104" s="5">
        <v>158</v>
      </c>
      <c r="H104" s="4">
        <v>105943.99860520846</v>
      </c>
      <c r="I104" s="5">
        <v>19</v>
      </c>
      <c r="J104" s="4">
        <v>25426.559665250032</v>
      </c>
      <c r="K104" s="5">
        <v>5</v>
      </c>
      <c r="L104" s="4">
        <v>4237.7599442083383</v>
      </c>
      <c r="M104" s="5">
        <v>1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23.766695659467224</v>
      </c>
      <c r="S104" s="6">
        <v>20.751632690429702</v>
      </c>
      <c r="U104" s="10">
        <f t="shared" si="2"/>
        <v>5059885.3733847551</v>
      </c>
      <c r="W104" s="14">
        <f t="shared" si="3"/>
        <v>-2772377.8701672992</v>
      </c>
    </row>
    <row r="105" spans="1:23" ht="15" customHeight="1" x14ac:dyDescent="0.25">
      <c r="B105" s="13">
        <v>365</v>
      </c>
      <c r="C105" s="3">
        <v>44287.476122685184</v>
      </c>
      <c r="D105" s="4">
        <v>4708151.2980154641</v>
      </c>
      <c r="E105" s="5">
        <v>895</v>
      </c>
      <c r="F105" s="4">
        <v>915356.14794900117</v>
      </c>
      <c r="G105" s="5">
        <v>182</v>
      </c>
      <c r="H105" s="4">
        <v>144083.83810308352</v>
      </c>
      <c r="I105" s="5">
        <v>30</v>
      </c>
      <c r="J105" s="4">
        <v>16951.039776833353</v>
      </c>
      <c r="K105" s="5">
        <v>4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23.766695659467224</v>
      </c>
      <c r="S105" s="6">
        <v>20.751632690429702</v>
      </c>
      <c r="U105" s="10">
        <f t="shared" si="2"/>
        <v>5784542.3238443825</v>
      </c>
      <c r="W105" s="14">
        <f t="shared" si="3"/>
        <v>-2047720.9197076717</v>
      </c>
    </row>
    <row r="106" spans="1:23" ht="15" customHeight="1" x14ac:dyDescent="0.25">
      <c r="B106" s="13">
        <v>370</v>
      </c>
      <c r="C106" s="3">
        <v>44287.476180555554</v>
      </c>
      <c r="D106" s="4">
        <v>4530165.3803587137</v>
      </c>
      <c r="E106" s="5">
        <v>887</v>
      </c>
      <c r="F106" s="4">
        <v>771272.30984591763</v>
      </c>
      <c r="G106" s="5">
        <v>148</v>
      </c>
      <c r="H106" s="4">
        <v>144083.83810308352</v>
      </c>
      <c r="I106" s="5">
        <v>30</v>
      </c>
      <c r="J106" s="4">
        <v>16951.039776833353</v>
      </c>
      <c r="K106" s="5">
        <v>3</v>
      </c>
      <c r="L106" s="4">
        <v>4237.7599442083383</v>
      </c>
      <c r="M106" s="5">
        <v>1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23.766695659467224</v>
      </c>
      <c r="S106" s="6">
        <v>20.751632690429702</v>
      </c>
      <c r="U106" s="10">
        <f t="shared" si="2"/>
        <v>5466710.3280287571</v>
      </c>
      <c r="W106" s="14">
        <f t="shared" si="3"/>
        <v>-2365552.9155232972</v>
      </c>
    </row>
    <row r="107" spans="1:23" ht="15" customHeight="1" x14ac:dyDescent="0.25">
      <c r="B107" s="13">
        <v>375</v>
      </c>
      <c r="C107" s="3">
        <v>44287.476238425923</v>
      </c>
      <c r="D107" s="4">
        <v>4466598.9811955886</v>
      </c>
      <c r="E107" s="5">
        <v>860</v>
      </c>
      <c r="F107" s="4">
        <v>822125.42917641765</v>
      </c>
      <c r="G107" s="5">
        <v>165</v>
      </c>
      <c r="H107" s="4">
        <v>122895.03838204181</v>
      </c>
      <c r="I107" s="5">
        <v>25</v>
      </c>
      <c r="J107" s="4">
        <v>16951.039776833353</v>
      </c>
      <c r="K107" s="5">
        <v>4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23.766695659467224</v>
      </c>
      <c r="S107" s="6">
        <v>20.751632690429702</v>
      </c>
      <c r="U107" s="10">
        <f t="shared" si="2"/>
        <v>5428570.4885308817</v>
      </c>
      <c r="W107" s="14">
        <f t="shared" si="3"/>
        <v>-2403692.7550211726</v>
      </c>
    </row>
    <row r="108" spans="1:23" ht="15" customHeight="1" x14ac:dyDescent="0.25">
      <c r="B108" s="13">
        <v>380</v>
      </c>
      <c r="C108" s="3">
        <v>44287.4762962963</v>
      </c>
      <c r="D108" s="4">
        <v>4898850.4955048393</v>
      </c>
      <c r="E108" s="5">
        <v>939</v>
      </c>
      <c r="F108" s="4">
        <v>919593.90789320949</v>
      </c>
      <c r="G108" s="5">
        <v>185</v>
      </c>
      <c r="H108" s="4">
        <v>135608.31821466683</v>
      </c>
      <c r="I108" s="5">
        <v>28</v>
      </c>
      <c r="J108" s="4">
        <v>16951.039776833353</v>
      </c>
      <c r="K108" s="5">
        <v>4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23.766695659467224</v>
      </c>
      <c r="S108" s="6">
        <v>20.751632690429702</v>
      </c>
      <c r="U108" s="10">
        <f t="shared" si="2"/>
        <v>5971003.7613895498</v>
      </c>
      <c r="W108" s="14">
        <f t="shared" si="3"/>
        <v>-1861259.4821625045</v>
      </c>
    </row>
    <row r="109" spans="1:23" ht="15" customHeight="1" x14ac:dyDescent="0.25">
      <c r="B109" s="13">
        <v>385</v>
      </c>
      <c r="C109" s="3">
        <v>44287.476354166669</v>
      </c>
      <c r="D109" s="4">
        <v>5114976.2526594643</v>
      </c>
      <c r="E109" s="5">
        <v>975</v>
      </c>
      <c r="F109" s="4">
        <v>983160.30705633445</v>
      </c>
      <c r="G109" s="5">
        <v>200</v>
      </c>
      <c r="H109" s="4">
        <v>135608.31821466683</v>
      </c>
      <c r="I109" s="5">
        <v>27</v>
      </c>
      <c r="J109" s="4">
        <v>21188.799721041691</v>
      </c>
      <c r="K109" s="5">
        <v>5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23.766695659467224</v>
      </c>
      <c r="S109" s="6">
        <v>20.751632690429702</v>
      </c>
      <c r="U109" s="10">
        <f t="shared" si="2"/>
        <v>6254933.6776515078</v>
      </c>
      <c r="W109" s="14">
        <f t="shared" si="3"/>
        <v>-1577329.5659005465</v>
      </c>
    </row>
    <row r="110" spans="1:23" ht="15" customHeight="1" x14ac:dyDescent="0.25">
      <c r="B110" s="13">
        <v>390</v>
      </c>
      <c r="C110" s="3">
        <v>44287.476412037038</v>
      </c>
      <c r="D110" s="4">
        <v>5072598.6532173818</v>
      </c>
      <c r="E110" s="5">
        <v>986</v>
      </c>
      <c r="F110" s="4">
        <v>894167.34822795948</v>
      </c>
      <c r="G110" s="5">
        <v>174</v>
      </c>
      <c r="H110" s="4">
        <v>156797.11793570852</v>
      </c>
      <c r="I110" s="5">
        <v>33</v>
      </c>
      <c r="J110" s="4">
        <v>16951.039776833353</v>
      </c>
      <c r="K110" s="5">
        <v>4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23.766695659467224</v>
      </c>
      <c r="S110" s="6">
        <v>20.751632690429702</v>
      </c>
      <c r="U110" s="10">
        <f t="shared" si="2"/>
        <v>6140514.1591578834</v>
      </c>
      <c r="W110" s="14">
        <f t="shared" si="3"/>
        <v>-1691749.0843941709</v>
      </c>
    </row>
    <row r="111" spans="1:23" ht="15" customHeight="1" x14ac:dyDescent="0.25">
      <c r="B111" s="13">
        <v>395</v>
      </c>
      <c r="C111" s="3">
        <v>44287.476469907408</v>
      </c>
      <c r="D111" s="4">
        <v>4394557.0621440466</v>
      </c>
      <c r="E111" s="5">
        <v>817</v>
      </c>
      <c r="F111" s="4">
        <v>932307.18772583443</v>
      </c>
      <c r="G111" s="5">
        <v>187</v>
      </c>
      <c r="H111" s="4">
        <v>139846.07815887517</v>
      </c>
      <c r="I111" s="5">
        <v>31</v>
      </c>
      <c r="J111" s="4">
        <v>8475.5198884166766</v>
      </c>
      <c r="K111" s="5">
        <v>2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23.766695659467224</v>
      </c>
      <c r="S111" s="6">
        <v>20.751632690429702</v>
      </c>
      <c r="U111" s="10">
        <f t="shared" si="2"/>
        <v>5475185.8479171731</v>
      </c>
      <c r="W111" s="14">
        <f t="shared" si="3"/>
        <v>-2357077.3956348812</v>
      </c>
    </row>
    <row r="112" spans="1:23" ht="15" customHeight="1" x14ac:dyDescent="0.25">
      <c r="B112" s="13">
        <v>400</v>
      </c>
      <c r="C112" s="3">
        <v>44287.476527777777</v>
      </c>
      <c r="D112" s="4">
        <v>5678598.3252391731</v>
      </c>
      <c r="E112" s="5">
        <v>1068</v>
      </c>
      <c r="F112" s="4">
        <v>1152670.7048246681</v>
      </c>
      <c r="G112" s="5">
        <v>218</v>
      </c>
      <c r="H112" s="4">
        <v>228839.03698725029</v>
      </c>
      <c r="I112" s="5">
        <v>50</v>
      </c>
      <c r="J112" s="4">
        <v>16951.039776833353</v>
      </c>
      <c r="K112" s="5">
        <v>3</v>
      </c>
      <c r="L112" s="4">
        <v>4237.7599442083383</v>
      </c>
      <c r="M112" s="5">
        <v>1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23.766695659467224</v>
      </c>
      <c r="S112" s="6">
        <v>20.751632690429702</v>
      </c>
      <c r="U112" s="10">
        <f t="shared" si="2"/>
        <v>7081296.8667721339</v>
      </c>
      <c r="W112" s="14">
        <f t="shared" si="3"/>
        <v>-750966.37677992042</v>
      </c>
    </row>
    <row r="113" spans="1:23" ht="15" customHeight="1" x14ac:dyDescent="0.25">
      <c r="B113" s="13">
        <v>405</v>
      </c>
      <c r="C113" s="3">
        <v>44287.476585648146</v>
      </c>
      <c r="D113" s="4">
        <v>7577114.7802445097</v>
      </c>
      <c r="E113" s="5">
        <v>1412</v>
      </c>
      <c r="F113" s="4">
        <v>1593397.7390223355</v>
      </c>
      <c r="G113" s="5">
        <v>320</v>
      </c>
      <c r="H113" s="4">
        <v>237314.55687566695</v>
      </c>
      <c r="I113" s="5">
        <v>46</v>
      </c>
      <c r="J113" s="4">
        <v>42377.599442083381</v>
      </c>
      <c r="K113" s="5">
        <v>8</v>
      </c>
      <c r="L113" s="4">
        <v>8475.5198884166766</v>
      </c>
      <c r="M113" s="5">
        <v>2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23.766695659467224</v>
      </c>
      <c r="S113" s="6">
        <v>20.751632690429702</v>
      </c>
      <c r="U113" s="10">
        <f t="shared" si="2"/>
        <v>9458680.1954730116</v>
      </c>
      <c r="W113" s="14">
        <f t="shared" si="3"/>
        <v>1626416.9519209573</v>
      </c>
    </row>
    <row r="114" spans="1:23" ht="15" customHeight="1" x14ac:dyDescent="0.25">
      <c r="B114" s="13">
        <v>410</v>
      </c>
      <c r="C114" s="3">
        <v>44287.476643518516</v>
      </c>
      <c r="D114" s="4">
        <v>6144751.9191020913</v>
      </c>
      <c r="E114" s="5">
        <v>1194</v>
      </c>
      <c r="F114" s="4">
        <v>1084866.5457173346</v>
      </c>
      <c r="G114" s="5">
        <v>224</v>
      </c>
      <c r="H114" s="4">
        <v>135608.31821466683</v>
      </c>
      <c r="I114" s="5">
        <v>28</v>
      </c>
      <c r="J114" s="4">
        <v>16951.039776833353</v>
      </c>
      <c r="K114" s="5">
        <v>3</v>
      </c>
      <c r="L114" s="4">
        <v>4237.7599442083383</v>
      </c>
      <c r="M114" s="5">
        <v>1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23.766695659467224</v>
      </c>
      <c r="S114" s="6">
        <v>20.751632690429702</v>
      </c>
      <c r="U114" s="10">
        <f t="shared" si="2"/>
        <v>7386415.5827551344</v>
      </c>
      <c r="W114" s="14">
        <f t="shared" si="3"/>
        <v>-445847.66079691984</v>
      </c>
    </row>
    <row r="115" spans="1:23" ht="15" customHeight="1" x14ac:dyDescent="0.25">
      <c r="B115" s="13">
        <v>415</v>
      </c>
      <c r="C115" s="3">
        <v>44287.476701388892</v>
      </c>
      <c r="D115" s="4">
        <v>6420206.3154756334</v>
      </c>
      <c r="E115" s="5">
        <v>1176</v>
      </c>
      <c r="F115" s="4">
        <v>1436600.6210866268</v>
      </c>
      <c r="G115" s="5">
        <v>286</v>
      </c>
      <c r="H115" s="4">
        <v>224601.27704304195</v>
      </c>
      <c r="I115" s="5">
        <v>48</v>
      </c>
      <c r="J115" s="4">
        <v>21188.799721041691</v>
      </c>
      <c r="K115" s="5">
        <v>4</v>
      </c>
      <c r="L115" s="4">
        <v>4237.7599442083383</v>
      </c>
      <c r="M115" s="5">
        <v>1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23.766695659467224</v>
      </c>
      <c r="S115" s="6">
        <v>20.751632690429702</v>
      </c>
      <c r="U115" s="10">
        <f t="shared" si="2"/>
        <v>8106834.773270552</v>
      </c>
      <c r="W115" s="14">
        <f t="shared" si="3"/>
        <v>274571.52971849777</v>
      </c>
    </row>
    <row r="116" spans="1:23" ht="15" customHeight="1" x14ac:dyDescent="0.25">
      <c r="A116" s="13">
        <v>7</v>
      </c>
      <c r="B116" s="13">
        <v>420</v>
      </c>
      <c r="C116" s="3">
        <v>44287.476759259262</v>
      </c>
      <c r="D116" s="4">
        <v>4826808.5764532983</v>
      </c>
      <c r="E116" s="5">
        <v>912</v>
      </c>
      <c r="F116" s="4">
        <v>961971.50733529276</v>
      </c>
      <c r="G116" s="5">
        <v>198</v>
      </c>
      <c r="H116" s="4">
        <v>122895.03838204181</v>
      </c>
      <c r="I116" s="5">
        <v>25</v>
      </c>
      <c r="J116" s="4">
        <v>16951.039776833353</v>
      </c>
      <c r="K116" s="5">
        <v>4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23.766695659467224</v>
      </c>
      <c r="S116" s="6">
        <v>20.751632690429702</v>
      </c>
      <c r="U116" s="10">
        <f t="shared" si="2"/>
        <v>5928626.1619474674</v>
      </c>
      <c r="W116" s="14">
        <f t="shared" si="3"/>
        <v>-1903637.0816045869</v>
      </c>
    </row>
    <row r="117" spans="1:23" ht="15" customHeight="1" x14ac:dyDescent="0.25">
      <c r="B117" s="13">
        <v>425</v>
      </c>
      <c r="C117" s="3">
        <v>44287.476817129631</v>
      </c>
      <c r="D117" s="4">
        <v>4517452.1005260888</v>
      </c>
      <c r="E117" s="5">
        <v>856</v>
      </c>
      <c r="F117" s="4">
        <v>889929.58828375116</v>
      </c>
      <c r="G117" s="5">
        <v>184</v>
      </c>
      <c r="H117" s="4">
        <v>110181.7585494168</v>
      </c>
      <c r="I117" s="5">
        <v>20</v>
      </c>
      <c r="J117" s="4">
        <v>25426.559665250032</v>
      </c>
      <c r="K117" s="5">
        <v>5</v>
      </c>
      <c r="L117" s="4">
        <v>4237.7599442083383</v>
      </c>
      <c r="M117" s="5">
        <v>1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23.766695659467224</v>
      </c>
      <c r="S117" s="6">
        <v>20.751632690429702</v>
      </c>
      <c r="U117" s="10">
        <f t="shared" si="2"/>
        <v>5547227.7669687141</v>
      </c>
      <c r="W117" s="14">
        <f t="shared" si="3"/>
        <v>-2285035.4765833402</v>
      </c>
    </row>
    <row r="118" spans="1:23" ht="15" customHeight="1" x14ac:dyDescent="0.25">
      <c r="B118" s="13">
        <v>430</v>
      </c>
      <c r="C118" s="3">
        <v>44287.476875</v>
      </c>
      <c r="D118" s="4">
        <v>4945465.8548911307</v>
      </c>
      <c r="E118" s="5">
        <v>915</v>
      </c>
      <c r="F118" s="4">
        <v>1067915.5059405013</v>
      </c>
      <c r="G118" s="5">
        <v>223</v>
      </c>
      <c r="H118" s="4">
        <v>122895.03838204181</v>
      </c>
      <c r="I118" s="5">
        <v>28</v>
      </c>
      <c r="J118" s="4">
        <v>4237.7599442083383</v>
      </c>
      <c r="K118" s="5">
        <v>1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23.766695659467224</v>
      </c>
      <c r="S118" s="6">
        <v>20.751632690429702</v>
      </c>
      <c r="U118" s="10">
        <f t="shared" si="2"/>
        <v>6140514.1591578824</v>
      </c>
      <c r="W118" s="14">
        <f t="shared" si="3"/>
        <v>-1691749.0843941718</v>
      </c>
    </row>
    <row r="119" spans="1:23" ht="15" customHeight="1" x14ac:dyDescent="0.25">
      <c r="B119" s="13">
        <v>435</v>
      </c>
      <c r="C119" s="3">
        <v>44287.47693287037</v>
      </c>
      <c r="D119" s="4">
        <v>5127689.53249209</v>
      </c>
      <c r="E119" s="5">
        <v>930</v>
      </c>
      <c r="F119" s="4">
        <v>1186572.7843783346</v>
      </c>
      <c r="G119" s="5">
        <v>241</v>
      </c>
      <c r="H119" s="4">
        <v>165272.63782412521</v>
      </c>
      <c r="I119" s="5">
        <v>35</v>
      </c>
      <c r="J119" s="4">
        <v>16951.039776833353</v>
      </c>
      <c r="K119" s="5">
        <v>4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23.766695659467224</v>
      </c>
      <c r="S119" s="6">
        <v>20.751632690429702</v>
      </c>
      <c r="U119" s="10">
        <f t="shared" si="2"/>
        <v>6496485.9944713842</v>
      </c>
      <c r="W119" s="14">
        <f t="shared" si="3"/>
        <v>-1335777.2490806701</v>
      </c>
    </row>
    <row r="120" spans="1:23" ht="15" customHeight="1" x14ac:dyDescent="0.25">
      <c r="B120" s="13">
        <v>440</v>
      </c>
      <c r="C120" s="3">
        <v>44287.476990740739</v>
      </c>
      <c r="D120" s="4">
        <v>4708151.2980154641</v>
      </c>
      <c r="E120" s="5">
        <v>889</v>
      </c>
      <c r="F120" s="4">
        <v>940782.70761425118</v>
      </c>
      <c r="G120" s="5">
        <v>191</v>
      </c>
      <c r="H120" s="4">
        <v>131370.55827045851</v>
      </c>
      <c r="I120" s="5">
        <v>29</v>
      </c>
      <c r="J120" s="4">
        <v>8475.5198884166766</v>
      </c>
      <c r="K120" s="5">
        <v>2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23.766695659467224</v>
      </c>
      <c r="S120" s="6">
        <v>20.751632690429702</v>
      </c>
      <c r="U120" s="10">
        <f t="shared" si="2"/>
        <v>5788780.0837885905</v>
      </c>
      <c r="W120" s="14">
        <f t="shared" si="3"/>
        <v>-2043483.1597634638</v>
      </c>
    </row>
    <row r="121" spans="1:23" ht="15" customHeight="1" x14ac:dyDescent="0.25">
      <c r="B121" s="13">
        <v>445</v>
      </c>
      <c r="C121" s="3">
        <v>44287.477048611108</v>
      </c>
      <c r="D121" s="4">
        <v>4161480.2652125885</v>
      </c>
      <c r="E121" s="5">
        <v>759</v>
      </c>
      <c r="F121" s="4">
        <v>945020.4675584595</v>
      </c>
      <c r="G121" s="5">
        <v>192</v>
      </c>
      <c r="H121" s="4">
        <v>131370.55827045851</v>
      </c>
      <c r="I121" s="5">
        <v>28</v>
      </c>
      <c r="J121" s="4">
        <v>12713.279832625016</v>
      </c>
      <c r="K121" s="5">
        <v>3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23.766695659467224</v>
      </c>
      <c r="S121" s="6">
        <v>20.751632690429702</v>
      </c>
      <c r="U121" s="10">
        <f t="shared" si="2"/>
        <v>5250584.5708741313</v>
      </c>
      <c r="W121" s="14">
        <f t="shared" si="3"/>
        <v>-2581678.672677923</v>
      </c>
    </row>
    <row r="122" spans="1:23" ht="15" customHeight="1" x14ac:dyDescent="0.25">
      <c r="B122" s="13">
        <v>450</v>
      </c>
      <c r="C122" s="3">
        <v>44287.477106481485</v>
      </c>
      <c r="D122" s="4">
        <v>4890374.9756164225</v>
      </c>
      <c r="E122" s="5">
        <v>902</v>
      </c>
      <c r="F122" s="4">
        <v>1067915.5059405013</v>
      </c>
      <c r="G122" s="5">
        <v>211</v>
      </c>
      <c r="H122" s="4">
        <v>173748.15771254187</v>
      </c>
      <c r="I122" s="5">
        <v>37</v>
      </c>
      <c r="J122" s="4">
        <v>16951.039776833353</v>
      </c>
      <c r="K122" s="5">
        <v>4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23.766695659467224</v>
      </c>
      <c r="S122" s="6">
        <v>20.751632690429702</v>
      </c>
      <c r="U122" s="10">
        <f t="shared" si="2"/>
        <v>6148989.6790462993</v>
      </c>
      <c r="W122" s="14">
        <f t="shared" si="3"/>
        <v>-1683273.564505755</v>
      </c>
    </row>
    <row r="123" spans="1:23" ht="15" customHeight="1" x14ac:dyDescent="0.25">
      <c r="B123" s="13">
        <v>455</v>
      </c>
      <c r="C123" s="3">
        <v>44287.477164351854</v>
      </c>
      <c r="D123" s="4">
        <v>4992081.2142774221</v>
      </c>
      <c r="E123" s="5">
        <v>917</v>
      </c>
      <c r="F123" s="4">
        <v>1106055.3454383763</v>
      </c>
      <c r="G123" s="5">
        <v>222</v>
      </c>
      <c r="H123" s="4">
        <v>165272.63782412521</v>
      </c>
      <c r="I123" s="5">
        <v>35</v>
      </c>
      <c r="J123" s="4">
        <v>16951.039776833353</v>
      </c>
      <c r="K123" s="5">
        <v>4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23.766695659467224</v>
      </c>
      <c r="S123" s="6">
        <v>20.751632690429702</v>
      </c>
      <c r="U123" s="10">
        <f t="shared" si="2"/>
        <v>6280360.2373167574</v>
      </c>
      <c r="W123" s="14">
        <f t="shared" si="3"/>
        <v>-1551903.0062352968</v>
      </c>
    </row>
    <row r="124" spans="1:23" ht="15" customHeight="1" x14ac:dyDescent="0.25">
      <c r="B124" s="13">
        <v>460</v>
      </c>
      <c r="C124" s="3">
        <v>44287.477222222224</v>
      </c>
      <c r="D124" s="4">
        <v>6102374.319660007</v>
      </c>
      <c r="E124" s="5">
        <v>1097</v>
      </c>
      <c r="F124" s="4">
        <v>1453551.66086346</v>
      </c>
      <c r="G124" s="5">
        <v>298</v>
      </c>
      <c r="H124" s="4">
        <v>190699.19748937522</v>
      </c>
      <c r="I124" s="5">
        <v>39</v>
      </c>
      <c r="J124" s="4">
        <v>25426.559665250032</v>
      </c>
      <c r="K124" s="5">
        <v>6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23.766695659467224</v>
      </c>
      <c r="S124" s="6">
        <v>20.751632690429702</v>
      </c>
      <c r="U124" s="10">
        <f t="shared" si="2"/>
        <v>7772051.737678092</v>
      </c>
      <c r="W124" s="14">
        <f t="shared" si="3"/>
        <v>-60211.505873962305</v>
      </c>
    </row>
    <row r="125" spans="1:23" ht="15" customHeight="1" x14ac:dyDescent="0.25">
      <c r="B125" s="13">
        <v>465</v>
      </c>
      <c r="C125" s="3">
        <v>44287.477280092593</v>
      </c>
      <c r="D125" s="4">
        <v>7055870.3071068842</v>
      </c>
      <c r="E125" s="5">
        <v>1266</v>
      </c>
      <c r="F125" s="4">
        <v>1690866.2177391271</v>
      </c>
      <c r="G125" s="5">
        <v>357</v>
      </c>
      <c r="H125" s="4">
        <v>177985.91765675024</v>
      </c>
      <c r="I125" s="5">
        <v>40</v>
      </c>
      <c r="J125" s="4">
        <v>8475.5198884166766</v>
      </c>
      <c r="K125" s="5">
        <v>2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23.766695659467224</v>
      </c>
      <c r="S125" s="6">
        <v>20.751632690429702</v>
      </c>
      <c r="U125" s="10">
        <f t="shared" si="2"/>
        <v>8933197.9623911772</v>
      </c>
      <c r="W125" s="14">
        <f t="shared" si="3"/>
        <v>1100934.7188391229</v>
      </c>
    </row>
    <row r="126" spans="1:23" ht="15" customHeight="1" x14ac:dyDescent="0.25">
      <c r="B126" s="13">
        <v>470</v>
      </c>
      <c r="C126" s="3">
        <v>44287.477337962962</v>
      </c>
      <c r="D126" s="4">
        <v>8475519.8884166777</v>
      </c>
      <c r="E126" s="5">
        <v>1538</v>
      </c>
      <c r="F126" s="4">
        <v>1957845.0942242523</v>
      </c>
      <c r="G126" s="5">
        <v>393</v>
      </c>
      <c r="H126" s="4">
        <v>292405.43615037535</v>
      </c>
      <c r="I126" s="5">
        <v>61</v>
      </c>
      <c r="J126" s="4">
        <v>33902.079553666706</v>
      </c>
      <c r="K126" s="5">
        <v>8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23.766695659467224</v>
      </c>
      <c r="S126" s="6">
        <v>20.751632690429702</v>
      </c>
      <c r="U126" s="10">
        <f t="shared" si="2"/>
        <v>10759672.498344973</v>
      </c>
      <c r="W126" s="14">
        <f t="shared" si="3"/>
        <v>2927409.2547929185</v>
      </c>
    </row>
    <row r="127" spans="1:23" ht="15" customHeight="1" x14ac:dyDescent="0.25">
      <c r="B127" s="13">
        <v>475</v>
      </c>
      <c r="C127" s="3">
        <v>44287.477395833332</v>
      </c>
      <c r="D127" s="4">
        <v>5687073.84512759</v>
      </c>
      <c r="E127" s="5">
        <v>1023</v>
      </c>
      <c r="F127" s="4">
        <v>1351845.42220246</v>
      </c>
      <c r="G127" s="5">
        <v>274</v>
      </c>
      <c r="H127" s="4">
        <v>190699.19748937522</v>
      </c>
      <c r="I127" s="5">
        <v>39</v>
      </c>
      <c r="J127" s="4">
        <v>25426.559665250032</v>
      </c>
      <c r="K127" s="5">
        <v>5</v>
      </c>
      <c r="L127" s="4">
        <v>4237.7599442083383</v>
      </c>
      <c r="M127" s="5">
        <v>1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23.766695659467224</v>
      </c>
      <c r="S127" s="6">
        <v>20.751632690429702</v>
      </c>
      <c r="U127" s="10">
        <f t="shared" si="2"/>
        <v>7259282.7844288833</v>
      </c>
      <c r="W127" s="14">
        <f t="shared" si="3"/>
        <v>-572980.45912317093</v>
      </c>
    </row>
    <row r="128" spans="1:23" ht="15" customHeight="1" x14ac:dyDescent="0.25">
      <c r="A128" s="13">
        <v>8</v>
      </c>
      <c r="B128" s="13">
        <v>480</v>
      </c>
      <c r="C128" s="3">
        <v>44287.477453703701</v>
      </c>
      <c r="D128" s="4">
        <v>6403255.2756987996</v>
      </c>
      <c r="E128" s="5">
        <v>1163</v>
      </c>
      <c r="F128" s="4">
        <v>1474740.4605845017</v>
      </c>
      <c r="G128" s="5">
        <v>294</v>
      </c>
      <c r="H128" s="4">
        <v>228839.03698725029</v>
      </c>
      <c r="I128" s="5">
        <v>46</v>
      </c>
      <c r="J128" s="4">
        <v>33902.079553666706</v>
      </c>
      <c r="K128" s="5">
        <v>7</v>
      </c>
      <c r="L128" s="4">
        <v>4237.7599442083383</v>
      </c>
      <c r="M128" s="5">
        <v>1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23.766695659467224</v>
      </c>
      <c r="S128" s="6">
        <v>20.751632690429702</v>
      </c>
      <c r="U128" s="10">
        <f t="shared" si="2"/>
        <v>8144974.6127684265</v>
      </c>
      <c r="W128" s="14">
        <f t="shared" si="3"/>
        <v>312711.36921637226</v>
      </c>
    </row>
    <row r="129" spans="1:23" ht="15" customHeight="1" x14ac:dyDescent="0.25">
      <c r="B129" s="13">
        <v>485</v>
      </c>
      <c r="C129" s="3">
        <v>44287.477511574078</v>
      </c>
      <c r="D129" s="4">
        <v>6195605.0384325916</v>
      </c>
      <c r="E129" s="5">
        <v>1147</v>
      </c>
      <c r="F129" s="4">
        <v>1334894.3824256267</v>
      </c>
      <c r="G129" s="5">
        <v>269</v>
      </c>
      <c r="H129" s="4">
        <v>194936.95743358356</v>
      </c>
      <c r="I129" s="5">
        <v>39</v>
      </c>
      <c r="J129" s="4">
        <v>29664.319609458369</v>
      </c>
      <c r="K129" s="5">
        <v>7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23.766695659467224</v>
      </c>
      <c r="S129" s="6">
        <v>20.751632690429702</v>
      </c>
      <c r="U129" s="10">
        <f t="shared" si="2"/>
        <v>7755100.6979012601</v>
      </c>
      <c r="W129" s="14">
        <f t="shared" si="3"/>
        <v>-77162.545650794171</v>
      </c>
    </row>
    <row r="130" spans="1:23" ht="15" customHeight="1" x14ac:dyDescent="0.25">
      <c r="B130" s="13">
        <v>490</v>
      </c>
      <c r="C130" s="3">
        <v>44287.477569444447</v>
      </c>
      <c r="D130" s="4">
        <v>5903199.6022822149</v>
      </c>
      <c r="E130" s="5">
        <v>1079</v>
      </c>
      <c r="F130" s="4">
        <v>1330656.6224814183</v>
      </c>
      <c r="G130" s="5">
        <v>263</v>
      </c>
      <c r="H130" s="4">
        <v>216125.75715462526</v>
      </c>
      <c r="I130" s="5">
        <v>44</v>
      </c>
      <c r="J130" s="4">
        <v>29664.319609458369</v>
      </c>
      <c r="K130" s="5">
        <v>7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23.766695659467224</v>
      </c>
      <c r="S130" s="6">
        <v>20.751632690429702</v>
      </c>
      <c r="U130" s="10">
        <f t="shared" si="2"/>
        <v>7479646.3015277172</v>
      </c>
      <c r="W130" s="14">
        <f t="shared" si="3"/>
        <v>-352616.94202433713</v>
      </c>
    </row>
    <row r="131" spans="1:23" ht="15" customHeight="1" x14ac:dyDescent="0.25">
      <c r="B131" s="13">
        <v>495</v>
      </c>
      <c r="C131" s="3">
        <v>44287.477627314816</v>
      </c>
      <c r="D131" s="4">
        <v>6835506.7900080504</v>
      </c>
      <c r="E131" s="5">
        <v>1253</v>
      </c>
      <c r="F131" s="4">
        <v>1525593.5799150018</v>
      </c>
      <c r="G131" s="5">
        <v>307</v>
      </c>
      <c r="H131" s="4">
        <v>224601.27704304195</v>
      </c>
      <c r="I131" s="5">
        <v>50</v>
      </c>
      <c r="J131" s="4">
        <v>12713.279832625016</v>
      </c>
      <c r="K131" s="5">
        <v>3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23.766695659467224</v>
      </c>
      <c r="S131" s="6">
        <v>20.751632690429702</v>
      </c>
      <c r="U131" s="10">
        <f t="shared" si="2"/>
        <v>8598414.9267987199</v>
      </c>
      <c r="W131" s="14">
        <f t="shared" si="3"/>
        <v>766151.68324666563</v>
      </c>
    </row>
    <row r="132" spans="1:23" ht="15" customHeight="1" x14ac:dyDescent="0.25">
      <c r="B132" s="13">
        <v>500</v>
      </c>
      <c r="C132" s="3">
        <v>44287.477685185186</v>
      </c>
      <c r="D132" s="4">
        <v>4106389.3859378803</v>
      </c>
      <c r="E132" s="5">
        <v>772</v>
      </c>
      <c r="F132" s="4">
        <v>834838.70900904271</v>
      </c>
      <c r="G132" s="5">
        <v>166</v>
      </c>
      <c r="H132" s="4">
        <v>131370.55827045851</v>
      </c>
      <c r="I132" s="5">
        <v>29</v>
      </c>
      <c r="J132" s="4">
        <v>8475.5198884166766</v>
      </c>
      <c r="K132" s="5">
        <v>2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23.766695659467224</v>
      </c>
      <c r="S132" s="6">
        <v>20.751632690429702</v>
      </c>
      <c r="U132" s="10">
        <f t="shared" si="2"/>
        <v>5081074.1731057977</v>
      </c>
      <c r="W132" s="14">
        <f t="shared" si="3"/>
        <v>-2751189.0704462565</v>
      </c>
    </row>
    <row r="133" spans="1:23" ht="15" customHeight="1" x14ac:dyDescent="0.25">
      <c r="B133" s="13">
        <v>505</v>
      </c>
      <c r="C133" s="3">
        <v>44287.477743055555</v>
      </c>
      <c r="D133" s="4">
        <v>9017953.161275344</v>
      </c>
      <c r="E133" s="5">
        <v>1751</v>
      </c>
      <c r="F133" s="4">
        <v>1597635.4989665437</v>
      </c>
      <c r="G133" s="5">
        <v>322</v>
      </c>
      <c r="H133" s="4">
        <v>233076.79693145861</v>
      </c>
      <c r="I133" s="5">
        <v>46</v>
      </c>
      <c r="J133" s="4">
        <v>38139.839497875051</v>
      </c>
      <c r="K133" s="5">
        <v>9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23.766695659467224</v>
      </c>
      <c r="S133" s="6">
        <v>20.915031433105501</v>
      </c>
      <c r="U133" s="10">
        <f t="shared" si="2"/>
        <v>10886805.296671221</v>
      </c>
      <c r="W133" s="14">
        <f t="shared" si="3"/>
        <v>3054542.0531191668</v>
      </c>
    </row>
    <row r="134" spans="1:23" ht="15" customHeight="1" x14ac:dyDescent="0.25">
      <c r="B134" s="13">
        <v>510</v>
      </c>
      <c r="C134" s="3">
        <v>44287.477800925924</v>
      </c>
      <c r="D134" s="4">
        <v>8657743.5660176352</v>
      </c>
      <c r="E134" s="5">
        <v>1683</v>
      </c>
      <c r="F134" s="4">
        <v>1525593.5799150018</v>
      </c>
      <c r="G134" s="5">
        <v>314</v>
      </c>
      <c r="H134" s="4">
        <v>194936.95743358356</v>
      </c>
      <c r="I134" s="5">
        <v>42</v>
      </c>
      <c r="J134" s="4">
        <v>16951.039776833353</v>
      </c>
      <c r="K134" s="5">
        <v>3</v>
      </c>
      <c r="L134" s="4">
        <v>4237.7599442083383</v>
      </c>
      <c r="M134" s="5">
        <v>1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23.766695659467224</v>
      </c>
      <c r="S134" s="6">
        <v>20.915031433105501</v>
      </c>
      <c r="U134" s="10">
        <f t="shared" si="2"/>
        <v>10399462.903087262</v>
      </c>
      <c r="W134" s="14">
        <f t="shared" si="3"/>
        <v>2567199.6595352078</v>
      </c>
    </row>
    <row r="135" spans="1:23" ht="15" customHeight="1" x14ac:dyDescent="0.25">
      <c r="B135" s="13">
        <v>515</v>
      </c>
      <c r="C135" s="3">
        <v>44287.477858796294</v>
      </c>
      <c r="D135" s="4">
        <v>7594065.8200213425</v>
      </c>
      <c r="E135" s="5">
        <v>1485</v>
      </c>
      <c r="F135" s="4">
        <v>1300992.3028719597</v>
      </c>
      <c r="G135" s="5">
        <v>268</v>
      </c>
      <c r="H135" s="4">
        <v>165272.63782412521</v>
      </c>
      <c r="I135" s="5">
        <v>36</v>
      </c>
      <c r="J135" s="4">
        <v>12713.279832625016</v>
      </c>
      <c r="K135" s="5">
        <v>3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23.766695659467224</v>
      </c>
      <c r="S135" s="6">
        <v>20.915031433105501</v>
      </c>
      <c r="U135" s="10">
        <f t="shared" si="2"/>
        <v>9073044.0405500531</v>
      </c>
      <c r="W135" s="14">
        <f t="shared" si="3"/>
        <v>1240780.7969979988</v>
      </c>
    </row>
    <row r="136" spans="1:23" ht="15" customHeight="1" x14ac:dyDescent="0.25">
      <c r="B136" s="13">
        <v>520</v>
      </c>
      <c r="C136" s="3">
        <v>44287.477916666663</v>
      </c>
      <c r="D136" s="4">
        <v>6555814.6336902995</v>
      </c>
      <c r="E136" s="5">
        <v>1286</v>
      </c>
      <c r="F136" s="4">
        <v>1106055.3454383763</v>
      </c>
      <c r="G136" s="5">
        <v>225</v>
      </c>
      <c r="H136" s="4">
        <v>152559.3579915002</v>
      </c>
      <c r="I136" s="5">
        <v>29</v>
      </c>
      <c r="J136" s="4">
        <v>29664.319609458369</v>
      </c>
      <c r="K136" s="5">
        <v>7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23.766695659467224</v>
      </c>
      <c r="S136" s="6">
        <v>20.915031433105501</v>
      </c>
      <c r="U136" s="10">
        <f t="shared" si="2"/>
        <v>7844093.6567296339</v>
      </c>
      <c r="W136" s="14">
        <f t="shared" si="3"/>
        <v>11830.413177579641</v>
      </c>
    </row>
    <row r="137" spans="1:23" ht="15" customHeight="1" x14ac:dyDescent="0.25">
      <c r="B137" s="13">
        <v>525</v>
      </c>
      <c r="C137" s="3">
        <v>44287.47797453704</v>
      </c>
      <c r="D137" s="4">
        <v>5187018.1717110062</v>
      </c>
      <c r="E137" s="5">
        <v>1025</v>
      </c>
      <c r="F137" s="4">
        <v>843314.22889745934</v>
      </c>
      <c r="G137" s="5">
        <v>177</v>
      </c>
      <c r="H137" s="4">
        <v>93230.718772583452</v>
      </c>
      <c r="I137" s="5">
        <v>18</v>
      </c>
      <c r="J137" s="4">
        <v>16951.039776833353</v>
      </c>
      <c r="K137" s="5">
        <v>4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23.766695659467224</v>
      </c>
      <c r="S137" s="6">
        <v>20.915031433105501</v>
      </c>
      <c r="U137" s="10">
        <f t="shared" ref="U137:U200" si="4">SUM(D137,F137,H137,J137,L137,N137)</f>
        <v>6140514.1591578824</v>
      </c>
      <c r="W137" s="14">
        <f t="shared" ref="W137:W200" si="5">U137-$V$31</f>
        <v>-1691749.0843941718</v>
      </c>
    </row>
    <row r="138" spans="1:23" ht="15" customHeight="1" x14ac:dyDescent="0.25">
      <c r="B138" s="13">
        <v>530</v>
      </c>
      <c r="C138" s="3">
        <v>44287.478032407409</v>
      </c>
      <c r="D138" s="4">
        <v>4585256.2596334219</v>
      </c>
      <c r="E138" s="5">
        <v>874</v>
      </c>
      <c r="F138" s="4">
        <v>881454.06839533441</v>
      </c>
      <c r="G138" s="5">
        <v>180</v>
      </c>
      <c r="H138" s="4">
        <v>118657.27843783348</v>
      </c>
      <c r="I138" s="5">
        <v>22</v>
      </c>
      <c r="J138" s="4">
        <v>25426.559665250032</v>
      </c>
      <c r="K138" s="5">
        <v>6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23.766695659467224</v>
      </c>
      <c r="S138" s="6">
        <v>20.751632690429702</v>
      </c>
      <c r="U138" s="10">
        <f t="shared" si="4"/>
        <v>5610794.1661318392</v>
      </c>
      <c r="W138" s="14">
        <f t="shared" si="5"/>
        <v>-2221469.0774202151</v>
      </c>
    </row>
    <row r="139" spans="1:23" ht="15" customHeight="1" x14ac:dyDescent="0.25">
      <c r="B139" s="13">
        <v>535</v>
      </c>
      <c r="C139" s="3">
        <v>44287.478090277778</v>
      </c>
      <c r="D139" s="4">
        <v>5064123.1333289649</v>
      </c>
      <c r="E139" s="5">
        <v>981</v>
      </c>
      <c r="F139" s="4">
        <v>906880.62806058442</v>
      </c>
      <c r="G139" s="5">
        <v>185</v>
      </c>
      <c r="H139" s="4">
        <v>122895.03838204181</v>
      </c>
      <c r="I139" s="5">
        <v>26</v>
      </c>
      <c r="J139" s="4">
        <v>12713.279832625016</v>
      </c>
      <c r="K139" s="5">
        <v>3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23.766695659467224</v>
      </c>
      <c r="S139" s="6">
        <v>20.751632690429702</v>
      </c>
      <c r="U139" s="10">
        <f t="shared" si="4"/>
        <v>6106612.0796042169</v>
      </c>
      <c r="W139" s="14">
        <f t="shared" si="5"/>
        <v>-1725651.1639478374</v>
      </c>
    </row>
    <row r="140" spans="1:23" ht="15" customHeight="1" x14ac:dyDescent="0.25">
      <c r="A140" s="13">
        <v>9</v>
      </c>
      <c r="B140" s="13">
        <v>540</v>
      </c>
      <c r="C140" s="3">
        <v>44287.478148148148</v>
      </c>
      <c r="D140" s="4">
        <v>5356528.5694793398</v>
      </c>
      <c r="E140" s="5">
        <v>1054</v>
      </c>
      <c r="F140" s="4">
        <v>889929.58828375116</v>
      </c>
      <c r="G140" s="5">
        <v>173</v>
      </c>
      <c r="H140" s="4">
        <v>156797.11793570852</v>
      </c>
      <c r="I140" s="5">
        <v>30</v>
      </c>
      <c r="J140" s="4">
        <v>29664.319609458369</v>
      </c>
      <c r="K140" s="5">
        <v>6</v>
      </c>
      <c r="L140" s="4">
        <v>4237.7599442083383</v>
      </c>
      <c r="M140" s="5">
        <v>1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23.766695659467224</v>
      </c>
      <c r="S140" s="6">
        <v>20.751632690429702</v>
      </c>
      <c r="U140" s="10">
        <f t="shared" si="4"/>
        <v>6437157.3552524662</v>
      </c>
      <c r="W140" s="14">
        <f t="shared" si="5"/>
        <v>-1395105.8882995881</v>
      </c>
    </row>
    <row r="141" spans="1:23" ht="15" customHeight="1" x14ac:dyDescent="0.25">
      <c r="B141" s="13">
        <v>545</v>
      </c>
      <c r="C141" s="3">
        <v>44287.478206018517</v>
      </c>
      <c r="D141" s="4">
        <v>5250584.5708741322</v>
      </c>
      <c r="E141" s="5">
        <v>990</v>
      </c>
      <c r="F141" s="4">
        <v>1055202.2261078763</v>
      </c>
      <c r="G141" s="5">
        <v>209</v>
      </c>
      <c r="H141" s="4">
        <v>169510.39776833353</v>
      </c>
      <c r="I141" s="5">
        <v>38</v>
      </c>
      <c r="J141" s="4">
        <v>8475.5198884166766</v>
      </c>
      <c r="K141" s="5">
        <v>2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23.766695659467224</v>
      </c>
      <c r="S141" s="6">
        <v>20.751632690429702</v>
      </c>
      <c r="U141" s="10">
        <f t="shared" si="4"/>
        <v>6483772.7146387594</v>
      </c>
      <c r="W141" s="14">
        <f t="shared" si="5"/>
        <v>-1348490.5289132949</v>
      </c>
    </row>
    <row r="142" spans="1:23" ht="15" customHeight="1" x14ac:dyDescent="0.25">
      <c r="B142" s="13">
        <v>550</v>
      </c>
      <c r="C142" s="3">
        <v>44287.478263888886</v>
      </c>
      <c r="D142" s="4">
        <v>5331102.0098140901</v>
      </c>
      <c r="E142" s="5">
        <v>1020</v>
      </c>
      <c r="F142" s="4">
        <v>1008586.8667215846</v>
      </c>
      <c r="G142" s="5">
        <v>208</v>
      </c>
      <c r="H142" s="4">
        <v>127132.79832625015</v>
      </c>
      <c r="I142" s="5">
        <v>24</v>
      </c>
      <c r="J142" s="4">
        <v>25426.559665250032</v>
      </c>
      <c r="K142" s="5">
        <v>5</v>
      </c>
      <c r="L142" s="4">
        <v>4237.7599442083383</v>
      </c>
      <c r="M142" s="5">
        <v>1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23.766695659467224</v>
      </c>
      <c r="S142" s="6">
        <v>20.751632690429702</v>
      </c>
      <c r="U142" s="10">
        <f t="shared" si="4"/>
        <v>6496485.9944713823</v>
      </c>
      <c r="W142" s="14">
        <f t="shared" si="5"/>
        <v>-1335777.2490806719</v>
      </c>
    </row>
    <row r="143" spans="1:23" ht="15" customHeight="1" x14ac:dyDescent="0.25">
      <c r="B143" s="13">
        <v>555</v>
      </c>
      <c r="C143" s="3">
        <v>44287.478321759256</v>
      </c>
      <c r="D143" s="4">
        <v>5085311.9330500066</v>
      </c>
      <c r="E143" s="5">
        <v>976</v>
      </c>
      <c r="F143" s="4">
        <v>949258.22750266781</v>
      </c>
      <c r="G143" s="5">
        <v>186</v>
      </c>
      <c r="H143" s="4">
        <v>161034.87787991686</v>
      </c>
      <c r="I143" s="5">
        <v>36</v>
      </c>
      <c r="J143" s="4">
        <v>8475.5198884166766</v>
      </c>
      <c r="K143" s="5">
        <v>2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23.766695659467224</v>
      </c>
      <c r="S143" s="6">
        <v>20.751632690429702</v>
      </c>
      <c r="U143" s="10">
        <f t="shared" si="4"/>
        <v>6204080.5583210085</v>
      </c>
      <c r="W143" s="14">
        <f t="shared" si="5"/>
        <v>-1628182.6852310458</v>
      </c>
    </row>
    <row r="144" spans="1:23" ht="15" customHeight="1" x14ac:dyDescent="0.25">
      <c r="B144" s="13">
        <v>560</v>
      </c>
      <c r="C144" s="3">
        <v>44287.478379629632</v>
      </c>
      <c r="D144" s="4">
        <v>4839521.8562859232</v>
      </c>
      <c r="E144" s="5">
        <v>898</v>
      </c>
      <c r="F144" s="4">
        <v>1034013.4263868346</v>
      </c>
      <c r="G144" s="5">
        <v>201</v>
      </c>
      <c r="H144" s="4">
        <v>182223.67760095856</v>
      </c>
      <c r="I144" s="5">
        <v>41</v>
      </c>
      <c r="J144" s="4">
        <v>8475.5198884166766</v>
      </c>
      <c r="K144" s="5">
        <v>2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23.766695659467224</v>
      </c>
      <c r="S144" s="6">
        <v>20.915031433105501</v>
      </c>
      <c r="U144" s="10">
        <f t="shared" si="4"/>
        <v>6064234.4801621325</v>
      </c>
      <c r="W144" s="14">
        <f t="shared" si="5"/>
        <v>-1768028.7633899217</v>
      </c>
    </row>
    <row r="145" spans="1:23" ht="15" customHeight="1" x14ac:dyDescent="0.25">
      <c r="B145" s="13">
        <v>565</v>
      </c>
      <c r="C145" s="3">
        <v>44287.478437500002</v>
      </c>
      <c r="D145" s="4">
        <v>4903088.2554490473</v>
      </c>
      <c r="E145" s="5">
        <v>921</v>
      </c>
      <c r="F145" s="4">
        <v>1000111.3468331679</v>
      </c>
      <c r="G145" s="5">
        <v>198</v>
      </c>
      <c r="H145" s="4">
        <v>161034.87787991686</v>
      </c>
      <c r="I145" s="5">
        <v>32</v>
      </c>
      <c r="J145" s="4">
        <v>25426.559665250032</v>
      </c>
      <c r="K145" s="5">
        <v>6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23.766695659467224</v>
      </c>
      <c r="S145" s="6">
        <v>20.915031433105501</v>
      </c>
      <c r="U145" s="10">
        <f t="shared" si="4"/>
        <v>6089661.0398273813</v>
      </c>
      <c r="W145" s="14">
        <f t="shared" si="5"/>
        <v>-1742602.203724673</v>
      </c>
    </row>
    <row r="146" spans="1:23" ht="15" customHeight="1" x14ac:dyDescent="0.25">
      <c r="B146" s="13">
        <v>570</v>
      </c>
      <c r="C146" s="3">
        <v>44287.478495370371</v>
      </c>
      <c r="D146" s="4">
        <v>3369019.1556456289</v>
      </c>
      <c r="E146" s="5">
        <v>634</v>
      </c>
      <c r="F146" s="4">
        <v>682279.35101754242</v>
      </c>
      <c r="G146" s="5">
        <v>135</v>
      </c>
      <c r="H146" s="4">
        <v>110181.7585494168</v>
      </c>
      <c r="I146" s="5">
        <v>21</v>
      </c>
      <c r="J146" s="4">
        <v>21188.799721041691</v>
      </c>
      <c r="K146" s="5">
        <v>5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23.766695659467224</v>
      </c>
      <c r="S146" s="6">
        <v>20.915031433105501</v>
      </c>
      <c r="U146" s="10">
        <f t="shared" si="4"/>
        <v>4182669.0649336302</v>
      </c>
      <c r="W146" s="14">
        <f t="shared" si="5"/>
        <v>-3649594.1786184241</v>
      </c>
    </row>
    <row r="147" spans="1:23" ht="15" customHeight="1" x14ac:dyDescent="0.25">
      <c r="B147" s="13">
        <v>575</v>
      </c>
      <c r="C147" s="3">
        <v>44287.47855324074</v>
      </c>
      <c r="D147" s="4">
        <v>3419872.2749761292</v>
      </c>
      <c r="E147" s="5">
        <v>658</v>
      </c>
      <c r="F147" s="4">
        <v>631426.23168704251</v>
      </c>
      <c r="G147" s="5">
        <v>123</v>
      </c>
      <c r="H147" s="4">
        <v>110181.7585494168</v>
      </c>
      <c r="I147" s="5">
        <v>22</v>
      </c>
      <c r="J147" s="4">
        <v>16951.039776833353</v>
      </c>
      <c r="K147" s="5">
        <v>4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23.766695659467224</v>
      </c>
      <c r="S147" s="6">
        <v>20.751632690429702</v>
      </c>
      <c r="U147" s="10">
        <f t="shared" si="4"/>
        <v>4178431.3049894217</v>
      </c>
      <c r="W147" s="14">
        <f t="shared" si="5"/>
        <v>-3653831.9385626325</v>
      </c>
    </row>
    <row r="148" spans="1:23" ht="15" customHeight="1" x14ac:dyDescent="0.25">
      <c r="B148" s="13">
        <v>580</v>
      </c>
      <c r="C148" s="3">
        <v>44287.47861111111</v>
      </c>
      <c r="D148" s="4">
        <v>3856361.5492295884</v>
      </c>
      <c r="E148" s="5">
        <v>760</v>
      </c>
      <c r="F148" s="4">
        <v>635663.99163125083</v>
      </c>
      <c r="G148" s="5">
        <v>119</v>
      </c>
      <c r="H148" s="4">
        <v>131370.55827045851</v>
      </c>
      <c r="I148" s="5">
        <v>28</v>
      </c>
      <c r="J148" s="4">
        <v>12713.279832625016</v>
      </c>
      <c r="K148" s="5">
        <v>3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23.766695659467224</v>
      </c>
      <c r="S148" s="6">
        <v>20.751632690429702</v>
      </c>
      <c r="U148" s="10">
        <f t="shared" si="4"/>
        <v>4636109.3789639222</v>
      </c>
      <c r="W148" s="14">
        <f t="shared" si="5"/>
        <v>-3196153.8645881321</v>
      </c>
    </row>
    <row r="149" spans="1:23" ht="15" customHeight="1" x14ac:dyDescent="0.25">
      <c r="B149" s="13">
        <v>585</v>
      </c>
      <c r="C149" s="3">
        <v>44287.478668981479</v>
      </c>
      <c r="D149" s="4">
        <v>3966543.3077790053</v>
      </c>
      <c r="E149" s="5">
        <v>787</v>
      </c>
      <c r="F149" s="4">
        <v>631426.23168704251</v>
      </c>
      <c r="G149" s="5">
        <v>133</v>
      </c>
      <c r="H149" s="4">
        <v>67804.159107333413</v>
      </c>
      <c r="I149" s="5">
        <v>11</v>
      </c>
      <c r="J149" s="4">
        <v>21188.799721041691</v>
      </c>
      <c r="K149" s="5">
        <v>5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23.766695659467224</v>
      </c>
      <c r="S149" s="6">
        <v>20.751632690429702</v>
      </c>
      <c r="U149" s="10">
        <f t="shared" si="4"/>
        <v>4686962.4982944224</v>
      </c>
      <c r="W149" s="14">
        <f t="shared" si="5"/>
        <v>-3145300.7452576319</v>
      </c>
    </row>
    <row r="150" spans="1:23" ht="15" customHeight="1" x14ac:dyDescent="0.25">
      <c r="B150" s="13">
        <v>590</v>
      </c>
      <c r="C150" s="3">
        <v>44287.478726851848</v>
      </c>
      <c r="D150" s="4">
        <v>3021522.8402205454</v>
      </c>
      <c r="E150" s="5">
        <v>582</v>
      </c>
      <c r="F150" s="4">
        <v>555146.55269129237</v>
      </c>
      <c r="G150" s="5">
        <v>110</v>
      </c>
      <c r="H150" s="4">
        <v>88992.958828375122</v>
      </c>
      <c r="I150" s="5">
        <v>19</v>
      </c>
      <c r="J150" s="4">
        <v>8475.5198884166766</v>
      </c>
      <c r="K150" s="5">
        <v>2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23.766695659467224</v>
      </c>
      <c r="S150" s="6">
        <v>20.751632690429702</v>
      </c>
      <c r="U150" s="10">
        <f t="shared" si="4"/>
        <v>3674137.87162863</v>
      </c>
      <c r="W150" s="14">
        <f t="shared" si="5"/>
        <v>-4158125.3719234243</v>
      </c>
    </row>
    <row r="151" spans="1:23" ht="15" customHeight="1" x14ac:dyDescent="0.25">
      <c r="B151" s="13">
        <v>595</v>
      </c>
      <c r="C151" s="3">
        <v>44287.478784722225</v>
      </c>
      <c r="D151" s="4">
        <v>2830823.6427311702</v>
      </c>
      <c r="E151" s="5">
        <v>565</v>
      </c>
      <c r="F151" s="4">
        <v>436489.27425345883</v>
      </c>
      <c r="G151" s="5">
        <v>85</v>
      </c>
      <c r="H151" s="4">
        <v>76279.678995750102</v>
      </c>
      <c r="I151" s="5">
        <v>16</v>
      </c>
      <c r="J151" s="4">
        <v>8475.5198884166766</v>
      </c>
      <c r="K151" s="5">
        <v>2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23.766695659467224</v>
      </c>
      <c r="S151" s="6">
        <v>20.751632690429702</v>
      </c>
      <c r="U151" s="10">
        <f t="shared" si="4"/>
        <v>3352068.1158687957</v>
      </c>
      <c r="W151" s="14">
        <f t="shared" si="5"/>
        <v>-4480195.1276832586</v>
      </c>
    </row>
    <row r="152" spans="1:23" ht="15" customHeight="1" x14ac:dyDescent="0.25">
      <c r="A152" s="13">
        <v>10</v>
      </c>
      <c r="B152" s="13">
        <v>600</v>
      </c>
      <c r="C152" s="3">
        <v>44287.478842592594</v>
      </c>
      <c r="D152" s="4">
        <v>3691088.9114054628</v>
      </c>
      <c r="E152" s="5">
        <v>752</v>
      </c>
      <c r="F152" s="4">
        <v>504293.43336079229</v>
      </c>
      <c r="G152" s="5">
        <v>87</v>
      </c>
      <c r="H152" s="4">
        <v>135608.31821466683</v>
      </c>
      <c r="I152" s="5">
        <v>27</v>
      </c>
      <c r="J152" s="4">
        <v>21188.799721041691</v>
      </c>
      <c r="K152" s="5">
        <v>4</v>
      </c>
      <c r="L152" s="4">
        <v>4237.7599442083383</v>
      </c>
      <c r="M152" s="5">
        <v>1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23.766695659467224</v>
      </c>
      <c r="S152" s="6">
        <v>20.751632690429702</v>
      </c>
      <c r="U152" s="10">
        <f t="shared" si="4"/>
        <v>4356417.2226461722</v>
      </c>
      <c r="W152" s="14">
        <f t="shared" si="5"/>
        <v>-3475846.0209058821</v>
      </c>
    </row>
    <row r="153" spans="1:23" ht="15" customHeight="1" x14ac:dyDescent="0.25">
      <c r="B153" s="13">
        <v>605</v>
      </c>
      <c r="C153" s="3">
        <v>44287.478900462964</v>
      </c>
      <c r="D153" s="4">
        <v>3385970.1954224622</v>
      </c>
      <c r="E153" s="5">
        <v>654</v>
      </c>
      <c r="F153" s="4">
        <v>614475.19191020913</v>
      </c>
      <c r="G153" s="5">
        <v>122</v>
      </c>
      <c r="H153" s="4">
        <v>97468.478716791782</v>
      </c>
      <c r="I153" s="5">
        <v>18</v>
      </c>
      <c r="J153" s="4">
        <v>21188.799721041691</v>
      </c>
      <c r="K153" s="5">
        <v>4</v>
      </c>
      <c r="L153" s="4">
        <v>4237.7599442083383</v>
      </c>
      <c r="M153" s="5">
        <v>1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23.766695659467224</v>
      </c>
      <c r="S153" s="6">
        <v>20.915031433105501</v>
      </c>
      <c r="U153" s="10">
        <f t="shared" si="4"/>
        <v>4123340.4257147131</v>
      </c>
      <c r="W153" s="14">
        <f t="shared" si="5"/>
        <v>-3708922.8178373412</v>
      </c>
    </row>
    <row r="154" spans="1:23" ht="15" customHeight="1" x14ac:dyDescent="0.25">
      <c r="B154" s="13">
        <v>610</v>
      </c>
      <c r="C154" s="3">
        <v>44287.478958333333</v>
      </c>
      <c r="D154" s="4">
        <v>3254599.6371520041</v>
      </c>
      <c r="E154" s="5">
        <v>616</v>
      </c>
      <c r="F154" s="4">
        <v>644139.51151966746</v>
      </c>
      <c r="G154" s="5">
        <v>136</v>
      </c>
      <c r="H154" s="4">
        <v>67804.159107333413</v>
      </c>
      <c r="I154" s="5">
        <v>15</v>
      </c>
      <c r="J154" s="4">
        <v>4237.7599442083383</v>
      </c>
      <c r="K154" s="5">
        <v>1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23.766695659467224</v>
      </c>
      <c r="S154" s="6">
        <v>20.915031433105501</v>
      </c>
      <c r="U154" s="10">
        <f t="shared" si="4"/>
        <v>3970781.0677232137</v>
      </c>
      <c r="W154" s="14">
        <f t="shared" si="5"/>
        <v>-3861482.1758288406</v>
      </c>
    </row>
    <row r="155" spans="1:23" ht="15" customHeight="1" x14ac:dyDescent="0.25">
      <c r="B155" s="13">
        <v>615</v>
      </c>
      <c r="C155" s="3">
        <v>44287.479016203702</v>
      </c>
      <c r="D155" s="4">
        <v>3462249.8744182126</v>
      </c>
      <c r="E155" s="5">
        <v>677</v>
      </c>
      <c r="F155" s="4">
        <v>593286.39218916732</v>
      </c>
      <c r="G155" s="5">
        <v>121</v>
      </c>
      <c r="H155" s="4">
        <v>80517.438939958432</v>
      </c>
      <c r="I155" s="5">
        <v>14</v>
      </c>
      <c r="J155" s="4">
        <v>21188.799721041691</v>
      </c>
      <c r="K155" s="5">
        <v>5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23.766695659467224</v>
      </c>
      <c r="S155" s="6">
        <v>20.915031433105501</v>
      </c>
      <c r="U155" s="10">
        <f t="shared" si="4"/>
        <v>4157242.50526838</v>
      </c>
      <c r="W155" s="14">
        <f t="shared" si="5"/>
        <v>-3675020.7382836742</v>
      </c>
    </row>
    <row r="156" spans="1:23" ht="15" customHeight="1" x14ac:dyDescent="0.25">
      <c r="B156" s="13">
        <v>620</v>
      </c>
      <c r="C156" s="3">
        <v>44287.479074074072</v>
      </c>
      <c r="D156" s="4">
        <v>3839410.5094527546</v>
      </c>
      <c r="E156" s="5">
        <v>736</v>
      </c>
      <c r="F156" s="4">
        <v>720419.19051541761</v>
      </c>
      <c r="G156" s="5">
        <v>141</v>
      </c>
      <c r="H156" s="4">
        <v>122895.03838204181</v>
      </c>
      <c r="I156" s="5">
        <v>27</v>
      </c>
      <c r="J156" s="4">
        <v>8475.5198884166766</v>
      </c>
      <c r="K156" s="5">
        <v>2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23.766695659467224</v>
      </c>
      <c r="S156" s="6">
        <v>20.915031433105501</v>
      </c>
      <c r="U156" s="10">
        <f t="shared" si="4"/>
        <v>4691200.2582386313</v>
      </c>
      <c r="W156" s="14">
        <f t="shared" si="5"/>
        <v>-3141062.985313423</v>
      </c>
    </row>
    <row r="157" spans="1:23" ht="15" customHeight="1" x14ac:dyDescent="0.25">
      <c r="B157" s="13">
        <v>625</v>
      </c>
      <c r="C157" s="3">
        <v>44287.479131944441</v>
      </c>
      <c r="D157" s="4">
        <v>3017285.080276337</v>
      </c>
      <c r="E157" s="5">
        <v>587</v>
      </c>
      <c r="F157" s="4">
        <v>529719.99302604236</v>
      </c>
      <c r="G157" s="5">
        <v>106</v>
      </c>
      <c r="H157" s="4">
        <v>80517.438939958432</v>
      </c>
      <c r="I157" s="5">
        <v>17</v>
      </c>
      <c r="J157" s="4">
        <v>8475.5198884166766</v>
      </c>
      <c r="K157" s="5">
        <v>2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23.766695659467224</v>
      </c>
      <c r="S157" s="6">
        <v>20.915031433105501</v>
      </c>
      <c r="U157" s="10">
        <f t="shared" si="4"/>
        <v>3635998.0321307546</v>
      </c>
      <c r="W157" s="14">
        <f t="shared" si="5"/>
        <v>-4196265.2114212997</v>
      </c>
    </row>
    <row r="158" spans="1:23" ht="15" customHeight="1" x14ac:dyDescent="0.25">
      <c r="B158" s="13">
        <v>630</v>
      </c>
      <c r="C158" s="3">
        <v>44287.479189814818</v>
      </c>
      <c r="D158" s="4">
        <v>3305452.7564825043</v>
      </c>
      <c r="E158" s="5">
        <v>626</v>
      </c>
      <c r="F158" s="4">
        <v>652615.03140808409</v>
      </c>
      <c r="G158" s="5">
        <v>133</v>
      </c>
      <c r="H158" s="4">
        <v>88992.958828375122</v>
      </c>
      <c r="I158" s="5">
        <v>17</v>
      </c>
      <c r="J158" s="4">
        <v>16951.039776833353</v>
      </c>
      <c r="K158" s="5">
        <v>4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23.766695659467224</v>
      </c>
      <c r="S158" s="6">
        <v>20.915031433105501</v>
      </c>
      <c r="U158" s="10">
        <f t="shared" si="4"/>
        <v>4064011.7864957969</v>
      </c>
      <c r="W158" s="14">
        <f t="shared" si="5"/>
        <v>-3768251.4570562574</v>
      </c>
    </row>
    <row r="159" spans="1:23" ht="15" customHeight="1" x14ac:dyDescent="0.25">
      <c r="B159" s="13">
        <v>635</v>
      </c>
      <c r="C159" s="3">
        <v>44287.479247685187</v>
      </c>
      <c r="D159" s="4">
        <v>3733466.5108475462</v>
      </c>
      <c r="E159" s="5">
        <v>705</v>
      </c>
      <c r="F159" s="4">
        <v>745845.75018066762</v>
      </c>
      <c r="G159" s="5">
        <v>156</v>
      </c>
      <c r="H159" s="4">
        <v>84755.198884166763</v>
      </c>
      <c r="I159" s="5">
        <v>19</v>
      </c>
      <c r="J159" s="4">
        <v>4237.7599442083383</v>
      </c>
      <c r="K159" s="5">
        <v>1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23.766695659467224</v>
      </c>
      <c r="S159" s="6">
        <v>20.915031433105501</v>
      </c>
      <c r="U159" s="10">
        <f t="shared" si="4"/>
        <v>4568305.2198565882</v>
      </c>
      <c r="W159" s="14">
        <f t="shared" si="5"/>
        <v>-3263958.0236954661</v>
      </c>
    </row>
    <row r="160" spans="1:23" ht="15" customHeight="1" x14ac:dyDescent="0.25">
      <c r="B160" s="13">
        <v>640</v>
      </c>
      <c r="C160" s="3">
        <v>44287.479305555556</v>
      </c>
      <c r="D160" s="4">
        <v>3263075.1570404205</v>
      </c>
      <c r="E160" s="5">
        <v>604</v>
      </c>
      <c r="F160" s="4">
        <v>703468.15073858423</v>
      </c>
      <c r="G160" s="5">
        <v>139</v>
      </c>
      <c r="H160" s="4">
        <v>114419.51849362515</v>
      </c>
      <c r="I160" s="5">
        <v>23</v>
      </c>
      <c r="J160" s="4">
        <v>16951.039776833353</v>
      </c>
      <c r="K160" s="5">
        <v>4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23.766695659467224</v>
      </c>
      <c r="S160" s="6">
        <v>20.915031433105501</v>
      </c>
      <c r="U160" s="10">
        <f t="shared" si="4"/>
        <v>4097913.8660494634</v>
      </c>
      <c r="W160" s="14">
        <f t="shared" si="5"/>
        <v>-3734349.3775025909</v>
      </c>
    </row>
    <row r="161" spans="1:23" ht="15" customHeight="1" x14ac:dyDescent="0.25">
      <c r="B161" s="13">
        <v>645</v>
      </c>
      <c r="C161" s="3">
        <v>44287.479363425926</v>
      </c>
      <c r="D161" s="4">
        <v>3483438.6741392543</v>
      </c>
      <c r="E161" s="5">
        <v>661</v>
      </c>
      <c r="F161" s="4">
        <v>682279.35101754242</v>
      </c>
      <c r="G161" s="5">
        <v>142</v>
      </c>
      <c r="H161" s="4">
        <v>80517.438939958432</v>
      </c>
      <c r="I161" s="5">
        <v>17</v>
      </c>
      <c r="J161" s="4">
        <v>8475.5198884166766</v>
      </c>
      <c r="K161" s="5">
        <v>2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23.766695659467224</v>
      </c>
      <c r="S161" s="6">
        <v>20.915031433105501</v>
      </c>
      <c r="U161" s="10">
        <f t="shared" si="4"/>
        <v>4254710.9839851726</v>
      </c>
      <c r="W161" s="14">
        <f t="shared" si="5"/>
        <v>-3577552.2595668817</v>
      </c>
    </row>
    <row r="162" spans="1:23" ht="15" customHeight="1" x14ac:dyDescent="0.25">
      <c r="B162" s="13">
        <v>650</v>
      </c>
      <c r="C162" s="3">
        <v>44287.479421296295</v>
      </c>
      <c r="D162" s="4">
        <v>3466487.634362421</v>
      </c>
      <c r="E162" s="5">
        <v>677</v>
      </c>
      <c r="F162" s="4">
        <v>597524.15213337564</v>
      </c>
      <c r="G162" s="5">
        <v>123</v>
      </c>
      <c r="H162" s="4">
        <v>76279.678995750102</v>
      </c>
      <c r="I162" s="5">
        <v>16</v>
      </c>
      <c r="J162" s="4">
        <v>8475.5198884166766</v>
      </c>
      <c r="K162" s="5">
        <v>2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23.766695659467224</v>
      </c>
      <c r="S162" s="6">
        <v>20.915031433105501</v>
      </c>
      <c r="U162" s="10">
        <f t="shared" si="4"/>
        <v>4148766.9853799632</v>
      </c>
      <c r="W162" s="14">
        <f t="shared" si="5"/>
        <v>-3683496.2581720911</v>
      </c>
    </row>
    <row r="163" spans="1:23" ht="15" customHeight="1" x14ac:dyDescent="0.25">
      <c r="B163" s="13">
        <v>655</v>
      </c>
      <c r="C163" s="3">
        <v>44287.479479166665</v>
      </c>
      <c r="D163" s="4">
        <v>3555480.5931907962</v>
      </c>
      <c r="E163" s="5">
        <v>674</v>
      </c>
      <c r="F163" s="4">
        <v>699230.39079437579</v>
      </c>
      <c r="G163" s="5">
        <v>139</v>
      </c>
      <c r="H163" s="4">
        <v>110181.7585494168</v>
      </c>
      <c r="I163" s="5">
        <v>24</v>
      </c>
      <c r="J163" s="4">
        <v>8475.5198884166766</v>
      </c>
      <c r="K163" s="5">
        <v>2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23.766695659467224</v>
      </c>
      <c r="S163" s="6">
        <v>20.915031433105501</v>
      </c>
      <c r="U163" s="10">
        <f t="shared" si="4"/>
        <v>4373368.262423005</v>
      </c>
      <c r="W163" s="14">
        <f t="shared" si="5"/>
        <v>-3458894.9811290493</v>
      </c>
    </row>
    <row r="164" spans="1:23" ht="15" customHeight="1" x14ac:dyDescent="0.25">
      <c r="A164" s="13">
        <v>11</v>
      </c>
      <c r="B164" s="13">
        <v>660</v>
      </c>
      <c r="C164" s="3">
        <v>44287.479537037034</v>
      </c>
      <c r="D164" s="4">
        <v>3966543.3077790053</v>
      </c>
      <c r="E164" s="5">
        <v>733</v>
      </c>
      <c r="F164" s="4">
        <v>860265.26867429272</v>
      </c>
      <c r="G164" s="5">
        <v>172</v>
      </c>
      <c r="H164" s="4">
        <v>131370.55827045851</v>
      </c>
      <c r="I164" s="5">
        <v>25</v>
      </c>
      <c r="J164" s="4">
        <v>25426.559665250032</v>
      </c>
      <c r="K164" s="5">
        <v>6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23.766695659467224</v>
      </c>
      <c r="S164" s="6">
        <v>20.915031433105501</v>
      </c>
      <c r="U164" s="10">
        <f t="shared" si="4"/>
        <v>4983605.6943890061</v>
      </c>
      <c r="W164" s="14">
        <f t="shared" si="5"/>
        <v>-2848657.5491630482</v>
      </c>
    </row>
    <row r="165" spans="1:23" ht="15" customHeight="1" x14ac:dyDescent="0.25">
      <c r="B165" s="13">
        <v>665</v>
      </c>
      <c r="C165" s="3">
        <v>44287.479594907411</v>
      </c>
      <c r="D165" s="4">
        <v>3428347.794864546</v>
      </c>
      <c r="E165" s="5">
        <v>664</v>
      </c>
      <c r="F165" s="4">
        <v>614475.19191020913</v>
      </c>
      <c r="G165" s="5">
        <v>118</v>
      </c>
      <c r="H165" s="4">
        <v>114419.51849362515</v>
      </c>
      <c r="I165" s="5">
        <v>22</v>
      </c>
      <c r="J165" s="4">
        <v>21188.799721041691</v>
      </c>
      <c r="K165" s="5">
        <v>5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23.766695659467224</v>
      </c>
      <c r="S165" s="6">
        <v>20.915031433105501</v>
      </c>
      <c r="U165" s="10">
        <f t="shared" si="4"/>
        <v>4178431.3049894222</v>
      </c>
      <c r="W165" s="14">
        <f t="shared" si="5"/>
        <v>-3653831.9385626321</v>
      </c>
    </row>
    <row r="166" spans="1:23" ht="15" customHeight="1" x14ac:dyDescent="0.25">
      <c r="B166" s="13">
        <v>670</v>
      </c>
      <c r="C166" s="3">
        <v>44287.47965277778</v>
      </c>
      <c r="D166" s="4">
        <v>3415634.5150319212</v>
      </c>
      <c r="E166" s="5">
        <v>640</v>
      </c>
      <c r="F166" s="4">
        <v>703468.15073858423</v>
      </c>
      <c r="G166" s="5">
        <v>140</v>
      </c>
      <c r="H166" s="4">
        <v>110181.7585494168</v>
      </c>
      <c r="I166" s="5">
        <v>25</v>
      </c>
      <c r="J166" s="4">
        <v>4237.7599442083383</v>
      </c>
      <c r="K166" s="5">
        <v>1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23.766695659467224</v>
      </c>
      <c r="S166" s="6">
        <v>20.915031433105501</v>
      </c>
      <c r="U166" s="10">
        <f t="shared" si="4"/>
        <v>4233522.18426413</v>
      </c>
      <c r="W166" s="14">
        <f t="shared" si="5"/>
        <v>-3598741.0592879243</v>
      </c>
    </row>
    <row r="167" spans="1:23" ht="15" customHeight="1" x14ac:dyDescent="0.25">
      <c r="B167" s="13">
        <v>675</v>
      </c>
      <c r="C167" s="3">
        <v>44287.479710648149</v>
      </c>
      <c r="D167" s="4">
        <v>3623284.7522981293</v>
      </c>
      <c r="E167" s="5">
        <v>689</v>
      </c>
      <c r="F167" s="4">
        <v>703468.15073858423</v>
      </c>
      <c r="G167" s="5">
        <v>129</v>
      </c>
      <c r="H167" s="4">
        <v>156797.11793570852</v>
      </c>
      <c r="I167" s="5">
        <v>34</v>
      </c>
      <c r="J167" s="4">
        <v>12713.279832625016</v>
      </c>
      <c r="K167" s="5">
        <v>3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23.766695659467224</v>
      </c>
      <c r="S167" s="6">
        <v>20.915031433105501</v>
      </c>
      <c r="U167" s="10">
        <f t="shared" si="4"/>
        <v>4496263.3008050472</v>
      </c>
      <c r="W167" s="14">
        <f t="shared" si="5"/>
        <v>-3335999.9427470071</v>
      </c>
    </row>
    <row r="168" spans="1:23" ht="15" customHeight="1" x14ac:dyDescent="0.25">
      <c r="B168" s="13">
        <v>680</v>
      </c>
      <c r="C168" s="3">
        <v>44287.479768518519</v>
      </c>
      <c r="D168" s="4">
        <v>3207984.2777657122</v>
      </c>
      <c r="E168" s="5">
        <v>606</v>
      </c>
      <c r="F168" s="4">
        <v>639901.75157545914</v>
      </c>
      <c r="G168" s="5">
        <v>125</v>
      </c>
      <c r="H168" s="4">
        <v>110181.7585494168</v>
      </c>
      <c r="I168" s="5">
        <v>19</v>
      </c>
      <c r="J168" s="4">
        <v>29664.319609458369</v>
      </c>
      <c r="K168" s="5">
        <v>7</v>
      </c>
      <c r="L168" s="4">
        <v>0</v>
      </c>
      <c r="M168" s="5">
        <v>0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23.766695659467224</v>
      </c>
      <c r="S168" s="6">
        <v>20.915031433105501</v>
      </c>
      <c r="U168" s="10">
        <f t="shared" si="4"/>
        <v>3987732.107500047</v>
      </c>
      <c r="W168" s="14">
        <f t="shared" si="5"/>
        <v>-3844531.1360520073</v>
      </c>
    </row>
    <row r="169" spans="1:23" ht="15" customHeight="1" x14ac:dyDescent="0.25">
      <c r="B169" s="13">
        <v>685</v>
      </c>
      <c r="C169" s="3">
        <v>44287.479826388888</v>
      </c>
      <c r="D169" s="4">
        <v>3186795.478044671</v>
      </c>
      <c r="E169" s="5">
        <v>596</v>
      </c>
      <c r="F169" s="4">
        <v>661090.55129650084</v>
      </c>
      <c r="G169" s="5">
        <v>136</v>
      </c>
      <c r="H169" s="4">
        <v>84755.198884166763</v>
      </c>
      <c r="I169" s="5">
        <v>17</v>
      </c>
      <c r="J169" s="4">
        <v>12713.279832625016</v>
      </c>
      <c r="K169" s="5">
        <v>3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23.766695659467224</v>
      </c>
      <c r="S169" s="6">
        <v>20.915031433105501</v>
      </c>
      <c r="U169" s="10">
        <f t="shared" si="4"/>
        <v>3945354.5080579636</v>
      </c>
      <c r="W169" s="14">
        <f t="shared" si="5"/>
        <v>-3886908.7354940907</v>
      </c>
    </row>
    <row r="170" spans="1:23" ht="15" customHeight="1" x14ac:dyDescent="0.25">
      <c r="B170" s="13">
        <v>690</v>
      </c>
      <c r="C170" s="3">
        <v>44287.479884259257</v>
      </c>
      <c r="D170" s="4">
        <v>2970669.7208900456</v>
      </c>
      <c r="E170" s="5">
        <v>556</v>
      </c>
      <c r="F170" s="4">
        <v>614475.19191020913</v>
      </c>
      <c r="G170" s="5">
        <v>117</v>
      </c>
      <c r="H170" s="4">
        <v>118657.27843783348</v>
      </c>
      <c r="I170" s="5">
        <v>23</v>
      </c>
      <c r="J170" s="4">
        <v>21188.799721041691</v>
      </c>
      <c r="K170" s="5">
        <v>5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23.766695659467224</v>
      </c>
      <c r="S170" s="6">
        <v>20.915031433105501</v>
      </c>
      <c r="U170" s="10">
        <f t="shared" si="4"/>
        <v>3724990.9909591298</v>
      </c>
      <c r="W170" s="14">
        <f t="shared" si="5"/>
        <v>-4107272.2525929245</v>
      </c>
    </row>
    <row r="171" spans="1:23" ht="15" customHeight="1" x14ac:dyDescent="0.25">
      <c r="B171" s="13">
        <v>695</v>
      </c>
      <c r="C171" s="3">
        <v>44287.479942129627</v>
      </c>
      <c r="D171" s="4">
        <v>3411396.7550877128</v>
      </c>
      <c r="E171" s="5">
        <v>623</v>
      </c>
      <c r="F171" s="4">
        <v>771272.30984591763</v>
      </c>
      <c r="G171" s="5">
        <v>153</v>
      </c>
      <c r="H171" s="4">
        <v>122895.03838204181</v>
      </c>
      <c r="I171" s="5">
        <v>26</v>
      </c>
      <c r="J171" s="4">
        <v>12713.279832625016</v>
      </c>
      <c r="K171" s="5">
        <v>3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23.766695659467224</v>
      </c>
      <c r="S171" s="6">
        <v>20.915031433105501</v>
      </c>
      <c r="U171" s="10">
        <f t="shared" si="4"/>
        <v>4318277.3831482977</v>
      </c>
      <c r="W171" s="14">
        <f t="shared" si="5"/>
        <v>-3513985.8604037566</v>
      </c>
    </row>
    <row r="172" spans="1:23" ht="15" customHeight="1" x14ac:dyDescent="0.25">
      <c r="B172" s="13">
        <v>700</v>
      </c>
      <c r="C172" s="3">
        <v>44287.48</v>
      </c>
      <c r="D172" s="4">
        <v>4284375.3035946302</v>
      </c>
      <c r="E172" s="5">
        <v>759</v>
      </c>
      <c r="F172" s="4">
        <v>1067915.5059405013</v>
      </c>
      <c r="G172" s="5">
        <v>205</v>
      </c>
      <c r="H172" s="4">
        <v>199174.71737779194</v>
      </c>
      <c r="I172" s="5">
        <v>41</v>
      </c>
      <c r="J172" s="4">
        <v>25426.559665250032</v>
      </c>
      <c r="K172" s="5">
        <v>3</v>
      </c>
      <c r="L172" s="4">
        <v>12713.279832625016</v>
      </c>
      <c r="M172" s="5">
        <v>3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23.766695659467224</v>
      </c>
      <c r="S172" s="6">
        <v>20.915031433105501</v>
      </c>
      <c r="U172" s="10">
        <f t="shared" si="4"/>
        <v>5589605.3664107984</v>
      </c>
      <c r="W172" s="14">
        <f t="shared" si="5"/>
        <v>-2242657.8771412559</v>
      </c>
    </row>
    <row r="173" spans="1:23" ht="15" customHeight="1" x14ac:dyDescent="0.25">
      <c r="B173" s="13">
        <v>705</v>
      </c>
      <c r="C173" s="3">
        <v>44287.480057870373</v>
      </c>
      <c r="D173" s="4">
        <v>6098136.5597157991</v>
      </c>
      <c r="E173" s="5">
        <v>1088</v>
      </c>
      <c r="F173" s="4">
        <v>1487453.7404171268</v>
      </c>
      <c r="G173" s="5">
        <v>290</v>
      </c>
      <c r="H173" s="4">
        <v>258503.35659670865</v>
      </c>
      <c r="I173" s="5">
        <v>58</v>
      </c>
      <c r="J173" s="4">
        <v>12713.279832625016</v>
      </c>
      <c r="K173" s="5">
        <v>3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23.766695659467224</v>
      </c>
      <c r="S173" s="6">
        <v>20.915031433105501</v>
      </c>
      <c r="U173" s="10">
        <f t="shared" si="4"/>
        <v>7856806.9365622588</v>
      </c>
      <c r="W173" s="14">
        <f t="shared" si="5"/>
        <v>24543.693010204472</v>
      </c>
    </row>
    <row r="174" spans="1:23" ht="15" customHeight="1" x14ac:dyDescent="0.25">
      <c r="B174" s="13">
        <v>710</v>
      </c>
      <c r="C174" s="3">
        <v>44287.480115740742</v>
      </c>
      <c r="D174" s="4">
        <v>5636220.7257970897</v>
      </c>
      <c r="E174" s="5">
        <v>1012</v>
      </c>
      <c r="F174" s="4">
        <v>1347607.6622582516</v>
      </c>
      <c r="G174" s="5">
        <v>269</v>
      </c>
      <c r="H174" s="4">
        <v>207650.2372662086</v>
      </c>
      <c r="I174" s="5">
        <v>44</v>
      </c>
      <c r="J174" s="4">
        <v>21188.799721041691</v>
      </c>
      <c r="K174" s="5">
        <v>5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23.766695659467224</v>
      </c>
      <c r="S174" s="6">
        <v>20.915031433105501</v>
      </c>
      <c r="U174" s="10">
        <f t="shared" si="4"/>
        <v>7212667.425042592</v>
      </c>
      <c r="W174" s="14">
        <f t="shared" si="5"/>
        <v>-619595.81850946229</v>
      </c>
    </row>
    <row r="175" spans="1:23" ht="15" customHeight="1" x14ac:dyDescent="0.25">
      <c r="B175" s="13">
        <v>715</v>
      </c>
      <c r="C175" s="3">
        <v>44287.480173611111</v>
      </c>
      <c r="D175" s="4">
        <v>5335339.7697582981</v>
      </c>
      <c r="E175" s="5">
        <v>945</v>
      </c>
      <c r="F175" s="4">
        <v>1330656.6224814183</v>
      </c>
      <c r="G175" s="5">
        <v>263</v>
      </c>
      <c r="H175" s="4">
        <v>216125.75715462526</v>
      </c>
      <c r="I175" s="5">
        <v>45</v>
      </c>
      <c r="J175" s="4">
        <v>25426.559665250032</v>
      </c>
      <c r="K175" s="5">
        <v>5</v>
      </c>
      <c r="L175" s="4">
        <v>4237.7599442083383</v>
      </c>
      <c r="M175" s="5">
        <v>1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23.766695659467224</v>
      </c>
      <c r="S175" s="6">
        <v>20.915031433105501</v>
      </c>
      <c r="U175" s="10">
        <f t="shared" si="4"/>
        <v>6911786.4690037984</v>
      </c>
      <c r="W175" s="14">
        <f t="shared" si="5"/>
        <v>-920476.77454825584</v>
      </c>
    </row>
    <row r="176" spans="1:23" ht="15" customHeight="1" x14ac:dyDescent="0.25">
      <c r="A176" s="13">
        <v>12</v>
      </c>
      <c r="B176" s="13">
        <v>720</v>
      </c>
      <c r="C176" s="3">
        <v>44287.480231481481</v>
      </c>
      <c r="D176" s="4">
        <v>3674137.8716286295</v>
      </c>
      <c r="E176" s="5">
        <v>665</v>
      </c>
      <c r="F176" s="4">
        <v>856027.5087300844</v>
      </c>
      <c r="G176" s="5">
        <v>173</v>
      </c>
      <c r="H176" s="4">
        <v>122895.03838204181</v>
      </c>
      <c r="I176" s="5">
        <v>23</v>
      </c>
      <c r="J176" s="4">
        <v>25426.559665250032</v>
      </c>
      <c r="K176" s="5">
        <v>6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23.766695659467224</v>
      </c>
      <c r="S176" s="6">
        <v>20.915031433105501</v>
      </c>
      <c r="U176" s="10">
        <f t="shared" si="4"/>
        <v>4678486.9784060055</v>
      </c>
      <c r="W176" s="14">
        <f t="shared" si="5"/>
        <v>-3153776.2651460487</v>
      </c>
    </row>
    <row r="177" spans="1:23" ht="15" customHeight="1" x14ac:dyDescent="0.25">
      <c r="B177" s="13">
        <v>725</v>
      </c>
      <c r="C177" s="3">
        <v>44287.48028935185</v>
      </c>
      <c r="D177" s="4">
        <v>4508976.580637672</v>
      </c>
      <c r="E177" s="5">
        <v>844</v>
      </c>
      <c r="F177" s="4">
        <v>932307.18772583443</v>
      </c>
      <c r="G177" s="5">
        <v>187</v>
      </c>
      <c r="H177" s="4">
        <v>139846.07815887517</v>
      </c>
      <c r="I177" s="5">
        <v>29</v>
      </c>
      <c r="J177" s="4">
        <v>16951.039776833353</v>
      </c>
      <c r="K177" s="5">
        <v>3</v>
      </c>
      <c r="L177" s="4">
        <v>4237.7599442083383</v>
      </c>
      <c r="M177" s="5">
        <v>1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23.766695659467224</v>
      </c>
      <c r="S177" s="6">
        <v>20.915031433105501</v>
      </c>
      <c r="U177" s="10">
        <f t="shared" si="4"/>
        <v>5602318.6462434232</v>
      </c>
      <c r="W177" s="14">
        <f t="shared" si="5"/>
        <v>-2229944.5973086311</v>
      </c>
    </row>
    <row r="178" spans="1:23" ht="15" customHeight="1" x14ac:dyDescent="0.25">
      <c r="B178" s="13">
        <v>730</v>
      </c>
      <c r="C178" s="3">
        <v>44287.480347222219</v>
      </c>
      <c r="D178" s="4">
        <v>5369241.8493119646</v>
      </c>
      <c r="E178" s="5">
        <v>969</v>
      </c>
      <c r="F178" s="4">
        <v>1262852.463374085</v>
      </c>
      <c r="G178" s="5">
        <v>259</v>
      </c>
      <c r="H178" s="4">
        <v>165272.63782412521</v>
      </c>
      <c r="I178" s="5">
        <v>37</v>
      </c>
      <c r="J178" s="4">
        <v>8475.5198884166766</v>
      </c>
      <c r="K178" s="5">
        <v>2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23.766695659467224</v>
      </c>
      <c r="S178" s="6">
        <v>20.915031433105501</v>
      </c>
      <c r="U178" s="10">
        <f t="shared" si="4"/>
        <v>6805842.4703985918</v>
      </c>
      <c r="W178" s="14">
        <f t="shared" si="5"/>
        <v>-1026420.7731534624</v>
      </c>
    </row>
    <row r="179" spans="1:23" ht="15" customHeight="1" x14ac:dyDescent="0.25">
      <c r="B179" s="13">
        <v>735</v>
      </c>
      <c r="C179" s="3">
        <v>44287.480405092596</v>
      </c>
      <c r="D179" s="4">
        <v>3729228.7509033377</v>
      </c>
      <c r="E179" s="5">
        <v>668</v>
      </c>
      <c r="F179" s="4">
        <v>898405.10817216779</v>
      </c>
      <c r="G179" s="5">
        <v>182</v>
      </c>
      <c r="H179" s="4">
        <v>127132.79832625015</v>
      </c>
      <c r="I179" s="5">
        <v>28</v>
      </c>
      <c r="J179" s="4">
        <v>8475.5198884166766</v>
      </c>
      <c r="K179" s="5">
        <v>2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23.766695659467224</v>
      </c>
      <c r="S179" s="6">
        <v>20.915031433105501</v>
      </c>
      <c r="U179" s="10">
        <f t="shared" si="4"/>
        <v>4763242.1772901723</v>
      </c>
      <c r="W179" s="14">
        <f t="shared" si="5"/>
        <v>-3069021.066261882</v>
      </c>
    </row>
    <row r="180" spans="1:23" ht="15" customHeight="1" x14ac:dyDescent="0.25">
      <c r="B180" s="13">
        <v>740</v>
      </c>
      <c r="C180" s="3">
        <v>44287.480462962965</v>
      </c>
      <c r="D180" s="4">
        <v>4797144.2568438388</v>
      </c>
      <c r="E180" s="5">
        <v>864</v>
      </c>
      <c r="F180" s="4">
        <v>1135719.6650478349</v>
      </c>
      <c r="G180" s="5">
        <v>221</v>
      </c>
      <c r="H180" s="4">
        <v>199174.71737779194</v>
      </c>
      <c r="I180" s="5">
        <v>42</v>
      </c>
      <c r="J180" s="4">
        <v>21188.799721041691</v>
      </c>
      <c r="K180" s="5">
        <v>3</v>
      </c>
      <c r="L180" s="4">
        <v>8475.5198884166766</v>
      </c>
      <c r="M180" s="5">
        <v>0</v>
      </c>
      <c r="N180" s="4">
        <v>8475.5198884166766</v>
      </c>
      <c r="O180" s="5">
        <v>2</v>
      </c>
      <c r="P180" s="5">
        <v>5</v>
      </c>
      <c r="Q180" s="6">
        <v>2.3597372509961577E-4</v>
      </c>
      <c r="R180" s="6">
        <v>23.766695659467224</v>
      </c>
      <c r="S180" s="6">
        <v>20.915031433105501</v>
      </c>
      <c r="U180" s="10">
        <f t="shared" si="4"/>
        <v>6170178.478767341</v>
      </c>
      <c r="W180" s="14">
        <f t="shared" si="5"/>
        <v>-1662084.7647847133</v>
      </c>
    </row>
    <row r="181" spans="1:23" ht="15" customHeight="1" x14ac:dyDescent="0.25">
      <c r="B181" s="13">
        <v>745</v>
      </c>
      <c r="C181" s="3">
        <v>44287.480520833335</v>
      </c>
      <c r="D181" s="4">
        <v>3797032.9100106712</v>
      </c>
      <c r="E181" s="5">
        <v>679</v>
      </c>
      <c r="F181" s="4">
        <v>919593.90789320949</v>
      </c>
      <c r="G181" s="5">
        <v>177</v>
      </c>
      <c r="H181" s="4">
        <v>169510.39776833353</v>
      </c>
      <c r="I181" s="5">
        <v>37</v>
      </c>
      <c r="J181" s="4">
        <v>12713.279832625016</v>
      </c>
      <c r="K181" s="5">
        <v>3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23.766695659467224</v>
      </c>
      <c r="S181" s="6">
        <v>20.915031433105501</v>
      </c>
      <c r="U181" s="10">
        <f t="shared" si="4"/>
        <v>4898850.4955048393</v>
      </c>
      <c r="W181" s="14">
        <f t="shared" si="5"/>
        <v>-2933412.7480472149</v>
      </c>
    </row>
    <row r="182" spans="1:23" ht="15" customHeight="1" x14ac:dyDescent="0.25">
      <c r="B182" s="13">
        <v>750</v>
      </c>
      <c r="C182" s="3">
        <v>44287.480578703704</v>
      </c>
      <c r="D182" s="4">
        <v>3402921.2351992955</v>
      </c>
      <c r="E182" s="5">
        <v>627</v>
      </c>
      <c r="F182" s="4">
        <v>745845.75018066762</v>
      </c>
      <c r="G182" s="5">
        <v>147</v>
      </c>
      <c r="H182" s="4">
        <v>122895.03838204181</v>
      </c>
      <c r="I182" s="5">
        <v>26</v>
      </c>
      <c r="J182" s="4">
        <v>12713.279832625016</v>
      </c>
      <c r="K182" s="5">
        <v>3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23.766695659467224</v>
      </c>
      <c r="S182" s="6">
        <v>20.915031433105501</v>
      </c>
      <c r="U182" s="10">
        <f t="shared" si="4"/>
        <v>4284375.3035946302</v>
      </c>
      <c r="W182" s="14">
        <f t="shared" si="5"/>
        <v>-3547887.9399574241</v>
      </c>
    </row>
    <row r="183" spans="1:23" ht="15" customHeight="1" x14ac:dyDescent="0.25">
      <c r="B183" s="13">
        <v>755</v>
      </c>
      <c r="C183" s="3">
        <v>44287.480636574073</v>
      </c>
      <c r="D183" s="4">
        <v>3398683.4752550875</v>
      </c>
      <c r="E183" s="5">
        <v>613</v>
      </c>
      <c r="F183" s="4">
        <v>800936.62945537607</v>
      </c>
      <c r="G183" s="5">
        <v>161</v>
      </c>
      <c r="H183" s="4">
        <v>118657.27843783348</v>
      </c>
      <c r="I183" s="5">
        <v>26</v>
      </c>
      <c r="J183" s="4">
        <v>8475.5198884166766</v>
      </c>
      <c r="K183" s="5">
        <v>2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23.766695659467224</v>
      </c>
      <c r="S183" s="6">
        <v>20.915031433105501</v>
      </c>
      <c r="U183" s="10">
        <f t="shared" si="4"/>
        <v>4326752.9030367136</v>
      </c>
      <c r="W183" s="14">
        <f t="shared" si="5"/>
        <v>-3505510.3405153407</v>
      </c>
    </row>
    <row r="184" spans="1:23" ht="15" customHeight="1" x14ac:dyDescent="0.25">
      <c r="B184" s="13">
        <v>760</v>
      </c>
      <c r="C184" s="3">
        <v>44287.480694444443</v>
      </c>
      <c r="D184" s="4">
        <v>3538529.5534139629</v>
      </c>
      <c r="E184" s="5">
        <v>645</v>
      </c>
      <c r="F184" s="4">
        <v>805174.38939958438</v>
      </c>
      <c r="G184" s="5">
        <v>154</v>
      </c>
      <c r="H184" s="4">
        <v>152559.3579915002</v>
      </c>
      <c r="I184" s="5">
        <v>30</v>
      </c>
      <c r="J184" s="4">
        <v>25426.559665250032</v>
      </c>
      <c r="K184" s="5">
        <v>6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23.766695659467224</v>
      </c>
      <c r="S184" s="6">
        <v>20.915031433105501</v>
      </c>
      <c r="U184" s="10">
        <f t="shared" si="4"/>
        <v>4521689.8604702968</v>
      </c>
      <c r="W184" s="14">
        <f t="shared" si="5"/>
        <v>-3310573.3830817575</v>
      </c>
    </row>
    <row r="185" spans="1:23" ht="15" customHeight="1" x14ac:dyDescent="0.25">
      <c r="B185" s="13">
        <v>765</v>
      </c>
      <c r="C185" s="3">
        <v>44287.480752314812</v>
      </c>
      <c r="D185" s="4">
        <v>3415634.5150319212</v>
      </c>
      <c r="E185" s="5">
        <v>600</v>
      </c>
      <c r="F185" s="4">
        <v>872978.54850691766</v>
      </c>
      <c r="G185" s="5">
        <v>165</v>
      </c>
      <c r="H185" s="4">
        <v>173748.15771254187</v>
      </c>
      <c r="I185" s="5">
        <v>35</v>
      </c>
      <c r="J185" s="4">
        <v>25426.559665250032</v>
      </c>
      <c r="K185" s="5">
        <v>6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23.766695659467224</v>
      </c>
      <c r="S185" s="6">
        <v>20.915031433105501</v>
      </c>
      <c r="U185" s="10">
        <f t="shared" si="4"/>
        <v>4487787.7809166303</v>
      </c>
      <c r="W185" s="14">
        <f t="shared" si="5"/>
        <v>-3344475.462635424</v>
      </c>
    </row>
    <row r="186" spans="1:23" ht="15" customHeight="1" x14ac:dyDescent="0.25">
      <c r="B186" s="13">
        <v>770</v>
      </c>
      <c r="C186" s="3">
        <v>44287.480810185189</v>
      </c>
      <c r="D186" s="4">
        <v>2983383.0007226705</v>
      </c>
      <c r="E186" s="5">
        <v>534</v>
      </c>
      <c r="F186" s="4">
        <v>720419.19051541761</v>
      </c>
      <c r="G186" s="5">
        <v>147</v>
      </c>
      <c r="H186" s="4">
        <v>97468.478716791782</v>
      </c>
      <c r="I186" s="5">
        <v>21</v>
      </c>
      <c r="J186" s="4">
        <v>8475.5198884166766</v>
      </c>
      <c r="K186" s="5">
        <v>2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23.766695659467224</v>
      </c>
      <c r="S186" s="6">
        <v>20.915031433105501</v>
      </c>
      <c r="U186" s="10">
        <f t="shared" si="4"/>
        <v>3809746.1898432965</v>
      </c>
      <c r="W186" s="14">
        <f t="shared" si="5"/>
        <v>-4022517.0537087577</v>
      </c>
    </row>
    <row r="187" spans="1:23" ht="15" customHeight="1" x14ac:dyDescent="0.25">
      <c r="B187" s="13">
        <v>775</v>
      </c>
      <c r="C187" s="3">
        <v>44287.480868055558</v>
      </c>
      <c r="D187" s="4">
        <v>2771495.0035122535</v>
      </c>
      <c r="E187" s="5">
        <v>529</v>
      </c>
      <c r="F187" s="4">
        <v>529719.99302604236</v>
      </c>
      <c r="G187" s="5">
        <v>95</v>
      </c>
      <c r="H187" s="4">
        <v>127132.79832625015</v>
      </c>
      <c r="I187" s="5">
        <v>29</v>
      </c>
      <c r="J187" s="4">
        <v>4237.7599442083383</v>
      </c>
      <c r="K187" s="5">
        <v>1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23.766695659467224</v>
      </c>
      <c r="S187" s="6">
        <v>20.915031433105501</v>
      </c>
      <c r="U187" s="10">
        <f t="shared" si="4"/>
        <v>3432585.5548087545</v>
      </c>
      <c r="W187" s="14">
        <f t="shared" si="5"/>
        <v>-4399677.6887432998</v>
      </c>
    </row>
    <row r="188" spans="1:23" ht="15" customHeight="1" x14ac:dyDescent="0.25">
      <c r="A188" s="13">
        <v>13</v>
      </c>
      <c r="B188" s="13">
        <v>780</v>
      </c>
      <c r="C188" s="3">
        <v>44287.480925925927</v>
      </c>
      <c r="D188" s="4">
        <v>3038473.8799973787</v>
      </c>
      <c r="E188" s="5">
        <v>536</v>
      </c>
      <c r="F188" s="4">
        <v>767034.54990170919</v>
      </c>
      <c r="G188" s="5">
        <v>153</v>
      </c>
      <c r="H188" s="4">
        <v>118657.27843783348</v>
      </c>
      <c r="I188" s="5">
        <v>24</v>
      </c>
      <c r="J188" s="4">
        <v>16951.039776833353</v>
      </c>
      <c r="K188" s="5">
        <v>4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23.766695659467224</v>
      </c>
      <c r="S188" s="6">
        <v>20.915031433105501</v>
      </c>
      <c r="U188" s="10">
        <f t="shared" si="4"/>
        <v>3941116.7481137547</v>
      </c>
      <c r="W188" s="14">
        <f t="shared" si="5"/>
        <v>-3891146.4954382996</v>
      </c>
    </row>
    <row r="189" spans="1:23" ht="15" customHeight="1" x14ac:dyDescent="0.25">
      <c r="B189" s="13">
        <v>785</v>
      </c>
      <c r="C189" s="3">
        <v>44287.480983796297</v>
      </c>
      <c r="D189" s="4">
        <v>2483327.3273060862</v>
      </c>
      <c r="E189" s="5">
        <v>455</v>
      </c>
      <c r="F189" s="4">
        <v>555146.55269129237</v>
      </c>
      <c r="G189" s="5">
        <v>118</v>
      </c>
      <c r="H189" s="4">
        <v>55090.879274708401</v>
      </c>
      <c r="I189" s="5">
        <v>11</v>
      </c>
      <c r="J189" s="4">
        <v>8475.5198884166766</v>
      </c>
      <c r="K189" s="5">
        <v>2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23.766695659467224</v>
      </c>
      <c r="S189" s="6">
        <v>20.915031433105501</v>
      </c>
      <c r="U189" s="10">
        <f t="shared" si="4"/>
        <v>3102040.2791605038</v>
      </c>
      <c r="W189" s="14">
        <f t="shared" si="5"/>
        <v>-4730222.96439155</v>
      </c>
    </row>
    <row r="190" spans="1:23" ht="15" customHeight="1" x14ac:dyDescent="0.25">
      <c r="B190" s="13">
        <v>790</v>
      </c>
      <c r="C190" s="3">
        <v>44287.481041666666</v>
      </c>
      <c r="D190" s="4">
        <v>2500278.3670829195</v>
      </c>
      <c r="E190" s="5">
        <v>449</v>
      </c>
      <c r="F190" s="4">
        <v>597524.15213337564</v>
      </c>
      <c r="G190" s="5">
        <v>115</v>
      </c>
      <c r="H190" s="4">
        <v>110181.7585494168</v>
      </c>
      <c r="I190" s="5">
        <v>25</v>
      </c>
      <c r="J190" s="4">
        <v>4237.7599442083383</v>
      </c>
      <c r="K190" s="5">
        <v>1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23.766695659467224</v>
      </c>
      <c r="S190" s="6">
        <v>20.915031433105501</v>
      </c>
      <c r="U190" s="10">
        <f t="shared" si="4"/>
        <v>3212222.0377099207</v>
      </c>
      <c r="W190" s="14">
        <f t="shared" si="5"/>
        <v>-4620041.2058421336</v>
      </c>
    </row>
    <row r="191" spans="1:23" ht="15" customHeight="1" x14ac:dyDescent="0.25">
      <c r="B191" s="13">
        <v>795</v>
      </c>
      <c r="C191" s="3">
        <v>44287.481099537035</v>
      </c>
      <c r="D191" s="4">
        <v>2288390.369872503</v>
      </c>
      <c r="E191" s="5">
        <v>418</v>
      </c>
      <c r="F191" s="4">
        <v>517006.71319341729</v>
      </c>
      <c r="G191" s="5">
        <v>106</v>
      </c>
      <c r="H191" s="4">
        <v>67804.159107333413</v>
      </c>
      <c r="I191" s="5">
        <v>16</v>
      </c>
      <c r="J191" s="4">
        <v>0</v>
      </c>
      <c r="K191" s="5">
        <v>0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23.766695659467224</v>
      </c>
      <c r="S191" s="6">
        <v>20.751632690429702</v>
      </c>
      <c r="U191" s="10">
        <f t="shared" si="4"/>
        <v>2873201.242173254</v>
      </c>
      <c r="W191" s="14">
        <f t="shared" si="5"/>
        <v>-4959062.0013788007</v>
      </c>
    </row>
    <row r="192" spans="1:23" ht="15" customHeight="1" x14ac:dyDescent="0.25">
      <c r="B192" s="13">
        <v>800</v>
      </c>
      <c r="C192" s="3">
        <v>44287.481157407405</v>
      </c>
      <c r="D192" s="4">
        <v>2233299.4905977943</v>
      </c>
      <c r="E192" s="5">
        <v>402</v>
      </c>
      <c r="F192" s="4">
        <v>529719.99302604236</v>
      </c>
      <c r="G192" s="5">
        <v>102</v>
      </c>
      <c r="H192" s="4">
        <v>97468.478716791782</v>
      </c>
      <c r="I192" s="5">
        <v>21</v>
      </c>
      <c r="J192" s="4">
        <v>8475.5198884166766</v>
      </c>
      <c r="K192" s="5">
        <v>2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23.766695659467224</v>
      </c>
      <c r="S192" s="6">
        <v>20.915031433105501</v>
      </c>
      <c r="U192" s="10">
        <f t="shared" si="4"/>
        <v>2868963.4822290451</v>
      </c>
      <c r="W192" s="14">
        <f t="shared" si="5"/>
        <v>-4963299.7613230087</v>
      </c>
    </row>
    <row r="193" spans="1:23" ht="15" customHeight="1" x14ac:dyDescent="0.25">
      <c r="B193" s="13">
        <v>805</v>
      </c>
      <c r="C193" s="3">
        <v>44287.481215277781</v>
      </c>
      <c r="D193" s="4">
        <v>3932641.2282253378</v>
      </c>
      <c r="E193" s="5">
        <v>705</v>
      </c>
      <c r="F193" s="4">
        <v>945020.4675584595</v>
      </c>
      <c r="G193" s="5">
        <v>188</v>
      </c>
      <c r="H193" s="4">
        <v>148321.59804729183</v>
      </c>
      <c r="I193" s="5">
        <v>33</v>
      </c>
      <c r="J193" s="4">
        <v>8475.5198884166766</v>
      </c>
      <c r="K193" s="5">
        <v>2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23.766695659467224</v>
      </c>
      <c r="S193" s="6">
        <v>20.915031433105501</v>
      </c>
      <c r="U193" s="10">
        <f t="shared" si="4"/>
        <v>5034458.8137195064</v>
      </c>
      <c r="W193" s="14">
        <f t="shared" si="5"/>
        <v>-2797804.4298325479</v>
      </c>
    </row>
    <row r="194" spans="1:23" ht="15" customHeight="1" x14ac:dyDescent="0.25">
      <c r="B194" s="13">
        <v>810</v>
      </c>
      <c r="C194" s="3">
        <v>44287.481273148151</v>
      </c>
      <c r="D194" s="4">
        <v>5148878.3322131317</v>
      </c>
      <c r="E194" s="5">
        <v>900</v>
      </c>
      <c r="F194" s="4">
        <v>1334894.3824256267</v>
      </c>
      <c r="G194" s="5">
        <v>258</v>
      </c>
      <c r="H194" s="4">
        <v>241552.3168198753</v>
      </c>
      <c r="I194" s="5">
        <v>48</v>
      </c>
      <c r="J194" s="4">
        <v>38139.839497875051</v>
      </c>
      <c r="K194" s="5">
        <v>9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23.766695659467224</v>
      </c>
      <c r="S194" s="6">
        <v>20.915031433105501</v>
      </c>
      <c r="U194" s="10">
        <f t="shared" si="4"/>
        <v>6763464.8709565094</v>
      </c>
      <c r="W194" s="14">
        <f t="shared" si="5"/>
        <v>-1068798.3725955449</v>
      </c>
    </row>
    <row r="195" spans="1:23" ht="15" customHeight="1" x14ac:dyDescent="0.25">
      <c r="B195" s="13">
        <v>815</v>
      </c>
      <c r="C195" s="3">
        <v>44287.48133101852</v>
      </c>
      <c r="D195" s="4">
        <v>3928403.4682811298</v>
      </c>
      <c r="E195" s="5">
        <v>696</v>
      </c>
      <c r="F195" s="4">
        <v>978922.54711212614</v>
      </c>
      <c r="G195" s="5">
        <v>197</v>
      </c>
      <c r="H195" s="4">
        <v>144083.83810308352</v>
      </c>
      <c r="I195" s="5">
        <v>31</v>
      </c>
      <c r="J195" s="4">
        <v>12713.279832625016</v>
      </c>
      <c r="K195" s="5">
        <v>3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23.766695659467224</v>
      </c>
      <c r="S195" s="6">
        <v>20.915031433105501</v>
      </c>
      <c r="U195" s="10">
        <f t="shared" si="4"/>
        <v>5064123.1333289649</v>
      </c>
      <c r="W195" s="14">
        <f t="shared" si="5"/>
        <v>-2768140.1102230893</v>
      </c>
    </row>
    <row r="196" spans="1:23" ht="15" customHeight="1" x14ac:dyDescent="0.25">
      <c r="B196" s="13">
        <v>820</v>
      </c>
      <c r="C196" s="3">
        <v>44287.481388888889</v>
      </c>
      <c r="D196" s="4">
        <v>2161257.5715462528</v>
      </c>
      <c r="E196" s="5">
        <v>382</v>
      </c>
      <c r="F196" s="4">
        <v>542433.2728586673</v>
      </c>
      <c r="G196" s="5">
        <v>112</v>
      </c>
      <c r="H196" s="4">
        <v>67804.159107333413</v>
      </c>
      <c r="I196" s="5">
        <v>14</v>
      </c>
      <c r="J196" s="4">
        <v>8475.5198884166766</v>
      </c>
      <c r="K196" s="5">
        <v>2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23.766695659467224</v>
      </c>
      <c r="S196" s="6">
        <v>20.915031433105501</v>
      </c>
      <c r="U196" s="10">
        <f t="shared" si="4"/>
        <v>2779970.5234006704</v>
      </c>
      <c r="W196" s="14">
        <f t="shared" si="5"/>
        <v>-5052292.7201513834</v>
      </c>
    </row>
    <row r="197" spans="1:23" ht="15" customHeight="1" x14ac:dyDescent="0.25">
      <c r="B197" s="13">
        <v>825</v>
      </c>
      <c r="C197" s="3">
        <v>44287.481446759259</v>
      </c>
      <c r="D197" s="4">
        <v>2665551.004907045</v>
      </c>
      <c r="E197" s="5">
        <v>469</v>
      </c>
      <c r="F197" s="4">
        <v>678041.5910733341</v>
      </c>
      <c r="G197" s="5">
        <v>134</v>
      </c>
      <c r="H197" s="4">
        <v>110181.7585494168</v>
      </c>
      <c r="I197" s="5">
        <v>24</v>
      </c>
      <c r="J197" s="4">
        <v>8475.5198884166766</v>
      </c>
      <c r="K197" s="5">
        <v>2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23.766695659467224</v>
      </c>
      <c r="S197" s="6">
        <v>20.751632690429702</v>
      </c>
      <c r="U197" s="10">
        <f t="shared" si="4"/>
        <v>3462249.874418213</v>
      </c>
      <c r="W197" s="14">
        <f t="shared" si="5"/>
        <v>-4370013.3691338412</v>
      </c>
    </row>
    <row r="198" spans="1:23" ht="15" customHeight="1" x14ac:dyDescent="0.25">
      <c r="B198" s="13">
        <v>830</v>
      </c>
      <c r="C198" s="3">
        <v>44287.481504629628</v>
      </c>
      <c r="D198" s="4">
        <v>3377494.6755340458</v>
      </c>
      <c r="E198" s="5">
        <v>609</v>
      </c>
      <c r="F198" s="4">
        <v>796698.86951116775</v>
      </c>
      <c r="G198" s="5">
        <v>161</v>
      </c>
      <c r="H198" s="4">
        <v>114419.51849362515</v>
      </c>
      <c r="I198" s="5">
        <v>23</v>
      </c>
      <c r="J198" s="4">
        <v>16951.039776833353</v>
      </c>
      <c r="K198" s="5">
        <v>4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23.766695659467224</v>
      </c>
      <c r="S198" s="6">
        <v>20.751632690429702</v>
      </c>
      <c r="U198" s="10">
        <f t="shared" si="4"/>
        <v>4305564.1033156728</v>
      </c>
      <c r="W198" s="14">
        <f t="shared" si="5"/>
        <v>-3526699.1402363814</v>
      </c>
    </row>
    <row r="199" spans="1:23" ht="15" customHeight="1" x14ac:dyDescent="0.25">
      <c r="B199" s="13">
        <v>835</v>
      </c>
      <c r="C199" s="3">
        <v>44287.481562499997</v>
      </c>
      <c r="D199" s="4">
        <v>3411396.7550877128</v>
      </c>
      <c r="E199" s="5">
        <v>604</v>
      </c>
      <c r="F199" s="4">
        <v>851789.74878587609</v>
      </c>
      <c r="G199" s="5">
        <v>179</v>
      </c>
      <c r="H199" s="4">
        <v>93230.718772583452</v>
      </c>
      <c r="I199" s="5">
        <v>21</v>
      </c>
      <c r="J199" s="4">
        <v>4237.7599442083383</v>
      </c>
      <c r="K199" s="5">
        <v>1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23.766695659467224</v>
      </c>
      <c r="S199" s="6">
        <v>20.915031433105501</v>
      </c>
      <c r="U199" s="10">
        <f t="shared" si="4"/>
        <v>4360654.9825903801</v>
      </c>
      <c r="W199" s="14">
        <f t="shared" si="5"/>
        <v>-3471608.2609616742</v>
      </c>
    </row>
    <row r="200" spans="1:23" ht="15" customHeight="1" x14ac:dyDescent="0.25">
      <c r="A200" s="13">
        <v>14</v>
      </c>
      <c r="B200" s="13">
        <v>840</v>
      </c>
      <c r="C200" s="3">
        <v>44287.481620370374</v>
      </c>
      <c r="D200" s="4">
        <v>2915578.8416153369</v>
      </c>
      <c r="E200" s="5">
        <v>502</v>
      </c>
      <c r="F200" s="4">
        <v>788223.34962275089</v>
      </c>
      <c r="G200" s="5">
        <v>163</v>
      </c>
      <c r="H200" s="4">
        <v>97468.478716791782</v>
      </c>
      <c r="I200" s="5">
        <v>22</v>
      </c>
      <c r="J200" s="4">
        <v>4237.7599442083383</v>
      </c>
      <c r="K200" s="5">
        <v>1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23.766695659467224</v>
      </c>
      <c r="S200" s="6">
        <v>20.915031433105501</v>
      </c>
      <c r="U200" s="10">
        <f t="shared" si="4"/>
        <v>3805508.4298990876</v>
      </c>
      <c r="W200" s="14">
        <f t="shared" si="5"/>
        <v>-4026754.8136529666</v>
      </c>
    </row>
    <row r="201" spans="1:23" ht="15" customHeight="1" x14ac:dyDescent="0.25">
      <c r="B201" s="13">
        <v>845</v>
      </c>
      <c r="C201" s="3">
        <v>44287.481678240743</v>
      </c>
      <c r="D201" s="4">
        <v>2809634.8430101285</v>
      </c>
      <c r="E201" s="5">
        <v>522</v>
      </c>
      <c r="F201" s="4">
        <v>597524.15213337564</v>
      </c>
      <c r="G201" s="5">
        <v>114</v>
      </c>
      <c r="H201" s="4">
        <v>114419.51849362515</v>
      </c>
      <c r="I201" s="5">
        <v>23</v>
      </c>
      <c r="J201" s="4">
        <v>16951.039776833353</v>
      </c>
      <c r="K201" s="5">
        <v>4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23.766695659467224</v>
      </c>
      <c r="S201" s="6">
        <v>20.751632690429702</v>
      </c>
      <c r="U201" s="10">
        <f t="shared" ref="U201:U264" si="6">SUM(D201,F201,H201,J201,L201,N201)</f>
        <v>3538529.5534139625</v>
      </c>
      <c r="W201" s="14">
        <f t="shared" ref="W201:W264" si="7">U201-$V$31</f>
        <v>-4293733.6901380923</v>
      </c>
    </row>
    <row r="202" spans="1:23" ht="15" customHeight="1" x14ac:dyDescent="0.25">
      <c r="B202" s="13">
        <v>850</v>
      </c>
      <c r="C202" s="3">
        <v>44287.481736111113</v>
      </c>
      <c r="D202" s="4">
        <v>3000334.0404995037</v>
      </c>
      <c r="E202" s="5">
        <v>529</v>
      </c>
      <c r="F202" s="4">
        <v>758559.03001329256</v>
      </c>
      <c r="G202" s="5">
        <v>145</v>
      </c>
      <c r="H202" s="4">
        <v>144083.83810308352</v>
      </c>
      <c r="I202" s="5">
        <v>29</v>
      </c>
      <c r="J202" s="4">
        <v>21188.799721041691</v>
      </c>
      <c r="K202" s="5">
        <v>5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23.766695659467224</v>
      </c>
      <c r="S202" s="6">
        <v>20.751632690429702</v>
      </c>
      <c r="U202" s="10">
        <f t="shared" si="6"/>
        <v>3924165.7083369214</v>
      </c>
      <c r="W202" s="14">
        <f t="shared" si="7"/>
        <v>-3908097.5352151329</v>
      </c>
    </row>
    <row r="203" spans="1:23" ht="15" customHeight="1" x14ac:dyDescent="0.25">
      <c r="B203" s="13">
        <v>855</v>
      </c>
      <c r="C203" s="3">
        <v>44287.481793981482</v>
      </c>
      <c r="D203" s="4">
        <v>2741830.6839027954</v>
      </c>
      <c r="E203" s="5">
        <v>497</v>
      </c>
      <c r="F203" s="4">
        <v>635663.99163125083</v>
      </c>
      <c r="G203" s="5">
        <v>123</v>
      </c>
      <c r="H203" s="4">
        <v>114419.51849362515</v>
      </c>
      <c r="I203" s="5">
        <v>25</v>
      </c>
      <c r="J203" s="4">
        <v>8475.5198884166766</v>
      </c>
      <c r="K203" s="5">
        <v>1</v>
      </c>
      <c r="L203" s="4">
        <v>4237.7599442083383</v>
      </c>
      <c r="M203" s="5">
        <v>1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23.766695659467224</v>
      </c>
      <c r="S203" s="6">
        <v>20.751632690429702</v>
      </c>
      <c r="U203" s="10">
        <f t="shared" si="6"/>
        <v>3504627.4738602969</v>
      </c>
      <c r="W203" s="14">
        <f t="shared" si="7"/>
        <v>-4327635.7696917579</v>
      </c>
    </row>
    <row r="204" spans="1:23" ht="15" customHeight="1" x14ac:dyDescent="0.25">
      <c r="B204" s="13">
        <v>860</v>
      </c>
      <c r="C204" s="3">
        <v>44287.481851851851</v>
      </c>
      <c r="D204" s="4">
        <v>2754543.9637354203</v>
      </c>
      <c r="E204" s="5">
        <v>505</v>
      </c>
      <c r="F204" s="4">
        <v>614475.19191020913</v>
      </c>
      <c r="G204" s="5">
        <v>122</v>
      </c>
      <c r="H204" s="4">
        <v>97468.478716791782</v>
      </c>
      <c r="I204" s="5">
        <v>21</v>
      </c>
      <c r="J204" s="4">
        <v>8475.5198884166766</v>
      </c>
      <c r="K204" s="5">
        <v>1</v>
      </c>
      <c r="L204" s="4">
        <v>4237.7599442083383</v>
      </c>
      <c r="M204" s="5">
        <v>0</v>
      </c>
      <c r="N204" s="4">
        <v>4237.7599442083383</v>
      </c>
      <c r="O204" s="5">
        <v>1</v>
      </c>
      <c r="P204" s="5">
        <v>5</v>
      </c>
      <c r="Q204" s="6">
        <v>2.3597372509961577E-4</v>
      </c>
      <c r="R204" s="6">
        <v>23.766695659467224</v>
      </c>
      <c r="S204" s="6">
        <v>20.751632690429702</v>
      </c>
      <c r="U204" s="10">
        <f t="shared" si="6"/>
        <v>3483438.6741392547</v>
      </c>
      <c r="W204" s="14">
        <f t="shared" si="7"/>
        <v>-4348824.5694127996</v>
      </c>
    </row>
    <row r="205" spans="1:23" ht="15" customHeight="1" x14ac:dyDescent="0.25">
      <c r="B205" s="13">
        <v>865</v>
      </c>
      <c r="C205" s="3">
        <v>44287.481909722221</v>
      </c>
      <c r="D205" s="4">
        <v>2275677.0900398777</v>
      </c>
      <c r="E205" s="5">
        <v>391</v>
      </c>
      <c r="F205" s="4">
        <v>618712.95185441745</v>
      </c>
      <c r="G205" s="5">
        <v>128</v>
      </c>
      <c r="H205" s="4">
        <v>76279.678995750102</v>
      </c>
      <c r="I205" s="5">
        <v>15</v>
      </c>
      <c r="J205" s="4">
        <v>12713.279832625016</v>
      </c>
      <c r="K205" s="5">
        <v>3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23.766695659467224</v>
      </c>
      <c r="S205" s="6">
        <v>20.751632690429702</v>
      </c>
      <c r="U205" s="10">
        <f t="shared" si="6"/>
        <v>2983383.00072267</v>
      </c>
      <c r="W205" s="14">
        <f t="shared" si="7"/>
        <v>-4848880.2428293843</v>
      </c>
    </row>
    <row r="206" spans="1:23" ht="15" customHeight="1" x14ac:dyDescent="0.25">
      <c r="B206" s="13">
        <v>870</v>
      </c>
      <c r="C206" s="3">
        <v>44287.48196759259</v>
      </c>
      <c r="D206" s="4">
        <v>2407047.6483103363</v>
      </c>
      <c r="E206" s="5">
        <v>431</v>
      </c>
      <c r="F206" s="4">
        <v>580573.11235654238</v>
      </c>
      <c r="G206" s="5">
        <v>117</v>
      </c>
      <c r="H206" s="4">
        <v>84755.198884166763</v>
      </c>
      <c r="I206" s="5">
        <v>18</v>
      </c>
      <c r="J206" s="4">
        <v>8475.5198884166766</v>
      </c>
      <c r="K206" s="5">
        <v>2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23.766695659467224</v>
      </c>
      <c r="S206" s="6">
        <v>20.751632690429702</v>
      </c>
      <c r="U206" s="10">
        <f t="shared" si="6"/>
        <v>3080851.4794394625</v>
      </c>
      <c r="W206" s="14">
        <f t="shared" si="7"/>
        <v>-4751411.7641125917</v>
      </c>
    </row>
    <row r="207" spans="1:23" ht="15" customHeight="1" x14ac:dyDescent="0.25">
      <c r="B207" s="13">
        <v>875</v>
      </c>
      <c r="C207" s="3">
        <v>44287.482025462959</v>
      </c>
      <c r="D207" s="4">
        <v>2381621.0886450862</v>
      </c>
      <c r="E207" s="5">
        <v>429</v>
      </c>
      <c r="F207" s="4">
        <v>563622.072579709</v>
      </c>
      <c r="G207" s="5">
        <v>110</v>
      </c>
      <c r="H207" s="4">
        <v>97468.478716791782</v>
      </c>
      <c r="I207" s="5">
        <v>21</v>
      </c>
      <c r="J207" s="4">
        <v>8475.5198884166766</v>
      </c>
      <c r="K207" s="5">
        <v>2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23.766695659467224</v>
      </c>
      <c r="S207" s="6">
        <v>20.751632690429702</v>
      </c>
      <c r="U207" s="10">
        <f t="shared" si="6"/>
        <v>3051187.1598300035</v>
      </c>
      <c r="W207" s="14">
        <f t="shared" si="7"/>
        <v>-4781076.0837220512</v>
      </c>
    </row>
    <row r="208" spans="1:23" ht="15" customHeight="1" x14ac:dyDescent="0.25">
      <c r="B208" s="13">
        <v>880</v>
      </c>
      <c r="C208" s="3">
        <v>44287.482083333336</v>
      </c>
      <c r="D208" s="4">
        <v>2517229.4068597532</v>
      </c>
      <c r="E208" s="5">
        <v>447</v>
      </c>
      <c r="F208" s="4">
        <v>622950.71179862577</v>
      </c>
      <c r="G208" s="5">
        <v>118</v>
      </c>
      <c r="H208" s="4">
        <v>122895.03838204181</v>
      </c>
      <c r="I208" s="5">
        <v>27</v>
      </c>
      <c r="J208" s="4">
        <v>8475.5198884166766</v>
      </c>
      <c r="K208" s="5">
        <v>2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23.766695659467224</v>
      </c>
      <c r="S208" s="6">
        <v>20.751632690429702</v>
      </c>
      <c r="U208" s="10">
        <f t="shared" si="6"/>
        <v>3271550.6769288373</v>
      </c>
      <c r="W208" s="14">
        <f t="shared" si="7"/>
        <v>-4560712.5666232165</v>
      </c>
    </row>
    <row r="209" spans="1:23" ht="15" customHeight="1" x14ac:dyDescent="0.25">
      <c r="B209" s="13">
        <v>885</v>
      </c>
      <c r="C209" s="3">
        <v>44287.482141203705</v>
      </c>
      <c r="D209" s="4">
        <v>2665551.004907045</v>
      </c>
      <c r="E209" s="5">
        <v>471</v>
      </c>
      <c r="F209" s="4">
        <v>669566.07118491747</v>
      </c>
      <c r="G209" s="5">
        <v>129</v>
      </c>
      <c r="H209" s="4">
        <v>122895.03838204181</v>
      </c>
      <c r="I209" s="5">
        <v>24</v>
      </c>
      <c r="J209" s="4">
        <v>21188.799721041691</v>
      </c>
      <c r="K209" s="5">
        <v>5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23.766695659467224</v>
      </c>
      <c r="S209" s="6">
        <v>20.751632690429702</v>
      </c>
      <c r="U209" s="10">
        <f t="shared" si="6"/>
        <v>3479200.9141950458</v>
      </c>
      <c r="W209" s="14">
        <f t="shared" si="7"/>
        <v>-4353062.3293570084</v>
      </c>
    </row>
    <row r="210" spans="1:23" ht="15" customHeight="1" x14ac:dyDescent="0.25">
      <c r="B210" s="13">
        <v>890</v>
      </c>
      <c r="C210" s="3">
        <v>44287.482199074075</v>
      </c>
      <c r="D210" s="4">
        <v>3288501.7167056706</v>
      </c>
      <c r="E210" s="5">
        <v>579</v>
      </c>
      <c r="F210" s="4">
        <v>834838.70900904271</v>
      </c>
      <c r="G210" s="5">
        <v>170</v>
      </c>
      <c r="H210" s="4">
        <v>114419.51849362515</v>
      </c>
      <c r="I210" s="5">
        <v>24</v>
      </c>
      <c r="J210" s="4">
        <v>12713.279832625016</v>
      </c>
      <c r="K210" s="5">
        <v>3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23.766695659467224</v>
      </c>
      <c r="S210" s="6">
        <v>20.751632690429702</v>
      </c>
      <c r="U210" s="10">
        <f t="shared" si="6"/>
        <v>4250473.2240409637</v>
      </c>
      <c r="W210" s="14">
        <f t="shared" si="7"/>
        <v>-3581790.0195110906</v>
      </c>
    </row>
    <row r="211" spans="1:23" ht="15" customHeight="1" x14ac:dyDescent="0.25">
      <c r="B211" s="13">
        <v>895</v>
      </c>
      <c r="C211" s="3">
        <v>44287.482256944444</v>
      </c>
      <c r="D211" s="4">
        <v>3263075.1570404205</v>
      </c>
      <c r="E211" s="5">
        <v>563</v>
      </c>
      <c r="F211" s="4">
        <v>877216.30845112598</v>
      </c>
      <c r="G211" s="5">
        <v>176</v>
      </c>
      <c r="H211" s="4">
        <v>131370.55827045851</v>
      </c>
      <c r="I211" s="5">
        <v>29</v>
      </c>
      <c r="J211" s="4">
        <v>8475.5198884166766</v>
      </c>
      <c r="K211" s="5">
        <v>2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23.766695659467224</v>
      </c>
      <c r="S211" s="6">
        <v>20.751632690429702</v>
      </c>
      <c r="U211" s="10">
        <f t="shared" si="6"/>
        <v>4280137.5436504213</v>
      </c>
      <c r="W211" s="14">
        <f t="shared" si="7"/>
        <v>-3552125.699901633</v>
      </c>
    </row>
    <row r="212" spans="1:23" ht="15" customHeight="1" x14ac:dyDescent="0.25">
      <c r="A212" s="13">
        <v>15</v>
      </c>
      <c r="B212" s="13">
        <v>900</v>
      </c>
      <c r="C212" s="3">
        <v>44287.482314814813</v>
      </c>
      <c r="D212" s="4">
        <v>2737592.923958587</v>
      </c>
      <c r="E212" s="5">
        <v>487</v>
      </c>
      <c r="F212" s="4">
        <v>673803.83112912579</v>
      </c>
      <c r="G212" s="5">
        <v>132</v>
      </c>
      <c r="H212" s="4">
        <v>114419.51849362515</v>
      </c>
      <c r="I212" s="5">
        <v>24</v>
      </c>
      <c r="J212" s="4">
        <v>12713.279832625016</v>
      </c>
      <c r="K212" s="5">
        <v>3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23.766695659467224</v>
      </c>
      <c r="S212" s="6">
        <v>20.751632690429702</v>
      </c>
      <c r="U212" s="10">
        <f t="shared" si="6"/>
        <v>3538529.5534139629</v>
      </c>
      <c r="W212" s="14">
        <f t="shared" si="7"/>
        <v>-4293733.6901380913</v>
      </c>
    </row>
    <row r="213" spans="1:23" ht="15" customHeight="1" x14ac:dyDescent="0.25">
      <c r="B213" s="13">
        <v>905</v>
      </c>
      <c r="C213" s="3">
        <v>44287.482372685183</v>
      </c>
      <c r="D213" s="4">
        <v>2983383.0007226705</v>
      </c>
      <c r="E213" s="5">
        <v>546</v>
      </c>
      <c r="F213" s="4">
        <v>669566.07118491747</v>
      </c>
      <c r="G213" s="5">
        <v>136</v>
      </c>
      <c r="H213" s="4">
        <v>93230.718772583452</v>
      </c>
      <c r="I213" s="5">
        <v>18</v>
      </c>
      <c r="J213" s="4">
        <v>16951.039776833353</v>
      </c>
      <c r="K213" s="5">
        <v>4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23.766695659467224</v>
      </c>
      <c r="S213" s="6">
        <v>20.751632690429702</v>
      </c>
      <c r="U213" s="10">
        <f t="shared" si="6"/>
        <v>3763130.8304570047</v>
      </c>
      <c r="W213" s="14">
        <f t="shared" si="7"/>
        <v>-4069132.4130950496</v>
      </c>
    </row>
    <row r="214" spans="1:23" ht="15" customHeight="1" x14ac:dyDescent="0.25">
      <c r="B214" s="13">
        <v>910</v>
      </c>
      <c r="C214" s="3">
        <v>44287.482430555552</v>
      </c>
      <c r="D214" s="4">
        <v>2627411.1654091701</v>
      </c>
      <c r="E214" s="5">
        <v>478</v>
      </c>
      <c r="F214" s="4">
        <v>601761.91207758407</v>
      </c>
      <c r="G214" s="5">
        <v>111</v>
      </c>
      <c r="H214" s="4">
        <v>131370.55827045851</v>
      </c>
      <c r="I214" s="5">
        <v>31</v>
      </c>
      <c r="J214" s="4">
        <v>0</v>
      </c>
      <c r="K214" s="5">
        <v>0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23.766695659467224</v>
      </c>
      <c r="S214" s="6">
        <v>20.751632690429702</v>
      </c>
      <c r="U214" s="10">
        <f t="shared" si="6"/>
        <v>3360543.635757213</v>
      </c>
      <c r="W214" s="14">
        <f t="shared" si="7"/>
        <v>-4471719.6077948418</v>
      </c>
    </row>
    <row r="215" spans="1:23" ht="15" customHeight="1" x14ac:dyDescent="0.25">
      <c r="B215" s="13">
        <v>915</v>
      </c>
      <c r="C215" s="3">
        <v>44287.482488425929</v>
      </c>
      <c r="D215" s="4">
        <v>3758893.0705127963</v>
      </c>
      <c r="E215" s="5">
        <v>653</v>
      </c>
      <c r="F215" s="4">
        <v>991635.82694475132</v>
      </c>
      <c r="G215" s="5">
        <v>196</v>
      </c>
      <c r="H215" s="4">
        <v>161034.87787991686</v>
      </c>
      <c r="I215" s="5">
        <v>38</v>
      </c>
      <c r="J215" s="4">
        <v>0</v>
      </c>
      <c r="K215" s="5">
        <v>0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23.766695659467224</v>
      </c>
      <c r="S215" s="6">
        <v>20.751632690429702</v>
      </c>
      <c r="U215" s="10">
        <f t="shared" si="6"/>
        <v>4911563.7753374642</v>
      </c>
      <c r="W215" s="14">
        <f t="shared" si="7"/>
        <v>-2920699.4682145901</v>
      </c>
    </row>
    <row r="216" spans="1:23" ht="15" customHeight="1" x14ac:dyDescent="0.25">
      <c r="B216" s="13">
        <v>920</v>
      </c>
      <c r="C216" s="3">
        <v>44287.482546296298</v>
      </c>
      <c r="D216" s="4">
        <v>4542878.6601913394</v>
      </c>
      <c r="E216" s="5">
        <v>814</v>
      </c>
      <c r="F216" s="4">
        <v>1093342.0656057512</v>
      </c>
      <c r="G216" s="5">
        <v>218</v>
      </c>
      <c r="H216" s="4">
        <v>169510.39776833353</v>
      </c>
      <c r="I216" s="5">
        <v>37</v>
      </c>
      <c r="J216" s="4">
        <v>12713.279832625016</v>
      </c>
      <c r="K216" s="5">
        <v>3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23.766695659467224</v>
      </c>
      <c r="S216" s="6">
        <v>20.751632690429702</v>
      </c>
      <c r="U216" s="10">
        <f t="shared" si="6"/>
        <v>5818444.4033980491</v>
      </c>
      <c r="W216" s="14">
        <f t="shared" si="7"/>
        <v>-2013818.8401540052</v>
      </c>
    </row>
    <row r="217" spans="1:23" ht="15" customHeight="1" x14ac:dyDescent="0.25">
      <c r="B217" s="13">
        <v>925</v>
      </c>
      <c r="C217" s="3">
        <v>44287.482604166667</v>
      </c>
      <c r="D217" s="4">
        <v>2754543.9637354203</v>
      </c>
      <c r="E217" s="5">
        <v>491</v>
      </c>
      <c r="F217" s="4">
        <v>673803.83112912579</v>
      </c>
      <c r="G217" s="5">
        <v>134</v>
      </c>
      <c r="H217" s="4">
        <v>105943.99860520846</v>
      </c>
      <c r="I217" s="5">
        <v>21</v>
      </c>
      <c r="J217" s="4">
        <v>16951.039776833353</v>
      </c>
      <c r="K217" s="5">
        <v>4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23.766695659467224</v>
      </c>
      <c r="S217" s="6">
        <v>20.751632690429702</v>
      </c>
      <c r="U217" s="10">
        <f t="shared" si="6"/>
        <v>3551242.8332465878</v>
      </c>
      <c r="W217" s="14">
        <f t="shared" si="7"/>
        <v>-4281020.4103054665</v>
      </c>
    </row>
    <row r="218" spans="1:23" ht="15" customHeight="1" x14ac:dyDescent="0.25">
      <c r="B218" s="13">
        <v>930</v>
      </c>
      <c r="C218" s="3">
        <v>44287.482662037037</v>
      </c>
      <c r="D218" s="4">
        <v>2724879.6441259612</v>
      </c>
      <c r="E218" s="5">
        <v>471</v>
      </c>
      <c r="F218" s="4">
        <v>728894.71040383424</v>
      </c>
      <c r="G218" s="5">
        <v>148</v>
      </c>
      <c r="H218" s="4">
        <v>101706.23866100013</v>
      </c>
      <c r="I218" s="5">
        <v>21</v>
      </c>
      <c r="J218" s="4">
        <v>12713.279832625016</v>
      </c>
      <c r="K218" s="5">
        <v>3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23.766695659467224</v>
      </c>
      <c r="S218" s="6">
        <v>20.751632690429702</v>
      </c>
      <c r="U218" s="10">
        <f t="shared" si="6"/>
        <v>3568193.8730234201</v>
      </c>
      <c r="W218" s="14">
        <f t="shared" si="7"/>
        <v>-4264069.3705286346</v>
      </c>
    </row>
    <row r="219" spans="1:23" ht="15" customHeight="1" x14ac:dyDescent="0.25">
      <c r="B219" s="13">
        <v>935</v>
      </c>
      <c r="C219" s="3">
        <v>44287.482719907406</v>
      </c>
      <c r="D219" s="4">
        <v>2140068.7718252107</v>
      </c>
      <c r="E219" s="5">
        <v>356</v>
      </c>
      <c r="F219" s="4">
        <v>631426.23168704251</v>
      </c>
      <c r="G219" s="5">
        <v>121</v>
      </c>
      <c r="H219" s="4">
        <v>118657.27843783348</v>
      </c>
      <c r="I219" s="5">
        <v>21</v>
      </c>
      <c r="J219" s="4">
        <v>29664.319609458369</v>
      </c>
      <c r="K219" s="5">
        <v>6</v>
      </c>
      <c r="L219" s="4">
        <v>4237.7599442083383</v>
      </c>
      <c r="M219" s="5">
        <v>0</v>
      </c>
      <c r="N219" s="4">
        <v>4237.7599442083383</v>
      </c>
      <c r="O219" s="5">
        <v>1</v>
      </c>
      <c r="P219" s="5">
        <v>5</v>
      </c>
      <c r="Q219" s="6">
        <v>2.3597372509961577E-4</v>
      </c>
      <c r="R219" s="6">
        <v>23.766695659467224</v>
      </c>
      <c r="S219" s="6">
        <v>20.751632690429702</v>
      </c>
      <c r="U219" s="10">
        <f t="shared" si="6"/>
        <v>2928292.1214479618</v>
      </c>
      <c r="W219" s="14">
        <f t="shared" si="7"/>
        <v>-4903971.1221040925</v>
      </c>
    </row>
    <row r="220" spans="1:23" ht="15" customHeight="1" x14ac:dyDescent="0.25">
      <c r="B220" s="13">
        <v>940</v>
      </c>
      <c r="C220" s="3">
        <v>44287.482777777775</v>
      </c>
      <c r="D220" s="4">
        <v>2529942.6866923785</v>
      </c>
      <c r="E220" s="5">
        <v>445</v>
      </c>
      <c r="F220" s="4">
        <v>644139.51151966746</v>
      </c>
      <c r="G220" s="5">
        <v>121</v>
      </c>
      <c r="H220" s="4">
        <v>131370.55827045851</v>
      </c>
      <c r="I220" s="5">
        <v>23</v>
      </c>
      <c r="J220" s="4">
        <v>33902.079553666706</v>
      </c>
      <c r="K220" s="5">
        <v>7</v>
      </c>
      <c r="L220" s="4">
        <v>4237.7599442083383</v>
      </c>
      <c r="M220" s="5">
        <v>1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23.766695659467224</v>
      </c>
      <c r="S220" s="6">
        <v>20.751632690429702</v>
      </c>
      <c r="U220" s="10">
        <f t="shared" si="6"/>
        <v>3343592.5959803797</v>
      </c>
      <c r="W220" s="14">
        <f t="shared" si="7"/>
        <v>-4488670.6475716745</v>
      </c>
    </row>
    <row r="221" spans="1:23" ht="15" customHeight="1" x14ac:dyDescent="0.25">
      <c r="B221" s="13">
        <v>945</v>
      </c>
      <c r="C221" s="3">
        <v>44287.482835648145</v>
      </c>
      <c r="D221" s="4">
        <v>2390096.6085335026</v>
      </c>
      <c r="E221" s="5">
        <v>417</v>
      </c>
      <c r="F221" s="4">
        <v>622950.71179862577</v>
      </c>
      <c r="G221" s="5">
        <v>125</v>
      </c>
      <c r="H221" s="4">
        <v>93230.718772583452</v>
      </c>
      <c r="I221" s="5">
        <v>21</v>
      </c>
      <c r="J221" s="4">
        <v>4237.7599442083383</v>
      </c>
      <c r="K221" s="5">
        <v>1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23.766695659467224</v>
      </c>
      <c r="S221" s="6">
        <v>20.751632690429702</v>
      </c>
      <c r="U221" s="10">
        <f t="shared" si="6"/>
        <v>3110515.7990489206</v>
      </c>
      <c r="W221" s="14">
        <f t="shared" si="7"/>
        <v>-4721747.4445031341</v>
      </c>
    </row>
    <row r="222" spans="1:23" ht="15" customHeight="1" x14ac:dyDescent="0.25">
      <c r="B222" s="13">
        <v>950</v>
      </c>
      <c r="C222" s="3">
        <v>44287.482893518521</v>
      </c>
      <c r="D222" s="4">
        <v>2186684.1312115025</v>
      </c>
      <c r="E222" s="5">
        <v>392</v>
      </c>
      <c r="F222" s="4">
        <v>525482.23308183404</v>
      </c>
      <c r="G222" s="5">
        <v>105</v>
      </c>
      <c r="H222" s="4">
        <v>80517.438939958432</v>
      </c>
      <c r="I222" s="5">
        <v>15</v>
      </c>
      <c r="J222" s="4">
        <v>16951.039776833353</v>
      </c>
      <c r="K222" s="5">
        <v>4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23.766695659467224</v>
      </c>
      <c r="S222" s="6">
        <v>20.751632690429702</v>
      </c>
      <c r="U222" s="10">
        <f t="shared" si="6"/>
        <v>2809634.843010128</v>
      </c>
      <c r="W222" s="14">
        <f t="shared" si="7"/>
        <v>-5022628.4005419258</v>
      </c>
    </row>
    <row r="223" spans="1:23" ht="15" customHeight="1" x14ac:dyDescent="0.25">
      <c r="B223" s="13">
        <v>955</v>
      </c>
      <c r="C223" s="3">
        <v>44287.482951388891</v>
      </c>
      <c r="D223" s="4">
        <v>2462138.5275850445</v>
      </c>
      <c r="E223" s="5">
        <v>445</v>
      </c>
      <c r="F223" s="4">
        <v>576335.35241233406</v>
      </c>
      <c r="G223" s="5">
        <v>110</v>
      </c>
      <c r="H223" s="4">
        <v>110181.7585494168</v>
      </c>
      <c r="I223" s="5">
        <v>22</v>
      </c>
      <c r="J223" s="4">
        <v>16951.039776833353</v>
      </c>
      <c r="K223" s="5">
        <v>4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23.766695659467224</v>
      </c>
      <c r="S223" s="6">
        <v>20.751632690429702</v>
      </c>
      <c r="U223" s="10">
        <f t="shared" si="6"/>
        <v>3165606.6783236288</v>
      </c>
      <c r="W223" s="14">
        <f t="shared" si="7"/>
        <v>-4666656.565228425</v>
      </c>
    </row>
    <row r="224" spans="1:23" ht="15" customHeight="1" x14ac:dyDescent="0.25">
      <c r="A224" s="13">
        <v>16</v>
      </c>
      <c r="B224" s="13">
        <v>960</v>
      </c>
      <c r="C224" s="3">
        <v>44287.48300925926</v>
      </c>
      <c r="D224" s="4">
        <v>2411285.4082545447</v>
      </c>
      <c r="E224" s="5">
        <v>443</v>
      </c>
      <c r="F224" s="4">
        <v>533957.75297025067</v>
      </c>
      <c r="G224" s="5">
        <v>108</v>
      </c>
      <c r="H224" s="4">
        <v>76279.678995750102</v>
      </c>
      <c r="I224" s="5">
        <v>17</v>
      </c>
      <c r="J224" s="4">
        <v>4237.7599442083383</v>
      </c>
      <c r="K224" s="5">
        <v>1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23.766695659467224</v>
      </c>
      <c r="S224" s="6">
        <v>20.751632690429702</v>
      </c>
      <c r="U224" s="10">
        <f t="shared" si="6"/>
        <v>3025760.6001647539</v>
      </c>
      <c r="W224" s="14">
        <f t="shared" si="7"/>
        <v>-4806502.6433873009</v>
      </c>
    </row>
    <row r="225" spans="1:23" ht="15" customHeight="1" x14ac:dyDescent="0.25">
      <c r="B225" s="13">
        <v>965</v>
      </c>
      <c r="C225" s="3">
        <v>44287.483067129629</v>
      </c>
      <c r="D225" s="4">
        <v>2250250.5303746276</v>
      </c>
      <c r="E225" s="5">
        <v>386</v>
      </c>
      <c r="F225" s="4">
        <v>614475.19191020913</v>
      </c>
      <c r="G225" s="5">
        <v>120</v>
      </c>
      <c r="H225" s="4">
        <v>105943.99860520846</v>
      </c>
      <c r="I225" s="5">
        <v>24</v>
      </c>
      <c r="J225" s="4">
        <v>4237.7599442083383</v>
      </c>
      <c r="K225" s="5">
        <v>1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23.766695659467224</v>
      </c>
      <c r="S225" s="6">
        <v>20.751632690429702</v>
      </c>
      <c r="U225" s="10">
        <f t="shared" si="6"/>
        <v>2974907.4808342536</v>
      </c>
      <c r="W225" s="14">
        <f t="shared" si="7"/>
        <v>-4857355.7627178002</v>
      </c>
    </row>
    <row r="226" spans="1:23" ht="15" customHeight="1" x14ac:dyDescent="0.25">
      <c r="B226" s="13">
        <v>970</v>
      </c>
      <c r="C226" s="3">
        <v>44287.483124999999</v>
      </c>
      <c r="D226" s="4">
        <v>2415523.1681987531</v>
      </c>
      <c r="E226" s="5">
        <v>418</v>
      </c>
      <c r="F226" s="4">
        <v>644139.51151966746</v>
      </c>
      <c r="G226" s="5">
        <v>128</v>
      </c>
      <c r="H226" s="4">
        <v>101706.23866100013</v>
      </c>
      <c r="I226" s="5">
        <v>23</v>
      </c>
      <c r="J226" s="4">
        <v>4237.7599442083383</v>
      </c>
      <c r="K226" s="5">
        <v>1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23.766695659467224</v>
      </c>
      <c r="S226" s="6">
        <v>20.588233947753899</v>
      </c>
      <c r="U226" s="10">
        <f t="shared" si="6"/>
        <v>3165606.6783236293</v>
      </c>
      <c r="W226" s="14">
        <f t="shared" si="7"/>
        <v>-4666656.565228425</v>
      </c>
    </row>
    <row r="227" spans="1:23" ht="15" customHeight="1" x14ac:dyDescent="0.25">
      <c r="B227" s="13">
        <v>975</v>
      </c>
      <c r="C227" s="3">
        <v>44287.483182870368</v>
      </c>
      <c r="D227" s="4">
        <v>1640013.0984086269</v>
      </c>
      <c r="E227" s="5">
        <v>276</v>
      </c>
      <c r="F227" s="4">
        <v>470391.35380712559</v>
      </c>
      <c r="G227" s="5">
        <v>94</v>
      </c>
      <c r="H227" s="4">
        <v>72041.919051541758</v>
      </c>
      <c r="I227" s="5">
        <v>15</v>
      </c>
      <c r="J227" s="4">
        <v>8475.5198884166766</v>
      </c>
      <c r="K227" s="5">
        <v>2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23.766695659467224</v>
      </c>
      <c r="S227" s="6">
        <v>20.588233947753899</v>
      </c>
      <c r="U227" s="10">
        <f t="shared" si="6"/>
        <v>2190921.8911557114</v>
      </c>
      <c r="W227" s="14">
        <f t="shared" si="7"/>
        <v>-5641341.3523963429</v>
      </c>
    </row>
    <row r="228" spans="1:23" ht="15" customHeight="1" x14ac:dyDescent="0.25">
      <c r="B228" s="13">
        <v>980</v>
      </c>
      <c r="C228" s="3">
        <v>44287.483240740738</v>
      </c>
      <c r="D228" s="4">
        <v>1538306.8597476271</v>
      </c>
      <c r="E228" s="5">
        <v>272</v>
      </c>
      <c r="F228" s="4">
        <v>385636.15492295881</v>
      </c>
      <c r="G228" s="5">
        <v>74</v>
      </c>
      <c r="H228" s="4">
        <v>72041.919051541758</v>
      </c>
      <c r="I228" s="5">
        <v>13</v>
      </c>
      <c r="J228" s="4">
        <v>16951.039776833353</v>
      </c>
      <c r="K228" s="5">
        <v>4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23.766695659467224</v>
      </c>
      <c r="S228" s="6">
        <v>20.588233947753899</v>
      </c>
      <c r="U228" s="10">
        <f t="shared" si="6"/>
        <v>2012935.9734989607</v>
      </c>
      <c r="W228" s="14">
        <f t="shared" si="7"/>
        <v>-5819327.2700530933</v>
      </c>
    </row>
    <row r="229" spans="1:23" ht="15" customHeight="1" x14ac:dyDescent="0.25">
      <c r="B229" s="13">
        <v>985</v>
      </c>
      <c r="C229" s="3">
        <v>44287.483298611114</v>
      </c>
      <c r="D229" s="4">
        <v>1597635.4989665437</v>
      </c>
      <c r="E229" s="5">
        <v>275</v>
      </c>
      <c r="F229" s="4">
        <v>432251.51430925052</v>
      </c>
      <c r="G229" s="5">
        <v>85</v>
      </c>
      <c r="H229" s="4">
        <v>72041.919051541758</v>
      </c>
      <c r="I229" s="5">
        <v>17</v>
      </c>
      <c r="J229" s="4">
        <v>0</v>
      </c>
      <c r="K229" s="5">
        <v>0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23.766695659467224</v>
      </c>
      <c r="S229" s="6">
        <v>20.588233947753899</v>
      </c>
      <c r="U229" s="10">
        <f t="shared" si="6"/>
        <v>2101928.9323273362</v>
      </c>
      <c r="W229" s="14">
        <f t="shared" si="7"/>
        <v>-5730334.3112247176</v>
      </c>
    </row>
    <row r="230" spans="1:23" ht="15" customHeight="1" x14ac:dyDescent="0.25">
      <c r="B230" s="13">
        <v>990</v>
      </c>
      <c r="C230" s="3">
        <v>44287.483356481483</v>
      </c>
      <c r="D230" s="4">
        <v>1962082.8541684607</v>
      </c>
      <c r="E230" s="5">
        <v>339</v>
      </c>
      <c r="F230" s="4">
        <v>525482.23308183404</v>
      </c>
      <c r="G230" s="5">
        <v>99</v>
      </c>
      <c r="H230" s="4">
        <v>105943.99860520846</v>
      </c>
      <c r="I230" s="5">
        <v>24</v>
      </c>
      <c r="J230" s="4">
        <v>4237.7599442083383</v>
      </c>
      <c r="K230" s="5">
        <v>1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23.766695659467224</v>
      </c>
      <c r="S230" s="6">
        <v>20.588233947753899</v>
      </c>
      <c r="U230" s="10">
        <f t="shared" si="6"/>
        <v>2597746.8457997115</v>
      </c>
      <c r="W230" s="14">
        <f t="shared" si="7"/>
        <v>-5234516.3977523427</v>
      </c>
    </row>
    <row r="231" spans="1:23" ht="15" customHeight="1" x14ac:dyDescent="0.25">
      <c r="B231" s="13">
        <v>995</v>
      </c>
      <c r="C231" s="3">
        <v>44287.483414351853</v>
      </c>
      <c r="D231" s="4">
        <v>1932418.5345590024</v>
      </c>
      <c r="E231" s="5">
        <v>332</v>
      </c>
      <c r="F231" s="4">
        <v>525482.23308183404</v>
      </c>
      <c r="G231" s="5">
        <v>103</v>
      </c>
      <c r="H231" s="4">
        <v>88992.958828375122</v>
      </c>
      <c r="I231" s="5">
        <v>18</v>
      </c>
      <c r="J231" s="4">
        <v>12713.279832625016</v>
      </c>
      <c r="K231" s="5">
        <v>3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23.766695659467224</v>
      </c>
      <c r="S231" s="6">
        <v>20.588233947753899</v>
      </c>
      <c r="U231" s="10">
        <f t="shared" si="6"/>
        <v>2559607.0063018366</v>
      </c>
      <c r="W231" s="14">
        <f t="shared" si="7"/>
        <v>-5272656.2372502182</v>
      </c>
    </row>
    <row r="232" spans="1:23" ht="15" customHeight="1" x14ac:dyDescent="0.25">
      <c r="B232" s="13">
        <v>1000</v>
      </c>
      <c r="C232" s="3">
        <v>44287.483472222222</v>
      </c>
      <c r="D232" s="4">
        <v>1538306.8597476271</v>
      </c>
      <c r="E232" s="5">
        <v>281</v>
      </c>
      <c r="F232" s="4">
        <v>347496.31542508374</v>
      </c>
      <c r="G232" s="5">
        <v>69</v>
      </c>
      <c r="H232" s="4">
        <v>55090.879274708401</v>
      </c>
      <c r="I232" s="5">
        <v>12</v>
      </c>
      <c r="J232" s="4">
        <v>4237.7599442083383</v>
      </c>
      <c r="K232" s="5">
        <v>1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23.766695659467224</v>
      </c>
      <c r="S232" s="6">
        <v>20.588233947753899</v>
      </c>
      <c r="U232" s="10">
        <f t="shared" si="6"/>
        <v>1945131.8143916277</v>
      </c>
      <c r="W232" s="14">
        <f t="shared" si="7"/>
        <v>-5887131.4291604264</v>
      </c>
    </row>
    <row r="233" spans="1:23" ht="15" customHeight="1" x14ac:dyDescent="0.25">
      <c r="B233" s="13">
        <v>1005</v>
      </c>
      <c r="C233" s="3">
        <v>44287.483530092592</v>
      </c>
      <c r="D233" s="4">
        <v>2068026.8527736692</v>
      </c>
      <c r="E233" s="5">
        <v>358</v>
      </c>
      <c r="F233" s="4">
        <v>550908.79274708393</v>
      </c>
      <c r="G233" s="5">
        <v>109</v>
      </c>
      <c r="H233" s="4">
        <v>88992.958828375122</v>
      </c>
      <c r="I233" s="5">
        <v>20</v>
      </c>
      <c r="J233" s="4">
        <v>4237.7599442083383</v>
      </c>
      <c r="K233" s="5">
        <v>1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23.766695659467224</v>
      </c>
      <c r="S233" s="6">
        <v>20.588233947753899</v>
      </c>
      <c r="U233" s="10">
        <f t="shared" si="6"/>
        <v>2712166.3642933369</v>
      </c>
      <c r="W233" s="14">
        <f t="shared" si="7"/>
        <v>-5120096.8792587174</v>
      </c>
    </row>
    <row r="234" spans="1:23" ht="15" customHeight="1" x14ac:dyDescent="0.25">
      <c r="B234" s="13">
        <v>1010</v>
      </c>
      <c r="C234" s="3">
        <v>44287.483587962961</v>
      </c>
      <c r="D234" s="4">
        <v>1868852.1353958771</v>
      </c>
      <c r="E234" s="5">
        <v>321</v>
      </c>
      <c r="F234" s="4">
        <v>508531.1933050006</v>
      </c>
      <c r="G234" s="5">
        <v>96</v>
      </c>
      <c r="H234" s="4">
        <v>101706.23866100013</v>
      </c>
      <c r="I234" s="5">
        <v>20</v>
      </c>
      <c r="J234" s="4">
        <v>16951.039776833353</v>
      </c>
      <c r="K234" s="5">
        <v>4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23.766695659467224</v>
      </c>
      <c r="S234" s="6">
        <v>20.588233947753899</v>
      </c>
      <c r="U234" s="10">
        <f t="shared" si="6"/>
        <v>2496040.607138711</v>
      </c>
      <c r="W234" s="14">
        <f t="shared" si="7"/>
        <v>-5336222.6364133433</v>
      </c>
    </row>
    <row r="235" spans="1:23" ht="15" customHeight="1" x14ac:dyDescent="0.25">
      <c r="B235" s="13">
        <v>1015</v>
      </c>
      <c r="C235" s="3">
        <v>44287.48364583333</v>
      </c>
      <c r="D235" s="4">
        <v>1695103.9776833353</v>
      </c>
      <c r="E235" s="5">
        <v>299</v>
      </c>
      <c r="F235" s="4">
        <v>428013.7543650422</v>
      </c>
      <c r="G235" s="5">
        <v>86</v>
      </c>
      <c r="H235" s="4">
        <v>63566.399163125076</v>
      </c>
      <c r="I235" s="5">
        <v>11</v>
      </c>
      <c r="J235" s="4">
        <v>16951.039776833353</v>
      </c>
      <c r="K235" s="5">
        <v>4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23.766695659467224</v>
      </c>
      <c r="S235" s="6">
        <v>20.588233947753899</v>
      </c>
      <c r="U235" s="10">
        <f t="shared" si="6"/>
        <v>2203635.1709883357</v>
      </c>
      <c r="W235" s="14">
        <f t="shared" si="7"/>
        <v>-5628628.072563719</v>
      </c>
    </row>
    <row r="236" spans="1:23" ht="15" customHeight="1" x14ac:dyDescent="0.25">
      <c r="A236" s="13">
        <v>17</v>
      </c>
      <c r="B236" s="13">
        <v>1020</v>
      </c>
      <c r="C236" s="3">
        <v>44287.483703703707</v>
      </c>
      <c r="D236" s="4">
        <v>1868852.1353958771</v>
      </c>
      <c r="E236" s="5">
        <v>324</v>
      </c>
      <c r="F236" s="4">
        <v>495817.91347237566</v>
      </c>
      <c r="G236" s="5">
        <v>100</v>
      </c>
      <c r="H236" s="4">
        <v>72041.919051541758</v>
      </c>
      <c r="I236" s="5">
        <v>14</v>
      </c>
      <c r="J236" s="4">
        <v>12713.279832625016</v>
      </c>
      <c r="K236" s="5">
        <v>2</v>
      </c>
      <c r="L236" s="4">
        <v>4237.7599442083383</v>
      </c>
      <c r="M236" s="5">
        <v>1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23.766695659467224</v>
      </c>
      <c r="S236" s="6">
        <v>20.588233947753899</v>
      </c>
      <c r="U236" s="10">
        <f t="shared" si="6"/>
        <v>2453663.0076966281</v>
      </c>
      <c r="W236" s="14">
        <f t="shared" si="7"/>
        <v>-5378600.2358554266</v>
      </c>
    </row>
    <row r="237" spans="1:23" ht="15" customHeight="1" x14ac:dyDescent="0.25">
      <c r="B237" s="13">
        <v>1025</v>
      </c>
      <c r="C237" s="3">
        <v>44287.483761574076</v>
      </c>
      <c r="D237" s="4">
        <v>2110404.4522157526</v>
      </c>
      <c r="E237" s="5">
        <v>385</v>
      </c>
      <c r="F237" s="4">
        <v>478866.87369554222</v>
      </c>
      <c r="G237" s="5">
        <v>96</v>
      </c>
      <c r="H237" s="4">
        <v>72041.919051541758</v>
      </c>
      <c r="I237" s="5">
        <v>13</v>
      </c>
      <c r="J237" s="4">
        <v>16951.039776833353</v>
      </c>
      <c r="K237" s="5">
        <v>3</v>
      </c>
      <c r="L237" s="4">
        <v>4237.7599442083383</v>
      </c>
      <c r="M237" s="5">
        <v>1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23.766695659467224</v>
      </c>
      <c r="S237" s="6">
        <v>20.588233947753899</v>
      </c>
      <c r="U237" s="10">
        <f t="shared" si="6"/>
        <v>2682502.0446838783</v>
      </c>
      <c r="W237" s="14">
        <f t="shared" si="7"/>
        <v>-5149761.198868176</v>
      </c>
    </row>
    <row r="238" spans="1:23" ht="15" customHeight="1" x14ac:dyDescent="0.25">
      <c r="B238" s="13">
        <v>1030</v>
      </c>
      <c r="C238" s="3">
        <v>44287.483819444446</v>
      </c>
      <c r="D238" s="4">
        <v>1911229.7348379607</v>
      </c>
      <c r="E238" s="5">
        <v>321</v>
      </c>
      <c r="F238" s="4">
        <v>550908.79274708393</v>
      </c>
      <c r="G238" s="5">
        <v>112</v>
      </c>
      <c r="H238" s="4">
        <v>76279.678995750102</v>
      </c>
      <c r="I238" s="5">
        <v>17</v>
      </c>
      <c r="J238" s="4">
        <v>4237.7599442083383</v>
      </c>
      <c r="K238" s="5">
        <v>1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23.766695659467224</v>
      </c>
      <c r="S238" s="6">
        <v>20.588233947753899</v>
      </c>
      <c r="U238" s="10">
        <f t="shared" si="6"/>
        <v>2542655.9665250028</v>
      </c>
      <c r="W238" s="14">
        <f t="shared" si="7"/>
        <v>-5289607.2770270519</v>
      </c>
    </row>
    <row r="239" spans="1:23" ht="15" customHeight="1" x14ac:dyDescent="0.25">
      <c r="B239" s="13">
        <v>1035</v>
      </c>
      <c r="C239" s="3">
        <v>44287.483877314815</v>
      </c>
      <c r="D239" s="4">
        <v>2258726.0502630444</v>
      </c>
      <c r="E239" s="5">
        <v>394</v>
      </c>
      <c r="F239" s="4">
        <v>589048.63224495901</v>
      </c>
      <c r="G239" s="5">
        <v>120</v>
      </c>
      <c r="H239" s="4">
        <v>80517.438939958432</v>
      </c>
      <c r="I239" s="5">
        <v>16</v>
      </c>
      <c r="J239" s="4">
        <v>12713.279832625016</v>
      </c>
      <c r="K239" s="5">
        <v>3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23.766695659467224</v>
      </c>
      <c r="S239" s="6">
        <v>20.588233947753899</v>
      </c>
      <c r="U239" s="10">
        <f t="shared" si="6"/>
        <v>2941005.4012805866</v>
      </c>
      <c r="W239" s="14">
        <f t="shared" si="7"/>
        <v>-4891257.8422714677</v>
      </c>
    </row>
    <row r="240" spans="1:23" ht="15" customHeight="1" x14ac:dyDescent="0.25">
      <c r="B240" s="13">
        <v>1040</v>
      </c>
      <c r="C240" s="3">
        <v>44287.483935185184</v>
      </c>
      <c r="D240" s="4">
        <v>1987509.4138337108</v>
      </c>
      <c r="E240" s="5">
        <v>361</v>
      </c>
      <c r="F240" s="4">
        <v>457678.07397450058</v>
      </c>
      <c r="G240" s="5">
        <v>90</v>
      </c>
      <c r="H240" s="4">
        <v>76279.678995750102</v>
      </c>
      <c r="I240" s="5">
        <v>16</v>
      </c>
      <c r="J240" s="4">
        <v>8475.5198884166766</v>
      </c>
      <c r="K240" s="5">
        <v>2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23.766695659467224</v>
      </c>
      <c r="S240" s="6">
        <v>20.588233947753899</v>
      </c>
      <c r="U240" s="10">
        <f t="shared" si="6"/>
        <v>2529942.686692378</v>
      </c>
      <c r="W240" s="14">
        <f t="shared" si="7"/>
        <v>-5302320.5568596758</v>
      </c>
    </row>
    <row r="241" spans="1:23" ht="15" customHeight="1" x14ac:dyDescent="0.25">
      <c r="B241" s="13">
        <v>1045</v>
      </c>
      <c r="C241" s="3">
        <v>44287.483993055554</v>
      </c>
      <c r="D241" s="4">
        <v>1868852.1353958771</v>
      </c>
      <c r="E241" s="5">
        <v>311</v>
      </c>
      <c r="F241" s="4">
        <v>550908.79274708393</v>
      </c>
      <c r="G241" s="5">
        <v>114</v>
      </c>
      <c r="H241" s="4">
        <v>67804.159107333413</v>
      </c>
      <c r="I241" s="5">
        <v>13</v>
      </c>
      <c r="J241" s="4">
        <v>12713.279832625016</v>
      </c>
      <c r="K241" s="5">
        <v>3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23.766695659467224</v>
      </c>
      <c r="S241" s="6">
        <v>20.588233947753899</v>
      </c>
      <c r="U241" s="10">
        <f t="shared" si="6"/>
        <v>2500278.3670829195</v>
      </c>
      <c r="W241" s="14">
        <f t="shared" si="7"/>
        <v>-5331984.8764691353</v>
      </c>
    </row>
    <row r="242" spans="1:23" ht="15" customHeight="1" x14ac:dyDescent="0.25">
      <c r="B242" s="13">
        <v>1050</v>
      </c>
      <c r="C242" s="3">
        <v>44287.484050925923</v>
      </c>
      <c r="D242" s="4">
        <v>2008698.2135547525</v>
      </c>
      <c r="E242" s="5">
        <v>355</v>
      </c>
      <c r="F242" s="4">
        <v>504293.43336079229</v>
      </c>
      <c r="G242" s="5">
        <v>100</v>
      </c>
      <c r="H242" s="4">
        <v>80517.438939958432</v>
      </c>
      <c r="I242" s="5">
        <v>15</v>
      </c>
      <c r="J242" s="4">
        <v>16951.039776833353</v>
      </c>
      <c r="K242" s="5">
        <v>2</v>
      </c>
      <c r="L242" s="4">
        <v>8475.5198884166766</v>
      </c>
      <c r="M242" s="5">
        <v>1</v>
      </c>
      <c r="N242" s="4">
        <v>4237.7599442083383</v>
      </c>
      <c r="O242" s="5">
        <v>1</v>
      </c>
      <c r="P242" s="5">
        <v>5</v>
      </c>
      <c r="Q242" s="6">
        <v>2.3597372509961577E-4</v>
      </c>
      <c r="R242" s="6">
        <v>23.766695659467224</v>
      </c>
      <c r="S242" s="6">
        <v>20.588233947753899</v>
      </c>
      <c r="U242" s="10">
        <f t="shared" si="6"/>
        <v>2623173.4054649617</v>
      </c>
      <c r="W242" s="14">
        <f t="shared" si="7"/>
        <v>-5209089.8380870931</v>
      </c>
    </row>
    <row r="243" spans="1:23" ht="15" customHeight="1" x14ac:dyDescent="0.25">
      <c r="B243" s="13">
        <v>1055</v>
      </c>
      <c r="C243" s="3">
        <v>44287.4841087963</v>
      </c>
      <c r="D243" s="4">
        <v>1669677.4180180854</v>
      </c>
      <c r="E243" s="5">
        <v>280</v>
      </c>
      <c r="F243" s="4">
        <v>483104.63363975059</v>
      </c>
      <c r="G243" s="5">
        <v>95</v>
      </c>
      <c r="H243" s="4">
        <v>80517.438939958432</v>
      </c>
      <c r="I243" s="5">
        <v>19</v>
      </c>
      <c r="J243" s="4">
        <v>0</v>
      </c>
      <c r="K243" s="5">
        <v>0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23.766695659467224</v>
      </c>
      <c r="S243" s="6">
        <v>20.588233947753899</v>
      </c>
      <c r="U243" s="10">
        <f t="shared" si="6"/>
        <v>2233299.4905977943</v>
      </c>
      <c r="W243" s="14">
        <f t="shared" si="7"/>
        <v>-5598963.7529542595</v>
      </c>
    </row>
    <row r="244" spans="1:23" ht="15" customHeight="1" x14ac:dyDescent="0.25">
      <c r="B244" s="13">
        <v>1060</v>
      </c>
      <c r="C244" s="3">
        <v>44287.484166666669</v>
      </c>
      <c r="D244" s="4">
        <v>1729006.0572370021</v>
      </c>
      <c r="E244" s="5">
        <v>310</v>
      </c>
      <c r="F244" s="4">
        <v>415300.4745324172</v>
      </c>
      <c r="G244" s="5">
        <v>78</v>
      </c>
      <c r="H244" s="4">
        <v>84755.198884166763</v>
      </c>
      <c r="I244" s="5">
        <v>18</v>
      </c>
      <c r="J244" s="4">
        <v>8475.5198884166766</v>
      </c>
      <c r="K244" s="5">
        <v>2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23.766695659467224</v>
      </c>
      <c r="S244" s="6">
        <v>20.588233947753899</v>
      </c>
      <c r="U244" s="10">
        <f t="shared" si="6"/>
        <v>2237537.2505420027</v>
      </c>
      <c r="W244" s="14">
        <f t="shared" si="7"/>
        <v>-5594725.9930100515</v>
      </c>
    </row>
    <row r="245" spans="1:23" ht="15" customHeight="1" x14ac:dyDescent="0.25">
      <c r="B245" s="13">
        <v>1065</v>
      </c>
      <c r="C245" s="3">
        <v>44287.484224537038</v>
      </c>
      <c r="D245" s="4">
        <v>1364558.7020350848</v>
      </c>
      <c r="E245" s="5">
        <v>222</v>
      </c>
      <c r="F245" s="4">
        <v>423775.99442083383</v>
      </c>
      <c r="G245" s="5">
        <v>85</v>
      </c>
      <c r="H245" s="4">
        <v>63566.399163125076</v>
      </c>
      <c r="I245" s="5">
        <v>11</v>
      </c>
      <c r="J245" s="4">
        <v>16951.039776833353</v>
      </c>
      <c r="K245" s="5">
        <v>3</v>
      </c>
      <c r="L245" s="4">
        <v>4237.7599442083383</v>
      </c>
      <c r="M245" s="5">
        <v>1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23.766695659467224</v>
      </c>
      <c r="S245" s="6">
        <v>20.4248352050781</v>
      </c>
      <c r="U245" s="10">
        <f t="shared" si="6"/>
        <v>1873089.8953400855</v>
      </c>
      <c r="W245" s="14">
        <f t="shared" si="7"/>
        <v>-5959173.3482119683</v>
      </c>
    </row>
    <row r="246" spans="1:23" ht="15" customHeight="1" x14ac:dyDescent="0.25">
      <c r="B246" s="13">
        <v>1070</v>
      </c>
      <c r="C246" s="3">
        <v>44287.484282407408</v>
      </c>
      <c r="D246" s="4">
        <v>1656964.1381854604</v>
      </c>
      <c r="E246" s="5">
        <v>284</v>
      </c>
      <c r="F246" s="4">
        <v>453440.31403029221</v>
      </c>
      <c r="G246" s="5">
        <v>89</v>
      </c>
      <c r="H246" s="4">
        <v>76279.678995750102</v>
      </c>
      <c r="I246" s="5">
        <v>15</v>
      </c>
      <c r="J246" s="4">
        <v>12713.279832625016</v>
      </c>
      <c r="K246" s="5">
        <v>3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23.766695659467224</v>
      </c>
      <c r="S246" s="6">
        <v>20.4248352050781</v>
      </c>
      <c r="U246" s="10">
        <f t="shared" si="6"/>
        <v>2199397.4110441273</v>
      </c>
      <c r="W246" s="14">
        <f t="shared" si="7"/>
        <v>-5632865.832507927</v>
      </c>
    </row>
    <row r="247" spans="1:23" ht="15" customHeight="1" x14ac:dyDescent="0.25">
      <c r="B247" s="13">
        <v>1075</v>
      </c>
      <c r="C247" s="3">
        <v>44287.484340277777</v>
      </c>
      <c r="D247" s="4">
        <v>1991747.1737779193</v>
      </c>
      <c r="E247" s="5">
        <v>361</v>
      </c>
      <c r="F247" s="4">
        <v>461915.8339187089</v>
      </c>
      <c r="G247" s="5">
        <v>95</v>
      </c>
      <c r="H247" s="4">
        <v>59328.639218916738</v>
      </c>
      <c r="I247" s="5">
        <v>12</v>
      </c>
      <c r="J247" s="4">
        <v>8475.5198884166766</v>
      </c>
      <c r="K247" s="5">
        <v>2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23.766695659467224</v>
      </c>
      <c r="S247" s="6">
        <v>20.4248352050781</v>
      </c>
      <c r="U247" s="10">
        <f t="shared" si="6"/>
        <v>2521467.1668039616</v>
      </c>
      <c r="W247" s="14">
        <f t="shared" si="7"/>
        <v>-5310796.0767480927</v>
      </c>
    </row>
    <row r="248" spans="1:23" ht="15" customHeight="1" x14ac:dyDescent="0.25">
      <c r="A248" s="13">
        <v>18</v>
      </c>
      <c r="B248" s="13">
        <v>1080</v>
      </c>
      <c r="C248" s="3">
        <v>44287.484398148146</v>
      </c>
      <c r="D248" s="4">
        <v>2046838.0530526275</v>
      </c>
      <c r="E248" s="5">
        <v>345</v>
      </c>
      <c r="F248" s="4">
        <v>584810.87230075069</v>
      </c>
      <c r="G248" s="5">
        <v>113</v>
      </c>
      <c r="H248" s="4">
        <v>105943.99860520846</v>
      </c>
      <c r="I248" s="5">
        <v>23</v>
      </c>
      <c r="J248" s="4">
        <v>8475.5198884166766</v>
      </c>
      <c r="K248" s="5">
        <v>1</v>
      </c>
      <c r="L248" s="4">
        <v>4237.7599442083383</v>
      </c>
      <c r="M248" s="5">
        <v>1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23.766695659467224</v>
      </c>
      <c r="S248" s="6">
        <v>20.4248352050781</v>
      </c>
      <c r="U248" s="10">
        <f t="shared" si="6"/>
        <v>2750306.2037912118</v>
      </c>
      <c r="W248" s="14">
        <f t="shared" si="7"/>
        <v>-5081957.0397608429</v>
      </c>
    </row>
    <row r="249" spans="1:23" ht="15" customHeight="1" x14ac:dyDescent="0.25">
      <c r="B249" s="13">
        <v>1085</v>
      </c>
      <c r="C249" s="3">
        <v>44287.484456018516</v>
      </c>
      <c r="D249" s="4">
        <v>1873089.8953400857</v>
      </c>
      <c r="E249" s="5">
        <v>329</v>
      </c>
      <c r="F249" s="4">
        <v>478866.87369554222</v>
      </c>
      <c r="G249" s="5">
        <v>92</v>
      </c>
      <c r="H249" s="4">
        <v>88992.958828375122</v>
      </c>
      <c r="I249" s="5">
        <v>19</v>
      </c>
      <c r="J249" s="4">
        <v>8475.5198884166766</v>
      </c>
      <c r="K249" s="5">
        <v>2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23.766695659467224</v>
      </c>
      <c r="S249" s="6">
        <v>20.588233947753899</v>
      </c>
      <c r="U249" s="10">
        <f t="shared" si="6"/>
        <v>2449425.2477524201</v>
      </c>
      <c r="W249" s="14">
        <f t="shared" si="7"/>
        <v>-5382837.9957996346</v>
      </c>
    </row>
    <row r="250" spans="1:23" ht="15" customHeight="1" x14ac:dyDescent="0.25">
      <c r="B250" s="13">
        <v>1090</v>
      </c>
      <c r="C250" s="3">
        <v>44287.484513888892</v>
      </c>
      <c r="D250" s="4">
        <v>2152782.051657836</v>
      </c>
      <c r="E250" s="5">
        <v>347</v>
      </c>
      <c r="F250" s="4">
        <v>682279.35101754242</v>
      </c>
      <c r="G250" s="5">
        <v>139</v>
      </c>
      <c r="H250" s="4">
        <v>93230.718772583452</v>
      </c>
      <c r="I250" s="5">
        <v>21</v>
      </c>
      <c r="J250" s="4">
        <v>4237.7599442083383</v>
      </c>
      <c r="K250" s="5">
        <v>1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23.766695659467224</v>
      </c>
      <c r="S250" s="6">
        <v>20.4248352050781</v>
      </c>
      <c r="U250" s="10">
        <f t="shared" si="6"/>
        <v>2932529.8813921702</v>
      </c>
      <c r="W250" s="14">
        <f t="shared" si="7"/>
        <v>-4899733.3621598836</v>
      </c>
    </row>
    <row r="251" spans="1:23" ht="15" customHeight="1" x14ac:dyDescent="0.25">
      <c r="B251" s="13">
        <v>1095</v>
      </c>
      <c r="C251" s="3">
        <v>44287.484571759262</v>
      </c>
      <c r="D251" s="4">
        <v>2106166.6922715441</v>
      </c>
      <c r="E251" s="5">
        <v>367</v>
      </c>
      <c r="F251" s="4">
        <v>550908.79274708393</v>
      </c>
      <c r="G251" s="5">
        <v>106</v>
      </c>
      <c r="H251" s="4">
        <v>101706.23866100013</v>
      </c>
      <c r="I251" s="5">
        <v>24</v>
      </c>
      <c r="J251" s="4">
        <v>0</v>
      </c>
      <c r="K251" s="5">
        <v>0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23.766695659467224</v>
      </c>
      <c r="S251" s="6">
        <v>20.4248352050781</v>
      </c>
      <c r="U251" s="10">
        <f t="shared" si="6"/>
        <v>2758781.7236796282</v>
      </c>
      <c r="W251" s="14">
        <f t="shared" si="7"/>
        <v>-5073481.5198724261</v>
      </c>
    </row>
    <row r="252" spans="1:23" ht="15" customHeight="1" x14ac:dyDescent="0.25">
      <c r="B252" s="13">
        <v>1100</v>
      </c>
      <c r="C252" s="3">
        <v>44287.484629629631</v>
      </c>
      <c r="D252" s="4">
        <v>2627411.1654091701</v>
      </c>
      <c r="E252" s="5">
        <v>458</v>
      </c>
      <c r="F252" s="4">
        <v>686517.11096175085</v>
      </c>
      <c r="G252" s="5">
        <v>137</v>
      </c>
      <c r="H252" s="4">
        <v>105943.99860520846</v>
      </c>
      <c r="I252" s="5">
        <v>21</v>
      </c>
      <c r="J252" s="4">
        <v>16951.039776833353</v>
      </c>
      <c r="K252" s="5">
        <v>4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23.766695659467224</v>
      </c>
      <c r="S252" s="6">
        <v>20.4248352050781</v>
      </c>
      <c r="U252" s="10">
        <f t="shared" si="6"/>
        <v>3436823.3147529629</v>
      </c>
      <c r="W252" s="14">
        <f t="shared" si="7"/>
        <v>-4395439.9287990909</v>
      </c>
    </row>
    <row r="253" spans="1:23" ht="15" customHeight="1" x14ac:dyDescent="0.25">
      <c r="B253" s="13">
        <v>1105</v>
      </c>
      <c r="C253" s="3">
        <v>44287.4846875</v>
      </c>
      <c r="D253" s="4">
        <v>2275677.0900398777</v>
      </c>
      <c r="E253" s="5">
        <v>393</v>
      </c>
      <c r="F253" s="4">
        <v>610237.43196600082</v>
      </c>
      <c r="G253" s="5">
        <v>119</v>
      </c>
      <c r="H253" s="4">
        <v>105943.99860520846</v>
      </c>
      <c r="I253" s="5">
        <v>21</v>
      </c>
      <c r="J253" s="4">
        <v>16951.039776833353</v>
      </c>
      <c r="K253" s="5">
        <v>4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23.766695659467224</v>
      </c>
      <c r="S253" s="6">
        <v>20.4248352050781</v>
      </c>
      <c r="U253" s="10">
        <f t="shared" si="6"/>
        <v>3008809.5603879201</v>
      </c>
      <c r="W253" s="14">
        <f t="shared" si="7"/>
        <v>-4823453.6831641346</v>
      </c>
    </row>
    <row r="254" spans="1:23" ht="15" customHeight="1" x14ac:dyDescent="0.25">
      <c r="B254" s="13">
        <v>1110</v>
      </c>
      <c r="C254" s="3">
        <v>44287.48474537037</v>
      </c>
      <c r="D254" s="4">
        <v>2652837.7250744202</v>
      </c>
      <c r="E254" s="5">
        <v>447</v>
      </c>
      <c r="F254" s="4">
        <v>758559.03001329256</v>
      </c>
      <c r="G254" s="5">
        <v>155</v>
      </c>
      <c r="H254" s="4">
        <v>101706.23866100013</v>
      </c>
      <c r="I254" s="5">
        <v>23</v>
      </c>
      <c r="J254" s="4">
        <v>4237.7599442083383</v>
      </c>
      <c r="K254" s="5">
        <v>1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23.766695659467224</v>
      </c>
      <c r="S254" s="6">
        <v>20.4248352050781</v>
      </c>
      <c r="U254" s="10">
        <f t="shared" si="6"/>
        <v>3517340.7536929213</v>
      </c>
      <c r="W254" s="14">
        <f t="shared" si="7"/>
        <v>-4314922.489859133</v>
      </c>
    </row>
    <row r="255" spans="1:23" ht="15" customHeight="1" x14ac:dyDescent="0.25">
      <c r="B255" s="13">
        <v>1115</v>
      </c>
      <c r="C255" s="3">
        <v>44287.484803240739</v>
      </c>
      <c r="D255" s="4">
        <v>2343481.2491472112</v>
      </c>
      <c r="E255" s="5">
        <v>413</v>
      </c>
      <c r="F255" s="4">
        <v>593286.39218916732</v>
      </c>
      <c r="G255" s="5">
        <v>117</v>
      </c>
      <c r="H255" s="4">
        <v>97468.478716791782</v>
      </c>
      <c r="I255" s="5">
        <v>21</v>
      </c>
      <c r="J255" s="4">
        <v>8475.5198884166766</v>
      </c>
      <c r="K255" s="5">
        <v>2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23.766695659467224</v>
      </c>
      <c r="S255" s="6">
        <v>20.4248352050781</v>
      </c>
      <c r="U255" s="10">
        <f t="shared" si="6"/>
        <v>3042711.6399415871</v>
      </c>
      <c r="W255" s="14">
        <f t="shared" si="7"/>
        <v>-4789551.6036104672</v>
      </c>
    </row>
    <row r="256" spans="1:23" ht="15" customHeight="1" x14ac:dyDescent="0.25">
      <c r="B256" s="13">
        <v>1120</v>
      </c>
      <c r="C256" s="3">
        <v>44287.484861111108</v>
      </c>
      <c r="D256" s="4">
        <v>1851901.0956190438</v>
      </c>
      <c r="E256" s="5">
        <v>322</v>
      </c>
      <c r="F256" s="4">
        <v>487342.39358395891</v>
      </c>
      <c r="G256" s="5">
        <v>91</v>
      </c>
      <c r="H256" s="4">
        <v>101706.23866100013</v>
      </c>
      <c r="I256" s="5">
        <v>21</v>
      </c>
      <c r="J256" s="4">
        <v>12713.279832625016</v>
      </c>
      <c r="K256" s="5">
        <v>3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23.766695659467224</v>
      </c>
      <c r="S256" s="6">
        <v>20.4248352050781</v>
      </c>
      <c r="U256" s="10">
        <f t="shared" si="6"/>
        <v>2453663.0076966276</v>
      </c>
      <c r="W256" s="14">
        <f t="shared" si="7"/>
        <v>-5378600.2358554266</v>
      </c>
    </row>
    <row r="257" spans="1:23" ht="15" customHeight="1" x14ac:dyDescent="0.25">
      <c r="B257" s="13">
        <v>1125</v>
      </c>
      <c r="C257" s="3">
        <v>44287.484918981485</v>
      </c>
      <c r="D257" s="4">
        <v>1906991.9748937523</v>
      </c>
      <c r="E257" s="5">
        <v>323</v>
      </c>
      <c r="F257" s="4">
        <v>538195.51291445899</v>
      </c>
      <c r="G257" s="5">
        <v>104</v>
      </c>
      <c r="H257" s="4">
        <v>97468.478716791782</v>
      </c>
      <c r="I257" s="5">
        <v>20</v>
      </c>
      <c r="J257" s="4">
        <v>12713.279832625016</v>
      </c>
      <c r="K257" s="5">
        <v>3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23.766695659467224</v>
      </c>
      <c r="S257" s="6">
        <v>20.4248352050781</v>
      </c>
      <c r="U257" s="10">
        <f t="shared" si="6"/>
        <v>2555369.2463576277</v>
      </c>
      <c r="W257" s="14">
        <f t="shared" si="7"/>
        <v>-5276893.9971944261</v>
      </c>
    </row>
    <row r="258" spans="1:23" ht="15" customHeight="1" x14ac:dyDescent="0.25">
      <c r="B258" s="13">
        <v>1130</v>
      </c>
      <c r="C258" s="3">
        <v>44287.484976851854</v>
      </c>
      <c r="D258" s="4">
        <v>2165495.3314904612</v>
      </c>
      <c r="E258" s="5">
        <v>352</v>
      </c>
      <c r="F258" s="4">
        <v>673803.83112912579</v>
      </c>
      <c r="G258" s="5">
        <v>126</v>
      </c>
      <c r="H258" s="4">
        <v>139846.07815887517</v>
      </c>
      <c r="I258" s="5">
        <v>29</v>
      </c>
      <c r="J258" s="4">
        <v>16951.039776833353</v>
      </c>
      <c r="K258" s="5">
        <v>4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23.766695659467224</v>
      </c>
      <c r="S258" s="6">
        <v>20.4248352050781</v>
      </c>
      <c r="U258" s="10">
        <f t="shared" si="6"/>
        <v>2996096.2805552953</v>
      </c>
      <c r="W258" s="14">
        <f t="shared" si="7"/>
        <v>-4836166.9629967585</v>
      </c>
    </row>
    <row r="259" spans="1:23" ht="15" customHeight="1" x14ac:dyDescent="0.25">
      <c r="B259" s="13">
        <v>1135</v>
      </c>
      <c r="C259" s="3">
        <v>44287.485034722224</v>
      </c>
      <c r="D259" s="4">
        <v>2419760.9281429616</v>
      </c>
      <c r="E259" s="5">
        <v>408</v>
      </c>
      <c r="F259" s="4">
        <v>690754.87090595916</v>
      </c>
      <c r="G259" s="5">
        <v>140</v>
      </c>
      <c r="H259" s="4">
        <v>97468.478716791782</v>
      </c>
      <c r="I259" s="5">
        <v>21</v>
      </c>
      <c r="J259" s="4">
        <v>8475.5198884166766</v>
      </c>
      <c r="K259" s="5">
        <v>2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23.766695659467224</v>
      </c>
      <c r="S259" s="6">
        <v>20.4248352050781</v>
      </c>
      <c r="U259" s="10">
        <f t="shared" si="6"/>
        <v>3216459.7976541291</v>
      </c>
      <c r="W259" s="14">
        <f t="shared" si="7"/>
        <v>-4615803.4458979256</v>
      </c>
    </row>
    <row r="260" spans="1:23" ht="15" customHeight="1" x14ac:dyDescent="0.25">
      <c r="A260" s="13">
        <v>19</v>
      </c>
      <c r="B260" s="13">
        <v>1140</v>
      </c>
      <c r="C260" s="3">
        <v>44287.485092592593</v>
      </c>
      <c r="D260" s="4">
        <v>2178208.6113230861</v>
      </c>
      <c r="E260" s="5">
        <v>387</v>
      </c>
      <c r="F260" s="4">
        <v>538195.51291445899</v>
      </c>
      <c r="G260" s="5">
        <v>110</v>
      </c>
      <c r="H260" s="4">
        <v>72041.919051541758</v>
      </c>
      <c r="I260" s="5">
        <v>15</v>
      </c>
      <c r="J260" s="4">
        <v>8475.5198884166766</v>
      </c>
      <c r="K260" s="5">
        <v>2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23.766695659467224</v>
      </c>
      <c r="S260" s="6">
        <v>20.4248352050781</v>
      </c>
      <c r="U260" s="10">
        <f t="shared" si="6"/>
        <v>2796921.5631775036</v>
      </c>
      <c r="W260" s="14">
        <f t="shared" si="7"/>
        <v>-5035341.6803745506</v>
      </c>
    </row>
    <row r="261" spans="1:23" ht="15" customHeight="1" x14ac:dyDescent="0.25">
      <c r="B261" s="13">
        <v>1145</v>
      </c>
      <c r="C261" s="3">
        <v>44287.485150462962</v>
      </c>
      <c r="D261" s="4">
        <v>2114642.212159961</v>
      </c>
      <c r="E261" s="5">
        <v>357</v>
      </c>
      <c r="F261" s="4">
        <v>601761.91207758407</v>
      </c>
      <c r="G261" s="5">
        <v>121</v>
      </c>
      <c r="H261" s="4">
        <v>88992.958828375122</v>
      </c>
      <c r="I261" s="5">
        <v>16</v>
      </c>
      <c r="J261" s="4">
        <v>21188.799721041691</v>
      </c>
      <c r="K261" s="5">
        <v>4</v>
      </c>
      <c r="L261" s="4">
        <v>4237.7599442083383</v>
      </c>
      <c r="M261" s="5">
        <v>0</v>
      </c>
      <c r="N261" s="4">
        <v>4237.7599442083383</v>
      </c>
      <c r="O261" s="5">
        <v>1</v>
      </c>
      <c r="P261" s="5">
        <v>5</v>
      </c>
      <c r="Q261" s="6">
        <v>2.3597372509961577E-4</v>
      </c>
      <c r="R261" s="6">
        <v>23.766695659467224</v>
      </c>
      <c r="S261" s="6">
        <v>20.4248352050781</v>
      </c>
      <c r="U261" s="10">
        <f t="shared" si="6"/>
        <v>2835061.4026753786</v>
      </c>
      <c r="W261" s="14">
        <f t="shared" si="7"/>
        <v>-4997201.8408766761</v>
      </c>
    </row>
    <row r="262" spans="1:23" ht="15" customHeight="1" x14ac:dyDescent="0.25">
      <c r="B262" s="13">
        <v>1150</v>
      </c>
      <c r="C262" s="3">
        <v>44287.485208333332</v>
      </c>
      <c r="D262" s="4">
        <v>2127355.4919925858</v>
      </c>
      <c r="E262" s="5">
        <v>358</v>
      </c>
      <c r="F262" s="4">
        <v>610237.43196600082</v>
      </c>
      <c r="G262" s="5">
        <v>123</v>
      </c>
      <c r="H262" s="4">
        <v>88992.958828375122</v>
      </c>
      <c r="I262" s="5">
        <v>18</v>
      </c>
      <c r="J262" s="4">
        <v>12713.279832625016</v>
      </c>
      <c r="K262" s="5">
        <v>2</v>
      </c>
      <c r="L262" s="4">
        <v>4237.7599442083383</v>
      </c>
      <c r="M262" s="5">
        <v>1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23.766695659467224</v>
      </c>
      <c r="S262" s="6">
        <v>20.4248352050781</v>
      </c>
      <c r="U262" s="10">
        <f t="shared" si="6"/>
        <v>2843536.922563795</v>
      </c>
      <c r="W262" s="14">
        <f t="shared" si="7"/>
        <v>-4988726.3209882593</v>
      </c>
    </row>
    <row r="263" spans="1:23" ht="15" customHeight="1" x14ac:dyDescent="0.25">
      <c r="B263" s="13">
        <v>1155</v>
      </c>
      <c r="C263" s="3">
        <v>44287.485266203701</v>
      </c>
      <c r="D263" s="4">
        <v>2127355.4919925858</v>
      </c>
      <c r="E263" s="5">
        <v>361</v>
      </c>
      <c r="F263" s="4">
        <v>597524.15213337564</v>
      </c>
      <c r="G263" s="5">
        <v>122</v>
      </c>
      <c r="H263" s="4">
        <v>80517.438939958432</v>
      </c>
      <c r="I263" s="5">
        <v>16</v>
      </c>
      <c r="J263" s="4">
        <v>12713.279832625016</v>
      </c>
      <c r="K263" s="5">
        <v>2</v>
      </c>
      <c r="L263" s="4">
        <v>4237.7599442083383</v>
      </c>
      <c r="M263" s="5">
        <v>1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23.766695659467224</v>
      </c>
      <c r="S263" s="6">
        <v>20.4248352050781</v>
      </c>
      <c r="U263" s="10">
        <f t="shared" si="6"/>
        <v>2822348.1228427533</v>
      </c>
      <c r="W263" s="14">
        <f t="shared" si="7"/>
        <v>-5009915.120709301</v>
      </c>
    </row>
    <row r="264" spans="1:23" ht="15" customHeight="1" x14ac:dyDescent="0.25">
      <c r="B264" s="13">
        <v>1160</v>
      </c>
      <c r="C264" s="3">
        <v>44287.485324074078</v>
      </c>
      <c r="D264" s="4">
        <v>1470502.7006402933</v>
      </c>
      <c r="E264" s="5">
        <v>267</v>
      </c>
      <c r="F264" s="4">
        <v>339020.79553666705</v>
      </c>
      <c r="G264" s="5">
        <v>70</v>
      </c>
      <c r="H264" s="4">
        <v>42377.599442083381</v>
      </c>
      <c r="I264" s="5">
        <v>9</v>
      </c>
      <c r="J264" s="4">
        <v>4237.7599442083383</v>
      </c>
      <c r="K264" s="5">
        <v>1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23.766695659467224</v>
      </c>
      <c r="S264" s="6">
        <v>20.4248352050781</v>
      </c>
      <c r="U264" s="10">
        <f t="shared" si="6"/>
        <v>1856138.8555632522</v>
      </c>
      <c r="W264" s="14">
        <f t="shared" si="7"/>
        <v>-5976124.387988802</v>
      </c>
    </row>
    <row r="265" spans="1:23" ht="15" customHeight="1" x14ac:dyDescent="0.25">
      <c r="B265" s="13">
        <v>1165</v>
      </c>
      <c r="C265" s="3">
        <v>44287.485381944447</v>
      </c>
      <c r="D265" s="4">
        <v>1635775.3384644187</v>
      </c>
      <c r="E265" s="5">
        <v>295</v>
      </c>
      <c r="F265" s="4">
        <v>385636.15492295881</v>
      </c>
      <c r="G265" s="5">
        <v>75</v>
      </c>
      <c r="H265" s="4">
        <v>67804.159107333413</v>
      </c>
      <c r="I265" s="5">
        <v>14</v>
      </c>
      <c r="J265" s="4">
        <v>8475.5198884166766</v>
      </c>
      <c r="K265" s="5">
        <v>1</v>
      </c>
      <c r="L265" s="4">
        <v>4237.7599442083383</v>
      </c>
      <c r="M265" s="5">
        <v>1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23.766695659467224</v>
      </c>
      <c r="S265" s="6">
        <v>20.4248352050781</v>
      </c>
      <c r="U265" s="10">
        <f t="shared" ref="U265:U328" si="8">SUM(D265,F265,H265,J265,L265,N265)</f>
        <v>2101928.9323273362</v>
      </c>
      <c r="W265" s="14">
        <f t="shared" ref="W265:W328" si="9">U265-$V$31</f>
        <v>-5730334.3112247176</v>
      </c>
    </row>
    <row r="266" spans="1:23" ht="15" customHeight="1" x14ac:dyDescent="0.25">
      <c r="B266" s="13">
        <v>1170</v>
      </c>
      <c r="C266" s="3">
        <v>44287.485439814816</v>
      </c>
      <c r="D266" s="4">
        <v>1707817.2575159606</v>
      </c>
      <c r="E266" s="5">
        <v>283</v>
      </c>
      <c r="F266" s="4">
        <v>508531.1933050006</v>
      </c>
      <c r="G266" s="5">
        <v>102</v>
      </c>
      <c r="H266" s="4">
        <v>76279.678995750102</v>
      </c>
      <c r="I266" s="5">
        <v>15</v>
      </c>
      <c r="J266" s="4">
        <v>12713.279832625016</v>
      </c>
      <c r="K266" s="5">
        <v>1</v>
      </c>
      <c r="L266" s="4">
        <v>8475.5198884166766</v>
      </c>
      <c r="M266" s="5">
        <v>2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23.766695659467224</v>
      </c>
      <c r="S266" s="6">
        <v>20.4248352050781</v>
      </c>
      <c r="U266" s="10">
        <f t="shared" si="8"/>
        <v>2313816.9295377526</v>
      </c>
      <c r="W266" s="14">
        <f t="shared" si="9"/>
        <v>-5518446.3140143016</v>
      </c>
    </row>
    <row r="267" spans="1:23" ht="15" customHeight="1" x14ac:dyDescent="0.25">
      <c r="B267" s="13">
        <v>1175</v>
      </c>
      <c r="C267" s="3">
        <v>44287.485497685186</v>
      </c>
      <c r="D267" s="4">
        <v>2610460.1256323364</v>
      </c>
      <c r="E267" s="5">
        <v>448</v>
      </c>
      <c r="F267" s="4">
        <v>711943.67062700097</v>
      </c>
      <c r="G267" s="5">
        <v>143</v>
      </c>
      <c r="H267" s="4">
        <v>105943.99860520846</v>
      </c>
      <c r="I267" s="5">
        <v>22</v>
      </c>
      <c r="J267" s="4">
        <v>12713.279832625016</v>
      </c>
      <c r="K267" s="5">
        <v>3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23.766695659467224</v>
      </c>
      <c r="S267" s="6">
        <v>20.4248352050781</v>
      </c>
      <c r="U267" s="10">
        <f t="shared" si="8"/>
        <v>3441061.0746971704</v>
      </c>
      <c r="W267" s="14">
        <f t="shared" si="9"/>
        <v>-4391202.1688548839</v>
      </c>
    </row>
    <row r="268" spans="1:23" ht="15" customHeight="1" x14ac:dyDescent="0.25">
      <c r="B268" s="13">
        <v>1180</v>
      </c>
      <c r="C268" s="3">
        <v>44287.485555555555</v>
      </c>
      <c r="D268" s="4">
        <v>2059551.3328852525</v>
      </c>
      <c r="E268" s="5">
        <v>355</v>
      </c>
      <c r="F268" s="4">
        <v>555146.55269129237</v>
      </c>
      <c r="G268" s="5">
        <v>100</v>
      </c>
      <c r="H268" s="4">
        <v>131370.55827045851</v>
      </c>
      <c r="I268" s="5">
        <v>29</v>
      </c>
      <c r="J268" s="4">
        <v>8475.5198884166766</v>
      </c>
      <c r="K268" s="5">
        <v>2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23.766695659467224</v>
      </c>
      <c r="S268" s="6">
        <v>20.261436462402301</v>
      </c>
      <c r="U268" s="10">
        <f t="shared" si="8"/>
        <v>2754543.9637354203</v>
      </c>
      <c r="W268" s="14">
        <f t="shared" si="9"/>
        <v>-5077719.279816634</v>
      </c>
    </row>
    <row r="269" spans="1:23" ht="15" customHeight="1" x14ac:dyDescent="0.25">
      <c r="B269" s="13">
        <v>1185</v>
      </c>
      <c r="C269" s="3">
        <v>44287.485613425924</v>
      </c>
      <c r="D269" s="4">
        <v>2335005.7292587948</v>
      </c>
      <c r="E269" s="5">
        <v>404</v>
      </c>
      <c r="F269" s="4">
        <v>622950.71179862577</v>
      </c>
      <c r="G269" s="5">
        <v>122</v>
      </c>
      <c r="H269" s="4">
        <v>105943.99860520846</v>
      </c>
      <c r="I269" s="5">
        <v>20</v>
      </c>
      <c r="J269" s="4">
        <v>21188.799721041691</v>
      </c>
      <c r="K269" s="5">
        <v>5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23.766695659467224</v>
      </c>
      <c r="S269" s="6">
        <v>20.4248352050781</v>
      </c>
      <c r="U269" s="10">
        <f t="shared" si="8"/>
        <v>3085089.2393836705</v>
      </c>
      <c r="W269" s="14">
        <f t="shared" si="9"/>
        <v>-4747174.0041683838</v>
      </c>
    </row>
    <row r="270" spans="1:23" ht="15" customHeight="1" x14ac:dyDescent="0.25">
      <c r="B270" s="13">
        <v>1190</v>
      </c>
      <c r="C270" s="3">
        <v>44287.485671296294</v>
      </c>
      <c r="D270" s="4">
        <v>1567971.1793570851</v>
      </c>
      <c r="E270" s="5">
        <v>278</v>
      </c>
      <c r="F270" s="4">
        <v>389873.91486716713</v>
      </c>
      <c r="G270" s="5">
        <v>78</v>
      </c>
      <c r="H270" s="4">
        <v>59328.639218916738</v>
      </c>
      <c r="I270" s="5">
        <v>12</v>
      </c>
      <c r="J270" s="4">
        <v>8475.5198884166766</v>
      </c>
      <c r="K270" s="5">
        <v>2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23.766695659467224</v>
      </c>
      <c r="S270" s="6">
        <v>20.261436462402301</v>
      </c>
      <c r="U270" s="10">
        <f t="shared" si="8"/>
        <v>2025649.2533315856</v>
      </c>
      <c r="W270" s="14">
        <f t="shared" si="9"/>
        <v>-5806613.9902204685</v>
      </c>
    </row>
    <row r="271" spans="1:23" ht="15" customHeight="1" x14ac:dyDescent="0.25">
      <c r="B271" s="13">
        <v>1195</v>
      </c>
      <c r="C271" s="3">
        <v>44287.485729166663</v>
      </c>
      <c r="D271" s="4">
        <v>1745957.0970138353</v>
      </c>
      <c r="E271" s="5">
        <v>300</v>
      </c>
      <c r="F271" s="4">
        <v>474629.11375133391</v>
      </c>
      <c r="G271" s="5">
        <v>93</v>
      </c>
      <c r="H271" s="4">
        <v>80517.438939958432</v>
      </c>
      <c r="I271" s="5">
        <v>18</v>
      </c>
      <c r="J271" s="4">
        <v>4237.7599442083383</v>
      </c>
      <c r="K271" s="5">
        <v>1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23.766695659467224</v>
      </c>
      <c r="S271" s="6">
        <v>20.261436462402301</v>
      </c>
      <c r="U271" s="10">
        <f t="shared" si="8"/>
        <v>2305341.4096493358</v>
      </c>
      <c r="W271" s="14">
        <f t="shared" si="9"/>
        <v>-5526921.8339027185</v>
      </c>
    </row>
    <row r="272" spans="1:23" ht="15" customHeight="1" x14ac:dyDescent="0.25">
      <c r="A272" s="13">
        <v>20</v>
      </c>
      <c r="B272" s="13">
        <v>1200</v>
      </c>
      <c r="C272" s="3">
        <v>44287.48578703704</v>
      </c>
      <c r="D272" s="4">
        <v>1779859.1765675023</v>
      </c>
      <c r="E272" s="5">
        <v>303</v>
      </c>
      <c r="F272" s="4">
        <v>495817.91347237566</v>
      </c>
      <c r="G272" s="5">
        <v>106</v>
      </c>
      <c r="H272" s="4">
        <v>46615.359386291726</v>
      </c>
      <c r="I272" s="5">
        <v>9</v>
      </c>
      <c r="J272" s="4">
        <v>8475.5198884166766</v>
      </c>
      <c r="K272" s="5">
        <v>2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23.766695659467224</v>
      </c>
      <c r="S272" s="6">
        <v>20.261436462402301</v>
      </c>
      <c r="U272" s="10">
        <f t="shared" si="8"/>
        <v>2330767.9693145868</v>
      </c>
      <c r="W272" s="14">
        <f t="shared" si="9"/>
        <v>-5501495.274237467</v>
      </c>
    </row>
    <row r="273" spans="1:23" ht="15" customHeight="1" x14ac:dyDescent="0.25">
      <c r="B273" s="13">
        <v>1205</v>
      </c>
      <c r="C273" s="3">
        <v>44287.485844907409</v>
      </c>
      <c r="D273" s="4">
        <v>1703579.4975717522</v>
      </c>
      <c r="E273" s="5">
        <v>295</v>
      </c>
      <c r="F273" s="4">
        <v>453440.31403029221</v>
      </c>
      <c r="G273" s="5">
        <v>88</v>
      </c>
      <c r="H273" s="4">
        <v>80517.438939958432</v>
      </c>
      <c r="I273" s="5">
        <v>16</v>
      </c>
      <c r="J273" s="4">
        <v>12713.279832625016</v>
      </c>
      <c r="K273" s="5">
        <v>3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23.766695659467224</v>
      </c>
      <c r="S273" s="6">
        <v>20.4248352050781</v>
      </c>
      <c r="U273" s="10">
        <f t="shared" si="8"/>
        <v>2250250.5303746276</v>
      </c>
      <c r="W273" s="14">
        <f t="shared" si="9"/>
        <v>-5582012.7131774267</v>
      </c>
    </row>
    <row r="274" spans="1:23" ht="15" customHeight="1" x14ac:dyDescent="0.25">
      <c r="B274" s="13">
        <v>1210</v>
      </c>
      <c r="C274" s="3">
        <v>44287.485902777778</v>
      </c>
      <c r="D274" s="4">
        <v>1788334.696455919</v>
      </c>
      <c r="E274" s="5">
        <v>300</v>
      </c>
      <c r="F274" s="4">
        <v>517006.71319341729</v>
      </c>
      <c r="G274" s="5">
        <v>108</v>
      </c>
      <c r="H274" s="4">
        <v>59328.639218916738</v>
      </c>
      <c r="I274" s="5">
        <v>13</v>
      </c>
      <c r="J274" s="4">
        <v>4237.7599442083383</v>
      </c>
      <c r="K274" s="5">
        <v>0</v>
      </c>
      <c r="L274" s="4">
        <v>4237.7599442083383</v>
      </c>
      <c r="M274" s="5">
        <v>1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23.766695659467224</v>
      </c>
      <c r="S274" s="6">
        <v>20.4248352050781</v>
      </c>
      <c r="U274" s="10">
        <f t="shared" si="8"/>
        <v>2373145.5687566698</v>
      </c>
      <c r="W274" s="14">
        <f t="shared" si="9"/>
        <v>-5459117.6747953845</v>
      </c>
    </row>
    <row r="275" spans="1:23" ht="15" customHeight="1" x14ac:dyDescent="0.25">
      <c r="B275" s="13">
        <v>1215</v>
      </c>
      <c r="C275" s="3">
        <v>44287.485960648148</v>
      </c>
      <c r="D275" s="4">
        <v>1504404.7801939603</v>
      </c>
      <c r="E275" s="5">
        <v>275</v>
      </c>
      <c r="F275" s="4">
        <v>339020.79553666705</v>
      </c>
      <c r="G275" s="5">
        <v>62</v>
      </c>
      <c r="H275" s="4">
        <v>76279.678995750102</v>
      </c>
      <c r="I275" s="5">
        <v>16</v>
      </c>
      <c r="J275" s="4">
        <v>8475.5198884166766</v>
      </c>
      <c r="K275" s="5">
        <v>1</v>
      </c>
      <c r="L275" s="4">
        <v>4237.7599442083383</v>
      </c>
      <c r="M275" s="5">
        <v>1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23.766695659467224</v>
      </c>
      <c r="S275" s="6">
        <v>20.4248352050781</v>
      </c>
      <c r="U275" s="10">
        <f t="shared" si="8"/>
        <v>1932418.5345590026</v>
      </c>
      <c r="W275" s="14">
        <f t="shared" si="9"/>
        <v>-5899844.7089930512</v>
      </c>
    </row>
    <row r="276" spans="1:23" ht="15" customHeight="1" x14ac:dyDescent="0.25">
      <c r="B276" s="13">
        <v>1220</v>
      </c>
      <c r="C276" s="3">
        <v>44287.486018518517</v>
      </c>
      <c r="D276" s="4">
        <v>1898516.4550053356</v>
      </c>
      <c r="E276" s="5">
        <v>337</v>
      </c>
      <c r="F276" s="4">
        <v>470391.35380712559</v>
      </c>
      <c r="G276" s="5">
        <v>94</v>
      </c>
      <c r="H276" s="4">
        <v>72041.919051541758</v>
      </c>
      <c r="I276" s="5">
        <v>16</v>
      </c>
      <c r="J276" s="4">
        <v>4237.7599442083383</v>
      </c>
      <c r="K276" s="5">
        <v>1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23.766695659467224</v>
      </c>
      <c r="S276" s="6">
        <v>20.4248352050781</v>
      </c>
      <c r="U276" s="10">
        <f t="shared" si="8"/>
        <v>2445187.4878082117</v>
      </c>
      <c r="W276" s="14">
        <f t="shared" si="9"/>
        <v>-5387075.7557438426</v>
      </c>
    </row>
    <row r="277" spans="1:23" ht="15" customHeight="1" x14ac:dyDescent="0.25">
      <c r="B277" s="13">
        <v>1225</v>
      </c>
      <c r="C277" s="3">
        <v>44287.486076388886</v>
      </c>
      <c r="D277" s="4">
        <v>1817999.0160653773</v>
      </c>
      <c r="E277" s="5">
        <v>318</v>
      </c>
      <c r="F277" s="4">
        <v>470391.35380712559</v>
      </c>
      <c r="G277" s="5">
        <v>97</v>
      </c>
      <c r="H277" s="4">
        <v>59328.639218916738</v>
      </c>
      <c r="I277" s="5">
        <v>13</v>
      </c>
      <c r="J277" s="4">
        <v>4237.7599442083383</v>
      </c>
      <c r="K277" s="5">
        <v>1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23.766695659467224</v>
      </c>
      <c r="S277" s="6">
        <v>20.261436462402301</v>
      </c>
      <c r="U277" s="10">
        <f t="shared" si="8"/>
        <v>2351956.7690356281</v>
      </c>
      <c r="W277" s="14">
        <f t="shared" si="9"/>
        <v>-5480306.4745164262</v>
      </c>
    </row>
    <row r="278" spans="1:23" ht="15" customHeight="1" x14ac:dyDescent="0.25">
      <c r="B278" s="13">
        <v>1230</v>
      </c>
      <c r="C278" s="3">
        <v>44287.486134259256</v>
      </c>
      <c r="D278" s="4">
        <v>1724768.2972927939</v>
      </c>
      <c r="E278" s="5">
        <v>300</v>
      </c>
      <c r="F278" s="4">
        <v>453440.31403029221</v>
      </c>
      <c r="G278" s="5">
        <v>86</v>
      </c>
      <c r="H278" s="4">
        <v>88992.958828375122</v>
      </c>
      <c r="I278" s="5">
        <v>21</v>
      </c>
      <c r="J278" s="4">
        <v>0</v>
      </c>
      <c r="K278" s="5">
        <v>0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23.766695659467224</v>
      </c>
      <c r="S278" s="6">
        <v>20.261436462402301</v>
      </c>
      <c r="U278" s="10">
        <f t="shared" si="8"/>
        <v>2267201.5701514613</v>
      </c>
      <c r="W278" s="14">
        <f t="shared" si="9"/>
        <v>-5565061.673400593</v>
      </c>
    </row>
    <row r="279" spans="1:23" ht="15" customHeight="1" x14ac:dyDescent="0.25">
      <c r="B279" s="13">
        <v>1235</v>
      </c>
      <c r="C279" s="3">
        <v>44287.486192129632</v>
      </c>
      <c r="D279" s="4">
        <v>1703579.4975717522</v>
      </c>
      <c r="E279" s="5">
        <v>300</v>
      </c>
      <c r="F279" s="4">
        <v>432251.51430925052</v>
      </c>
      <c r="G279" s="5">
        <v>85</v>
      </c>
      <c r="H279" s="4">
        <v>72041.919051541758</v>
      </c>
      <c r="I279" s="5">
        <v>15</v>
      </c>
      <c r="J279" s="4">
        <v>8475.5198884166766</v>
      </c>
      <c r="K279" s="5">
        <v>1</v>
      </c>
      <c r="L279" s="4">
        <v>4237.7599442083383</v>
      </c>
      <c r="M279" s="5">
        <v>1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23.766695659467224</v>
      </c>
      <c r="S279" s="6">
        <v>20.4248352050781</v>
      </c>
      <c r="U279" s="10">
        <f t="shared" si="8"/>
        <v>2220586.2107651699</v>
      </c>
      <c r="W279" s="14">
        <f t="shared" si="9"/>
        <v>-5611677.0327868843</v>
      </c>
    </row>
    <row r="280" spans="1:23" ht="15" customHeight="1" x14ac:dyDescent="0.25">
      <c r="B280" s="13">
        <v>1240</v>
      </c>
      <c r="C280" s="3">
        <v>44287.486250000002</v>
      </c>
      <c r="D280" s="4">
        <v>1495929.2603055437</v>
      </c>
      <c r="E280" s="5">
        <v>263</v>
      </c>
      <c r="F280" s="4">
        <v>381398.39497875044</v>
      </c>
      <c r="G280" s="5">
        <v>68</v>
      </c>
      <c r="H280" s="4">
        <v>93230.718772583452</v>
      </c>
      <c r="I280" s="5">
        <v>20</v>
      </c>
      <c r="J280" s="4">
        <v>8475.5198884166766</v>
      </c>
      <c r="K280" s="5">
        <v>2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23.766695659467224</v>
      </c>
      <c r="S280" s="6">
        <v>20.261436462402301</v>
      </c>
      <c r="U280" s="10">
        <f t="shared" si="8"/>
        <v>1979033.8939452942</v>
      </c>
      <c r="W280" s="14">
        <f t="shared" si="9"/>
        <v>-5853229.3496067598</v>
      </c>
    </row>
    <row r="281" spans="1:23" ht="15" customHeight="1" x14ac:dyDescent="0.25">
      <c r="B281" s="13">
        <v>1245</v>
      </c>
      <c r="C281" s="3">
        <v>44287.486307870371</v>
      </c>
      <c r="D281" s="4">
        <v>1902754.2149495441</v>
      </c>
      <c r="E281" s="5">
        <v>337</v>
      </c>
      <c r="F281" s="4">
        <v>474629.11375133391</v>
      </c>
      <c r="G281" s="5">
        <v>94</v>
      </c>
      <c r="H281" s="4">
        <v>76279.678995750102</v>
      </c>
      <c r="I281" s="5">
        <v>18</v>
      </c>
      <c r="J281" s="4">
        <v>0</v>
      </c>
      <c r="K281" s="5">
        <v>0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23.766695659467224</v>
      </c>
      <c r="S281" s="6">
        <v>20.261436462402301</v>
      </c>
      <c r="U281" s="10">
        <f t="shared" si="8"/>
        <v>2453663.0076966276</v>
      </c>
      <c r="W281" s="14">
        <f t="shared" si="9"/>
        <v>-5378600.2358554266</v>
      </c>
    </row>
    <row r="282" spans="1:23" ht="15" customHeight="1" x14ac:dyDescent="0.25">
      <c r="B282" s="13">
        <v>1250</v>
      </c>
      <c r="C282" s="3">
        <v>44287.48636574074</v>
      </c>
      <c r="D282" s="4">
        <v>1957845.0942242523</v>
      </c>
      <c r="E282" s="5">
        <v>340</v>
      </c>
      <c r="F282" s="4">
        <v>517006.71319341729</v>
      </c>
      <c r="G282" s="5">
        <v>100</v>
      </c>
      <c r="H282" s="4">
        <v>93230.718772583452</v>
      </c>
      <c r="I282" s="5">
        <v>20</v>
      </c>
      <c r="J282" s="4">
        <v>8475.5198884166766</v>
      </c>
      <c r="K282" s="5">
        <v>2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23.766695659467224</v>
      </c>
      <c r="S282" s="6">
        <v>20.4248352050781</v>
      </c>
      <c r="U282" s="10">
        <f t="shared" si="8"/>
        <v>2576558.0460786698</v>
      </c>
      <c r="W282" s="14">
        <f t="shared" si="9"/>
        <v>-5255705.1974733844</v>
      </c>
    </row>
    <row r="283" spans="1:23" ht="15" customHeight="1" x14ac:dyDescent="0.25">
      <c r="B283" s="13">
        <v>1255</v>
      </c>
      <c r="C283" s="3">
        <v>44287.48642361111</v>
      </c>
      <c r="D283" s="4">
        <v>2140068.7718252107</v>
      </c>
      <c r="E283" s="5">
        <v>387</v>
      </c>
      <c r="F283" s="4">
        <v>500055.67341658397</v>
      </c>
      <c r="G283" s="5">
        <v>103</v>
      </c>
      <c r="H283" s="4">
        <v>63566.399163125076</v>
      </c>
      <c r="I283" s="5">
        <v>13</v>
      </c>
      <c r="J283" s="4">
        <v>8475.5198884166766</v>
      </c>
      <c r="K283" s="5">
        <v>2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23.766695659467224</v>
      </c>
      <c r="S283" s="6">
        <v>20.4248352050781</v>
      </c>
      <c r="U283" s="10">
        <f t="shared" si="8"/>
        <v>2712166.3642933364</v>
      </c>
      <c r="W283" s="14">
        <f t="shared" si="9"/>
        <v>-5120096.8792587183</v>
      </c>
    </row>
    <row r="284" spans="1:23" ht="15" customHeight="1" x14ac:dyDescent="0.25">
      <c r="A284" s="13">
        <v>21</v>
      </c>
      <c r="B284" s="13">
        <v>1260</v>
      </c>
      <c r="C284" s="3">
        <v>44287.486481481479</v>
      </c>
      <c r="D284" s="4">
        <v>2034124.7732200024</v>
      </c>
      <c r="E284" s="5">
        <v>356</v>
      </c>
      <c r="F284" s="4">
        <v>525482.23308183404</v>
      </c>
      <c r="G284" s="5">
        <v>106</v>
      </c>
      <c r="H284" s="4">
        <v>76279.678995750102</v>
      </c>
      <c r="I284" s="5">
        <v>14</v>
      </c>
      <c r="J284" s="4">
        <v>16951.039776833353</v>
      </c>
      <c r="K284" s="5">
        <v>4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23.766695659467224</v>
      </c>
      <c r="S284" s="6">
        <v>20.4248352050781</v>
      </c>
      <c r="U284" s="10">
        <f t="shared" si="8"/>
        <v>2652837.7250744198</v>
      </c>
      <c r="W284" s="14">
        <f t="shared" si="9"/>
        <v>-5179425.5184776345</v>
      </c>
    </row>
    <row r="285" spans="1:23" ht="15" customHeight="1" x14ac:dyDescent="0.25">
      <c r="B285" s="13">
        <v>1265</v>
      </c>
      <c r="C285" s="3">
        <v>44287.486539351848</v>
      </c>
      <c r="D285" s="4">
        <v>1779859.1765675023</v>
      </c>
      <c r="E285" s="5">
        <v>320</v>
      </c>
      <c r="F285" s="4">
        <v>423775.99442083383</v>
      </c>
      <c r="G285" s="5">
        <v>79</v>
      </c>
      <c r="H285" s="4">
        <v>88992.958828375122</v>
      </c>
      <c r="I285" s="5">
        <v>18</v>
      </c>
      <c r="J285" s="4">
        <v>12713.279832625016</v>
      </c>
      <c r="K285" s="5">
        <v>3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23.766695659467224</v>
      </c>
      <c r="S285" s="6">
        <v>20.261436462402301</v>
      </c>
      <c r="U285" s="10">
        <f t="shared" si="8"/>
        <v>2305341.4096493362</v>
      </c>
      <c r="W285" s="14">
        <f t="shared" si="9"/>
        <v>-5526921.8339027185</v>
      </c>
    </row>
    <row r="286" spans="1:23" ht="15" customHeight="1" x14ac:dyDescent="0.25">
      <c r="B286" s="13">
        <v>1270</v>
      </c>
      <c r="C286" s="3">
        <v>44287.486597222225</v>
      </c>
      <c r="D286" s="4">
        <v>1512880.3000823769</v>
      </c>
      <c r="E286" s="5">
        <v>268</v>
      </c>
      <c r="F286" s="4">
        <v>377160.63503454212</v>
      </c>
      <c r="G286" s="5">
        <v>72</v>
      </c>
      <c r="H286" s="4">
        <v>72041.919051541758</v>
      </c>
      <c r="I286" s="5">
        <v>15</v>
      </c>
      <c r="J286" s="4">
        <v>8475.5198884166766</v>
      </c>
      <c r="K286" s="5">
        <v>2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23.766695659467224</v>
      </c>
      <c r="S286" s="6">
        <v>20.261436462402301</v>
      </c>
      <c r="U286" s="10">
        <f t="shared" si="8"/>
        <v>1970558.3740568773</v>
      </c>
      <c r="W286" s="14">
        <f t="shared" si="9"/>
        <v>-5861704.8694951767</v>
      </c>
    </row>
    <row r="287" spans="1:23" ht="15" customHeight="1" x14ac:dyDescent="0.25">
      <c r="B287" s="13">
        <v>1275</v>
      </c>
      <c r="C287" s="3">
        <v>44287.486655092594</v>
      </c>
      <c r="D287" s="4">
        <v>1474740.4605845017</v>
      </c>
      <c r="E287" s="5">
        <v>257</v>
      </c>
      <c r="F287" s="4">
        <v>385636.15492295881</v>
      </c>
      <c r="G287" s="5">
        <v>76</v>
      </c>
      <c r="H287" s="4">
        <v>63566.399163125076</v>
      </c>
      <c r="I287" s="5">
        <v>15</v>
      </c>
      <c r="J287" s="4">
        <v>0</v>
      </c>
      <c r="K287" s="5">
        <v>0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23.766695659467224</v>
      </c>
      <c r="S287" s="6">
        <v>20.4248352050781</v>
      </c>
      <c r="U287" s="10">
        <f t="shared" si="8"/>
        <v>1923943.0146705857</v>
      </c>
      <c r="W287" s="14">
        <f t="shared" si="9"/>
        <v>-5908320.228881469</v>
      </c>
    </row>
    <row r="288" spans="1:23" ht="15" customHeight="1" x14ac:dyDescent="0.25">
      <c r="B288" s="13">
        <v>1280</v>
      </c>
      <c r="C288" s="3">
        <v>44287.486712962964</v>
      </c>
      <c r="D288" s="4">
        <v>1589159.9790781268</v>
      </c>
      <c r="E288" s="5">
        <v>275</v>
      </c>
      <c r="F288" s="4">
        <v>423775.99442083383</v>
      </c>
      <c r="G288" s="5">
        <v>86</v>
      </c>
      <c r="H288" s="4">
        <v>59328.639218916738</v>
      </c>
      <c r="I288" s="5">
        <v>14</v>
      </c>
      <c r="J288" s="4">
        <v>0</v>
      </c>
      <c r="K288" s="5">
        <v>0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23.766695659467224</v>
      </c>
      <c r="S288" s="6">
        <v>20.4248352050781</v>
      </c>
      <c r="U288" s="10">
        <f t="shared" si="8"/>
        <v>2072264.6127178774</v>
      </c>
      <c r="W288" s="14">
        <f t="shared" si="9"/>
        <v>-5759998.6308341771</v>
      </c>
    </row>
    <row r="289" spans="1:23" ht="15" customHeight="1" x14ac:dyDescent="0.25">
      <c r="B289" s="13">
        <v>1285</v>
      </c>
      <c r="C289" s="3">
        <v>44287.486770833333</v>
      </c>
      <c r="D289" s="4">
        <v>2008698.2135547525</v>
      </c>
      <c r="E289" s="5">
        <v>354</v>
      </c>
      <c r="F289" s="4">
        <v>508531.1933050006</v>
      </c>
      <c r="G289" s="5">
        <v>98</v>
      </c>
      <c r="H289" s="4">
        <v>93230.718772583452</v>
      </c>
      <c r="I289" s="5">
        <v>19</v>
      </c>
      <c r="J289" s="4">
        <v>12713.279832625016</v>
      </c>
      <c r="K289" s="5">
        <v>1</v>
      </c>
      <c r="L289" s="4">
        <v>8475.5198884166766</v>
      </c>
      <c r="M289" s="5">
        <v>1</v>
      </c>
      <c r="N289" s="4">
        <v>4237.7599442083383</v>
      </c>
      <c r="O289" s="5">
        <v>1</v>
      </c>
      <c r="P289" s="5">
        <v>5</v>
      </c>
      <c r="Q289" s="6">
        <v>2.3597372509961577E-4</v>
      </c>
      <c r="R289" s="6">
        <v>23.766695659467224</v>
      </c>
      <c r="S289" s="6">
        <v>20.4248352050781</v>
      </c>
      <c r="U289" s="10">
        <f t="shared" si="8"/>
        <v>2635886.685297587</v>
      </c>
      <c r="W289" s="14">
        <f t="shared" si="9"/>
        <v>-5196376.5582544673</v>
      </c>
    </row>
    <row r="290" spans="1:23" ht="15" customHeight="1" x14ac:dyDescent="0.25">
      <c r="B290" s="13">
        <v>1290</v>
      </c>
      <c r="C290" s="3">
        <v>44287.486828703702</v>
      </c>
      <c r="D290" s="4">
        <v>2004460.4536105441</v>
      </c>
      <c r="E290" s="5">
        <v>342</v>
      </c>
      <c r="F290" s="4">
        <v>555146.55269129237</v>
      </c>
      <c r="G290" s="5">
        <v>102</v>
      </c>
      <c r="H290" s="4">
        <v>122895.03838204181</v>
      </c>
      <c r="I290" s="5">
        <v>28</v>
      </c>
      <c r="J290" s="4">
        <v>4237.7599442083383</v>
      </c>
      <c r="K290" s="5">
        <v>1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23.766695659467224</v>
      </c>
      <c r="S290" s="6">
        <v>20.4248352050781</v>
      </c>
      <c r="U290" s="10">
        <f t="shared" si="8"/>
        <v>2686739.8046280867</v>
      </c>
      <c r="W290" s="14">
        <f t="shared" si="9"/>
        <v>-5145523.438923968</v>
      </c>
    </row>
    <row r="291" spans="1:23" ht="15" customHeight="1" x14ac:dyDescent="0.25">
      <c r="B291" s="13">
        <v>1295</v>
      </c>
      <c r="C291" s="3">
        <v>44287.486886574072</v>
      </c>
      <c r="D291" s="4">
        <v>1890040.935116919</v>
      </c>
      <c r="E291" s="5">
        <v>330</v>
      </c>
      <c r="F291" s="4">
        <v>491580.15352816723</v>
      </c>
      <c r="G291" s="5">
        <v>94</v>
      </c>
      <c r="H291" s="4">
        <v>93230.718772583452</v>
      </c>
      <c r="I291" s="5">
        <v>21</v>
      </c>
      <c r="J291" s="4">
        <v>4237.7599442083383</v>
      </c>
      <c r="K291" s="5">
        <v>1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23.766695659467224</v>
      </c>
      <c r="S291" s="6">
        <v>20.4248352050781</v>
      </c>
      <c r="U291" s="10">
        <f t="shared" si="8"/>
        <v>2479089.5673618782</v>
      </c>
      <c r="W291" s="14">
        <f t="shared" si="9"/>
        <v>-5353173.676190176</v>
      </c>
    </row>
    <row r="292" spans="1:23" ht="15" customHeight="1" x14ac:dyDescent="0.25">
      <c r="B292" s="13">
        <v>1300</v>
      </c>
      <c r="C292" s="3">
        <v>44287.486944444441</v>
      </c>
      <c r="D292" s="4">
        <v>1813761.2561211688</v>
      </c>
      <c r="E292" s="5">
        <v>309</v>
      </c>
      <c r="F292" s="4">
        <v>504293.43336079229</v>
      </c>
      <c r="G292" s="5">
        <v>100</v>
      </c>
      <c r="H292" s="4">
        <v>80517.438939958432</v>
      </c>
      <c r="I292" s="5">
        <v>16</v>
      </c>
      <c r="J292" s="4">
        <v>12713.279832625016</v>
      </c>
      <c r="K292" s="5">
        <v>1</v>
      </c>
      <c r="L292" s="4">
        <v>8475.5198884166766</v>
      </c>
      <c r="M292" s="5">
        <v>1</v>
      </c>
      <c r="N292" s="4">
        <v>4237.7599442083383</v>
      </c>
      <c r="O292" s="5">
        <v>1</v>
      </c>
      <c r="P292" s="5">
        <v>5</v>
      </c>
      <c r="Q292" s="6">
        <v>2.3597372509961577E-4</v>
      </c>
      <c r="R292" s="6">
        <v>23.766695659467224</v>
      </c>
      <c r="S292" s="6">
        <v>20.4248352050781</v>
      </c>
      <c r="U292" s="10">
        <f t="shared" si="8"/>
        <v>2423998.6880871695</v>
      </c>
      <c r="W292" s="14">
        <f t="shared" si="9"/>
        <v>-5408264.5554648843</v>
      </c>
    </row>
    <row r="293" spans="1:23" ht="15" customHeight="1" x14ac:dyDescent="0.25">
      <c r="B293" s="13">
        <v>1305</v>
      </c>
      <c r="C293" s="3">
        <v>44287.487002314818</v>
      </c>
      <c r="D293" s="4">
        <v>1839187.815786419</v>
      </c>
      <c r="E293" s="5">
        <v>315</v>
      </c>
      <c r="F293" s="4">
        <v>504293.43336079229</v>
      </c>
      <c r="G293" s="5">
        <v>96</v>
      </c>
      <c r="H293" s="4">
        <v>97468.478716791782</v>
      </c>
      <c r="I293" s="5">
        <v>21</v>
      </c>
      <c r="J293" s="4">
        <v>8475.5198884166766</v>
      </c>
      <c r="K293" s="5">
        <v>2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23.766695659467224</v>
      </c>
      <c r="S293" s="6">
        <v>20.4248352050781</v>
      </c>
      <c r="U293" s="10">
        <f t="shared" si="8"/>
        <v>2449425.2477524197</v>
      </c>
      <c r="W293" s="14">
        <f t="shared" si="9"/>
        <v>-5382837.9957996346</v>
      </c>
    </row>
    <row r="294" spans="1:23" ht="15" customHeight="1" x14ac:dyDescent="0.25">
      <c r="B294" s="13">
        <v>1310</v>
      </c>
      <c r="C294" s="3">
        <v>44287.487060185187</v>
      </c>
      <c r="D294" s="4">
        <v>1995984.9337221275</v>
      </c>
      <c r="E294" s="5">
        <v>349</v>
      </c>
      <c r="F294" s="4">
        <v>517006.71319341729</v>
      </c>
      <c r="G294" s="5">
        <v>110</v>
      </c>
      <c r="H294" s="4">
        <v>50853.119330500063</v>
      </c>
      <c r="I294" s="5">
        <v>11</v>
      </c>
      <c r="J294" s="4">
        <v>4237.7599442083383</v>
      </c>
      <c r="K294" s="5">
        <v>1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23.766695659467224</v>
      </c>
      <c r="S294" s="6">
        <v>20.4248352050781</v>
      </c>
      <c r="U294" s="10">
        <f t="shared" si="8"/>
        <v>2568082.5261902534</v>
      </c>
      <c r="W294" s="14">
        <f t="shared" si="9"/>
        <v>-5264180.7173618004</v>
      </c>
    </row>
    <row r="295" spans="1:23" ht="15" customHeight="1" x14ac:dyDescent="0.25">
      <c r="B295" s="13">
        <v>1315</v>
      </c>
      <c r="C295" s="3">
        <v>44287.487118055556</v>
      </c>
      <c r="D295" s="4">
        <v>1932418.5345590024</v>
      </c>
      <c r="E295" s="5">
        <v>326</v>
      </c>
      <c r="F295" s="4">
        <v>550908.79274708393</v>
      </c>
      <c r="G295" s="5">
        <v>106</v>
      </c>
      <c r="H295" s="4">
        <v>101706.23866100013</v>
      </c>
      <c r="I295" s="5">
        <v>23</v>
      </c>
      <c r="J295" s="4">
        <v>4237.7599442083383</v>
      </c>
      <c r="K295" s="5">
        <v>1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23.766695659467224</v>
      </c>
      <c r="S295" s="6">
        <v>20.4248352050781</v>
      </c>
      <c r="U295" s="10">
        <f t="shared" si="8"/>
        <v>2589271.3259112947</v>
      </c>
      <c r="W295" s="14">
        <f t="shared" si="9"/>
        <v>-5242991.9176407596</v>
      </c>
    </row>
    <row r="296" spans="1:23" ht="15" customHeight="1" x14ac:dyDescent="0.25">
      <c r="A296" s="13">
        <v>22</v>
      </c>
      <c r="B296" s="13">
        <v>1320</v>
      </c>
      <c r="C296" s="3">
        <v>44287.487175925926</v>
      </c>
      <c r="D296" s="4">
        <v>1991747.1737779193</v>
      </c>
      <c r="E296" s="5">
        <v>354</v>
      </c>
      <c r="F296" s="4">
        <v>491580.15352816723</v>
      </c>
      <c r="G296" s="5">
        <v>96</v>
      </c>
      <c r="H296" s="4">
        <v>84755.198884166763</v>
      </c>
      <c r="I296" s="5">
        <v>19</v>
      </c>
      <c r="J296" s="4">
        <v>4237.7599442083383</v>
      </c>
      <c r="K296" s="5">
        <v>1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23.766695659467224</v>
      </c>
      <c r="S296" s="6">
        <v>20.4248352050781</v>
      </c>
      <c r="U296" s="10">
        <f t="shared" si="8"/>
        <v>2572320.2861344619</v>
      </c>
      <c r="W296" s="14">
        <f t="shared" si="9"/>
        <v>-5259942.9574175924</v>
      </c>
    </row>
    <row r="297" spans="1:23" ht="15" customHeight="1" x14ac:dyDescent="0.25">
      <c r="B297" s="13">
        <v>1325</v>
      </c>
      <c r="C297" s="3">
        <v>44287.487233796295</v>
      </c>
      <c r="D297" s="4">
        <v>2000222.6936663359</v>
      </c>
      <c r="E297" s="5">
        <v>342</v>
      </c>
      <c r="F297" s="4">
        <v>550908.79274708393</v>
      </c>
      <c r="G297" s="5">
        <v>114</v>
      </c>
      <c r="H297" s="4">
        <v>67804.159107333413</v>
      </c>
      <c r="I297" s="5">
        <v>13</v>
      </c>
      <c r="J297" s="4">
        <v>12713.279832625016</v>
      </c>
      <c r="K297" s="5">
        <v>3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23.766695659467224</v>
      </c>
      <c r="S297" s="6">
        <v>20.4248352050781</v>
      </c>
      <c r="U297" s="10">
        <f t="shared" si="8"/>
        <v>2631648.9253533781</v>
      </c>
      <c r="W297" s="14">
        <f t="shared" si="9"/>
        <v>-5200614.3181986762</v>
      </c>
    </row>
    <row r="298" spans="1:23" ht="15" customHeight="1" x14ac:dyDescent="0.25">
      <c r="B298" s="13">
        <v>1330</v>
      </c>
      <c r="C298" s="3">
        <v>44287.487291666665</v>
      </c>
      <c r="D298" s="4">
        <v>1991747.1737779193</v>
      </c>
      <c r="E298" s="5">
        <v>353</v>
      </c>
      <c r="F298" s="4">
        <v>495817.91347237566</v>
      </c>
      <c r="G298" s="5">
        <v>95</v>
      </c>
      <c r="H298" s="4">
        <v>93230.718772583452</v>
      </c>
      <c r="I298" s="5">
        <v>19</v>
      </c>
      <c r="J298" s="4">
        <v>12713.279832625016</v>
      </c>
      <c r="K298" s="5">
        <v>3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23.766695659467224</v>
      </c>
      <c r="S298" s="6">
        <v>20.4248352050781</v>
      </c>
      <c r="U298" s="10">
        <f t="shared" si="8"/>
        <v>2593509.0858555036</v>
      </c>
      <c r="W298" s="14">
        <f t="shared" si="9"/>
        <v>-5238754.1576965507</v>
      </c>
    </row>
    <row r="299" spans="1:23" ht="15" customHeight="1" x14ac:dyDescent="0.25">
      <c r="B299" s="13">
        <v>1335</v>
      </c>
      <c r="C299" s="3">
        <v>44287.487349537034</v>
      </c>
      <c r="D299" s="4">
        <v>1898516.4550053356</v>
      </c>
      <c r="E299" s="5">
        <v>326</v>
      </c>
      <c r="F299" s="4">
        <v>517006.71319341729</v>
      </c>
      <c r="G299" s="5">
        <v>102</v>
      </c>
      <c r="H299" s="4">
        <v>84755.198884166763</v>
      </c>
      <c r="I299" s="5">
        <v>17</v>
      </c>
      <c r="J299" s="4">
        <v>12713.279832625016</v>
      </c>
      <c r="K299" s="5">
        <v>3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23.766695659467224</v>
      </c>
      <c r="S299" s="6">
        <v>20.4248352050781</v>
      </c>
      <c r="U299" s="10">
        <f t="shared" si="8"/>
        <v>2512991.6469155448</v>
      </c>
      <c r="W299" s="14">
        <f t="shared" si="9"/>
        <v>-5319271.5966365095</v>
      </c>
    </row>
    <row r="300" spans="1:23" ht="15" customHeight="1" x14ac:dyDescent="0.25">
      <c r="B300" s="13">
        <v>1340</v>
      </c>
      <c r="C300" s="3">
        <v>44287.487407407411</v>
      </c>
      <c r="D300" s="4">
        <v>1894278.6950611274</v>
      </c>
      <c r="E300" s="5">
        <v>309</v>
      </c>
      <c r="F300" s="4">
        <v>584810.87230075069</v>
      </c>
      <c r="G300" s="5">
        <v>114</v>
      </c>
      <c r="H300" s="4">
        <v>101706.23866100013</v>
      </c>
      <c r="I300" s="5">
        <v>23</v>
      </c>
      <c r="J300" s="4">
        <v>4237.7599442083383</v>
      </c>
      <c r="K300" s="5">
        <v>1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23.766695659467224</v>
      </c>
      <c r="S300" s="6">
        <v>20.261436462402301</v>
      </c>
      <c r="U300" s="10">
        <f t="shared" si="8"/>
        <v>2585033.5659670867</v>
      </c>
      <c r="W300" s="14">
        <f t="shared" si="9"/>
        <v>-5247229.6775849676</v>
      </c>
    </row>
    <row r="301" spans="1:23" ht="15" customHeight="1" x14ac:dyDescent="0.25">
      <c r="B301" s="13">
        <v>1345</v>
      </c>
      <c r="C301" s="3">
        <v>44287.48746527778</v>
      </c>
      <c r="D301" s="4">
        <v>1953607.3342800441</v>
      </c>
      <c r="E301" s="5">
        <v>351</v>
      </c>
      <c r="F301" s="4">
        <v>466153.59386291722</v>
      </c>
      <c r="G301" s="5">
        <v>89</v>
      </c>
      <c r="H301" s="4">
        <v>88992.958828375122</v>
      </c>
      <c r="I301" s="5">
        <v>21</v>
      </c>
      <c r="J301" s="4">
        <v>0</v>
      </c>
      <c r="K301" s="5">
        <v>0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23.766695659467224</v>
      </c>
      <c r="S301" s="6">
        <v>20.4248352050781</v>
      </c>
      <c r="U301" s="10">
        <f t="shared" si="8"/>
        <v>2508753.8869713363</v>
      </c>
      <c r="W301" s="14">
        <f t="shared" si="9"/>
        <v>-5323509.3565807175</v>
      </c>
    </row>
    <row r="302" spans="1:23" ht="15" customHeight="1" x14ac:dyDescent="0.25">
      <c r="B302" s="13">
        <v>1350</v>
      </c>
      <c r="C302" s="3">
        <v>44287.487523148149</v>
      </c>
      <c r="D302" s="4">
        <v>1652726.3782412522</v>
      </c>
      <c r="E302" s="5">
        <v>282</v>
      </c>
      <c r="F302" s="4">
        <v>457678.07397450058</v>
      </c>
      <c r="G302" s="5">
        <v>88</v>
      </c>
      <c r="H302" s="4">
        <v>84755.198884166763</v>
      </c>
      <c r="I302" s="5">
        <v>19</v>
      </c>
      <c r="J302" s="4">
        <v>4237.7599442083383</v>
      </c>
      <c r="K302" s="5">
        <v>1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23.766695659467224</v>
      </c>
      <c r="S302" s="6">
        <v>20.4248352050781</v>
      </c>
      <c r="U302" s="10">
        <f t="shared" si="8"/>
        <v>2199397.4110441278</v>
      </c>
      <c r="W302" s="14">
        <f t="shared" si="9"/>
        <v>-5632865.832507927</v>
      </c>
    </row>
    <row r="303" spans="1:23" ht="15" customHeight="1" x14ac:dyDescent="0.25">
      <c r="B303" s="13">
        <v>1355</v>
      </c>
      <c r="C303" s="3">
        <v>44287.487581018519</v>
      </c>
      <c r="D303" s="4">
        <v>1771383.6566790857</v>
      </c>
      <c r="E303" s="5">
        <v>313</v>
      </c>
      <c r="F303" s="4">
        <v>444964.79414187558</v>
      </c>
      <c r="G303" s="5">
        <v>94</v>
      </c>
      <c r="H303" s="4">
        <v>46615.359386291726</v>
      </c>
      <c r="I303" s="5">
        <v>10</v>
      </c>
      <c r="J303" s="4">
        <v>4237.7599442083383</v>
      </c>
      <c r="K303" s="5">
        <v>1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23.766695659467224</v>
      </c>
      <c r="S303" s="6">
        <v>20.261436462402301</v>
      </c>
      <c r="U303" s="10">
        <f t="shared" si="8"/>
        <v>2267201.5701514613</v>
      </c>
      <c r="W303" s="14">
        <f t="shared" si="9"/>
        <v>-5565061.673400593</v>
      </c>
    </row>
    <row r="304" spans="1:23" ht="15" customHeight="1" x14ac:dyDescent="0.25">
      <c r="B304" s="13">
        <v>1360</v>
      </c>
      <c r="C304" s="3">
        <v>44287.487638888888</v>
      </c>
      <c r="D304" s="4">
        <v>1462027.1807518767</v>
      </c>
      <c r="E304" s="5">
        <v>242</v>
      </c>
      <c r="F304" s="4">
        <v>436489.27425345883</v>
      </c>
      <c r="G304" s="5">
        <v>92</v>
      </c>
      <c r="H304" s="4">
        <v>46615.359386291726</v>
      </c>
      <c r="I304" s="5">
        <v>10</v>
      </c>
      <c r="J304" s="4">
        <v>4237.7599442083383</v>
      </c>
      <c r="K304" s="5">
        <v>1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23.766695659467224</v>
      </c>
      <c r="S304" s="6">
        <v>20.261436462402301</v>
      </c>
      <c r="U304" s="10">
        <f t="shared" si="8"/>
        <v>1949369.5743358359</v>
      </c>
      <c r="W304" s="14">
        <f t="shared" si="9"/>
        <v>-5882893.6692162184</v>
      </c>
    </row>
    <row r="305" spans="1:23" ht="15" customHeight="1" x14ac:dyDescent="0.25">
      <c r="B305" s="13">
        <v>1365</v>
      </c>
      <c r="C305" s="3">
        <v>44287.487696759257</v>
      </c>
      <c r="D305" s="4">
        <v>1597635.4989665437</v>
      </c>
      <c r="E305" s="5">
        <v>277</v>
      </c>
      <c r="F305" s="4">
        <v>423775.99442083383</v>
      </c>
      <c r="G305" s="5">
        <v>83</v>
      </c>
      <c r="H305" s="4">
        <v>72041.919051541758</v>
      </c>
      <c r="I305" s="5">
        <v>13</v>
      </c>
      <c r="J305" s="4">
        <v>16951.039776833353</v>
      </c>
      <c r="K305" s="5">
        <v>4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23.766695659467224</v>
      </c>
      <c r="S305" s="6">
        <v>20.261436462402301</v>
      </c>
      <c r="U305" s="10">
        <f t="shared" si="8"/>
        <v>2110404.4522157526</v>
      </c>
      <c r="W305" s="14">
        <f t="shared" si="9"/>
        <v>-5721858.7913363017</v>
      </c>
    </row>
    <row r="306" spans="1:23" ht="15" customHeight="1" x14ac:dyDescent="0.25">
      <c r="B306" s="13">
        <v>1370</v>
      </c>
      <c r="C306" s="3">
        <v>44287.487754629627</v>
      </c>
      <c r="D306" s="4">
        <v>1305230.0628161682</v>
      </c>
      <c r="E306" s="5">
        <v>236</v>
      </c>
      <c r="F306" s="4">
        <v>305118.71598300041</v>
      </c>
      <c r="G306" s="5">
        <v>60</v>
      </c>
      <c r="H306" s="4">
        <v>50853.119330500063</v>
      </c>
      <c r="I306" s="5">
        <v>11</v>
      </c>
      <c r="J306" s="4">
        <v>4237.7599442083383</v>
      </c>
      <c r="K306" s="5">
        <v>1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23.766695659467224</v>
      </c>
      <c r="S306" s="6">
        <v>20.261436462402301</v>
      </c>
      <c r="U306" s="10">
        <f t="shared" si="8"/>
        <v>1665439.658073877</v>
      </c>
      <c r="W306" s="14">
        <f t="shared" si="9"/>
        <v>-6166823.5854781773</v>
      </c>
    </row>
    <row r="307" spans="1:23" ht="15" customHeight="1" x14ac:dyDescent="0.25">
      <c r="B307" s="13">
        <v>1375</v>
      </c>
      <c r="C307" s="3">
        <v>44287.487812500003</v>
      </c>
      <c r="D307" s="4">
        <v>1199286.0642109597</v>
      </c>
      <c r="E307" s="5">
        <v>207</v>
      </c>
      <c r="F307" s="4">
        <v>322069.75575983373</v>
      </c>
      <c r="G307" s="5">
        <v>62</v>
      </c>
      <c r="H307" s="4">
        <v>59328.639218916738</v>
      </c>
      <c r="I307" s="5">
        <v>12</v>
      </c>
      <c r="J307" s="4">
        <v>8475.5198884166766</v>
      </c>
      <c r="K307" s="5">
        <v>2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23.766695659467224</v>
      </c>
      <c r="S307" s="6">
        <v>20.261436462402301</v>
      </c>
      <c r="U307" s="10">
        <f t="shared" si="8"/>
        <v>1589159.9790781268</v>
      </c>
      <c r="W307" s="14">
        <f t="shared" si="9"/>
        <v>-6243103.2644739272</v>
      </c>
    </row>
    <row r="308" spans="1:23" ht="15" customHeight="1" x14ac:dyDescent="0.25">
      <c r="A308" s="13">
        <v>23</v>
      </c>
      <c r="B308" s="13">
        <v>1380</v>
      </c>
      <c r="C308" s="3">
        <v>44287.487870370373</v>
      </c>
      <c r="D308" s="4">
        <v>1224712.6238762098</v>
      </c>
      <c r="E308" s="5">
        <v>217</v>
      </c>
      <c r="F308" s="4">
        <v>305118.71598300041</v>
      </c>
      <c r="G308" s="5">
        <v>57</v>
      </c>
      <c r="H308" s="4">
        <v>63566.399163125076</v>
      </c>
      <c r="I308" s="5">
        <v>13</v>
      </c>
      <c r="J308" s="4">
        <v>8475.5198884166766</v>
      </c>
      <c r="K308" s="5">
        <v>2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23.766695659467224</v>
      </c>
      <c r="S308" s="6">
        <v>20.261436462402301</v>
      </c>
      <c r="U308" s="10">
        <f t="shared" si="8"/>
        <v>1601873.2589107519</v>
      </c>
      <c r="W308" s="14">
        <f t="shared" si="9"/>
        <v>-6230389.9846413024</v>
      </c>
    </row>
    <row r="309" spans="1:23" ht="15" customHeight="1" x14ac:dyDescent="0.25">
      <c r="B309" s="13">
        <v>1385</v>
      </c>
      <c r="C309" s="3">
        <v>44287.487928240742</v>
      </c>
      <c r="D309" s="4">
        <v>1483215.9804729186</v>
      </c>
      <c r="E309" s="5">
        <v>260</v>
      </c>
      <c r="F309" s="4">
        <v>381398.39497875044</v>
      </c>
      <c r="G309" s="5">
        <v>76</v>
      </c>
      <c r="H309" s="4">
        <v>59328.639218916738</v>
      </c>
      <c r="I309" s="5">
        <v>14</v>
      </c>
      <c r="J309" s="4">
        <v>0</v>
      </c>
      <c r="K309" s="5">
        <v>0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23.766695659467224</v>
      </c>
      <c r="S309" s="6">
        <v>20.261436462402301</v>
      </c>
      <c r="U309" s="10">
        <f t="shared" si="8"/>
        <v>1923943.0146705857</v>
      </c>
      <c r="W309" s="14">
        <f t="shared" si="9"/>
        <v>-5908320.228881469</v>
      </c>
    </row>
    <row r="310" spans="1:23" ht="15" customHeight="1" x14ac:dyDescent="0.25">
      <c r="B310" s="13">
        <v>1390</v>
      </c>
      <c r="C310" s="3">
        <v>44287.487986111111</v>
      </c>
      <c r="D310" s="4">
        <v>1521355.8199707936</v>
      </c>
      <c r="E310" s="5">
        <v>248</v>
      </c>
      <c r="F310" s="4">
        <v>470391.35380712559</v>
      </c>
      <c r="G310" s="5">
        <v>88</v>
      </c>
      <c r="H310" s="4">
        <v>97468.478716791782</v>
      </c>
      <c r="I310" s="5">
        <v>19</v>
      </c>
      <c r="J310" s="4">
        <v>16951.039776833353</v>
      </c>
      <c r="K310" s="5">
        <v>4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23.766695659467224</v>
      </c>
      <c r="S310" s="6">
        <v>20.261436462402301</v>
      </c>
      <c r="U310" s="10">
        <f t="shared" si="8"/>
        <v>2106166.6922715446</v>
      </c>
      <c r="W310" s="14">
        <f t="shared" si="9"/>
        <v>-5726096.5512805097</v>
      </c>
    </row>
    <row r="311" spans="1:23" ht="15" customHeight="1" x14ac:dyDescent="0.25">
      <c r="B311" s="13">
        <v>1395</v>
      </c>
      <c r="C311" s="3">
        <v>44287.488043981481</v>
      </c>
      <c r="D311" s="4">
        <v>1601873.2589107521</v>
      </c>
      <c r="E311" s="5">
        <v>282</v>
      </c>
      <c r="F311" s="4">
        <v>406824.95464400051</v>
      </c>
      <c r="G311" s="5">
        <v>82</v>
      </c>
      <c r="H311" s="4">
        <v>59328.639218916738</v>
      </c>
      <c r="I311" s="5">
        <v>10</v>
      </c>
      <c r="J311" s="4">
        <v>16951.039776833353</v>
      </c>
      <c r="K311" s="5">
        <v>4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23.766695659467224</v>
      </c>
      <c r="S311" s="6">
        <v>20.261436462402301</v>
      </c>
      <c r="U311" s="10">
        <f t="shared" si="8"/>
        <v>2084977.8925505024</v>
      </c>
      <c r="W311" s="14">
        <f t="shared" si="9"/>
        <v>-5747285.3510015514</v>
      </c>
    </row>
    <row r="312" spans="1:23" ht="15" customHeight="1" x14ac:dyDescent="0.25">
      <c r="B312" s="13">
        <v>1400</v>
      </c>
      <c r="C312" s="3">
        <v>44287.48810185185</v>
      </c>
      <c r="D312" s="4">
        <v>2555369.2463576281</v>
      </c>
      <c r="E312" s="5">
        <v>429</v>
      </c>
      <c r="F312" s="4">
        <v>737370.23029225087</v>
      </c>
      <c r="G312" s="5">
        <v>147</v>
      </c>
      <c r="H312" s="4">
        <v>114419.51849362515</v>
      </c>
      <c r="I312" s="5">
        <v>25</v>
      </c>
      <c r="J312" s="4">
        <v>8475.5198884166766</v>
      </c>
      <c r="K312" s="5">
        <v>2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23.766695659467224</v>
      </c>
      <c r="S312" s="6">
        <v>20.261436462402301</v>
      </c>
      <c r="U312" s="10">
        <f t="shared" si="8"/>
        <v>3415634.5150319212</v>
      </c>
      <c r="W312" s="14">
        <f t="shared" si="9"/>
        <v>-4416628.7285201326</v>
      </c>
    </row>
    <row r="313" spans="1:23" ht="15" customHeight="1" x14ac:dyDescent="0.25">
      <c r="B313" s="13">
        <v>1405</v>
      </c>
      <c r="C313" s="3">
        <v>44287.488159722219</v>
      </c>
      <c r="D313" s="4">
        <v>1949369.5743358356</v>
      </c>
      <c r="E313" s="5">
        <v>344</v>
      </c>
      <c r="F313" s="4">
        <v>491580.15352816723</v>
      </c>
      <c r="G313" s="5">
        <v>89</v>
      </c>
      <c r="H313" s="4">
        <v>114419.51849362515</v>
      </c>
      <c r="I313" s="5">
        <v>26</v>
      </c>
      <c r="J313" s="4">
        <v>4237.7599442083383</v>
      </c>
      <c r="K313" s="5">
        <v>1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23.766695659467224</v>
      </c>
      <c r="S313" s="6">
        <v>20.261436462402301</v>
      </c>
      <c r="U313" s="10">
        <f t="shared" si="8"/>
        <v>2559607.0063018366</v>
      </c>
      <c r="W313" s="14">
        <f t="shared" si="9"/>
        <v>-5272656.2372502182</v>
      </c>
    </row>
    <row r="314" spans="1:23" ht="15" customHeight="1" x14ac:dyDescent="0.25">
      <c r="B314" s="13">
        <v>1410</v>
      </c>
      <c r="C314" s="3">
        <v>44287.488217592596</v>
      </c>
      <c r="D314" s="4">
        <v>2381621.0886450862</v>
      </c>
      <c r="E314" s="5">
        <v>412</v>
      </c>
      <c r="F314" s="4">
        <v>635663.99163125083</v>
      </c>
      <c r="G314" s="5">
        <v>122</v>
      </c>
      <c r="H314" s="4">
        <v>118657.27843783348</v>
      </c>
      <c r="I314" s="5">
        <v>22</v>
      </c>
      <c r="J314" s="4">
        <v>25426.559665250032</v>
      </c>
      <c r="K314" s="5">
        <v>5</v>
      </c>
      <c r="L314" s="4">
        <v>4237.7599442083383</v>
      </c>
      <c r="M314" s="5">
        <v>0</v>
      </c>
      <c r="N314" s="4">
        <v>4237.7599442083383</v>
      </c>
      <c r="O314" s="5">
        <v>1</v>
      </c>
      <c r="P314" s="5">
        <v>5</v>
      </c>
      <c r="Q314" s="6">
        <v>2.3597372509961577E-4</v>
      </c>
      <c r="R314" s="6">
        <v>23.766695659467224</v>
      </c>
      <c r="S314" s="6">
        <v>20.261436462402301</v>
      </c>
      <c r="U314" s="10">
        <f t="shared" si="8"/>
        <v>3169844.4382678373</v>
      </c>
      <c r="W314" s="14">
        <f t="shared" si="9"/>
        <v>-4662418.805284217</v>
      </c>
    </row>
    <row r="315" spans="1:23" ht="15" customHeight="1" x14ac:dyDescent="0.25">
      <c r="B315" s="13">
        <v>1415</v>
      </c>
      <c r="C315" s="3">
        <v>44287.488275462965</v>
      </c>
      <c r="D315" s="4">
        <v>2665551.004907045</v>
      </c>
      <c r="E315" s="5">
        <v>452</v>
      </c>
      <c r="F315" s="4">
        <v>750083.51012487593</v>
      </c>
      <c r="G315" s="5">
        <v>148</v>
      </c>
      <c r="H315" s="4">
        <v>122895.03838204181</v>
      </c>
      <c r="I315" s="5">
        <v>27</v>
      </c>
      <c r="J315" s="4">
        <v>8475.5198884166766</v>
      </c>
      <c r="K315" s="5">
        <v>2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23.766695659467224</v>
      </c>
      <c r="S315" s="6">
        <v>20.261436462402301</v>
      </c>
      <c r="U315" s="10">
        <f t="shared" si="8"/>
        <v>3547005.0733023793</v>
      </c>
      <c r="W315" s="14">
        <f t="shared" si="9"/>
        <v>-4285258.1702496745</v>
      </c>
    </row>
    <row r="316" spans="1:23" ht="15" customHeight="1" x14ac:dyDescent="0.25">
      <c r="B316" s="13">
        <v>1420</v>
      </c>
      <c r="C316" s="3">
        <v>44287.488333333335</v>
      </c>
      <c r="D316" s="4">
        <v>2377383.3287008777</v>
      </c>
      <c r="E316" s="5">
        <v>402</v>
      </c>
      <c r="F316" s="4">
        <v>673803.83112912579</v>
      </c>
      <c r="G316" s="5">
        <v>127</v>
      </c>
      <c r="H316" s="4">
        <v>135608.31821466683</v>
      </c>
      <c r="I316" s="5">
        <v>29</v>
      </c>
      <c r="J316" s="4">
        <v>12713.279832625016</v>
      </c>
      <c r="K316" s="5">
        <v>3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23.766695659467224</v>
      </c>
      <c r="S316" s="6">
        <v>20.4248352050781</v>
      </c>
      <c r="U316" s="10">
        <f t="shared" si="8"/>
        <v>3199508.7578772954</v>
      </c>
      <c r="W316" s="14">
        <f t="shared" si="9"/>
        <v>-4632754.4856747594</v>
      </c>
    </row>
    <row r="317" spans="1:23" ht="15" customHeight="1" x14ac:dyDescent="0.25">
      <c r="B317" s="13">
        <v>1425</v>
      </c>
      <c r="C317" s="3">
        <v>44287.488391203704</v>
      </c>
      <c r="D317" s="4">
        <v>2059551.3328852525</v>
      </c>
      <c r="E317" s="5">
        <v>373</v>
      </c>
      <c r="F317" s="4">
        <v>478866.87369554222</v>
      </c>
      <c r="G317" s="5">
        <v>90</v>
      </c>
      <c r="H317" s="4">
        <v>97468.478716791782</v>
      </c>
      <c r="I317" s="5">
        <v>20</v>
      </c>
      <c r="J317" s="4">
        <v>12713.279832625016</v>
      </c>
      <c r="K317" s="5">
        <v>3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23.766695659467224</v>
      </c>
      <c r="S317" s="6">
        <v>20.4248352050781</v>
      </c>
      <c r="U317" s="10">
        <f t="shared" si="8"/>
        <v>2648599.9651302113</v>
      </c>
      <c r="W317" s="14">
        <f t="shared" si="9"/>
        <v>-5183663.2784218434</v>
      </c>
    </row>
    <row r="318" spans="1:23" ht="15" customHeight="1" x14ac:dyDescent="0.25">
      <c r="B318" s="13">
        <v>1430</v>
      </c>
      <c r="C318" s="3">
        <v>44287.488449074073</v>
      </c>
      <c r="D318" s="4">
        <v>2394334.368477711</v>
      </c>
      <c r="E318" s="5">
        <v>412</v>
      </c>
      <c r="F318" s="4">
        <v>648377.27146387578</v>
      </c>
      <c r="G318" s="5">
        <v>133</v>
      </c>
      <c r="H318" s="4">
        <v>84755.198884166763</v>
      </c>
      <c r="I318" s="5">
        <v>16</v>
      </c>
      <c r="J318" s="4">
        <v>16951.039776833353</v>
      </c>
      <c r="K318" s="5">
        <v>4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23.766695659467224</v>
      </c>
      <c r="S318" s="6">
        <v>20.4248352050781</v>
      </c>
      <c r="U318" s="10">
        <f t="shared" si="8"/>
        <v>3144417.8786025867</v>
      </c>
      <c r="W318" s="14">
        <f t="shared" si="9"/>
        <v>-4687845.3649494676</v>
      </c>
    </row>
    <row r="319" spans="1:23" ht="15" customHeight="1" x14ac:dyDescent="0.25">
      <c r="B319" s="13">
        <v>1435</v>
      </c>
      <c r="C319" s="3">
        <v>44287.488506944443</v>
      </c>
      <c r="D319" s="4">
        <v>2347719.0090914196</v>
      </c>
      <c r="E319" s="5">
        <v>423</v>
      </c>
      <c r="F319" s="4">
        <v>555146.55269129237</v>
      </c>
      <c r="G319" s="5">
        <v>113</v>
      </c>
      <c r="H319" s="4">
        <v>76279.678995750102</v>
      </c>
      <c r="I319" s="5">
        <v>17</v>
      </c>
      <c r="J319" s="4">
        <v>4237.7599442083383</v>
      </c>
      <c r="K319" s="5">
        <v>0</v>
      </c>
      <c r="L319" s="4">
        <v>4237.7599442083383</v>
      </c>
      <c r="M319" s="5">
        <v>1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23.766695659467224</v>
      </c>
      <c r="S319" s="6">
        <v>20.4248352050781</v>
      </c>
      <c r="U319" s="10">
        <f t="shared" si="8"/>
        <v>2987620.7606668789</v>
      </c>
      <c r="W319" s="14">
        <f t="shared" si="9"/>
        <v>-4844642.4828851754</v>
      </c>
    </row>
    <row r="320" spans="1:23" ht="15" customHeight="1" x14ac:dyDescent="0.25">
      <c r="A320" s="13">
        <v>24</v>
      </c>
      <c r="B320" s="13">
        <v>1440</v>
      </c>
      <c r="C320" s="3">
        <v>44287.488564814812</v>
      </c>
      <c r="D320" s="4">
        <v>2017173.7334431692</v>
      </c>
      <c r="E320" s="5">
        <v>350</v>
      </c>
      <c r="F320" s="4">
        <v>533957.75297025067</v>
      </c>
      <c r="G320" s="5">
        <v>108</v>
      </c>
      <c r="H320" s="4">
        <v>76279.678995750102</v>
      </c>
      <c r="I320" s="5">
        <v>18</v>
      </c>
      <c r="J320" s="4">
        <v>0</v>
      </c>
      <c r="K320" s="5">
        <v>0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23.766695659467224</v>
      </c>
      <c r="S320" s="6">
        <v>20.4248352050781</v>
      </c>
      <c r="U320" s="10">
        <f t="shared" si="8"/>
        <v>2627411.1654091696</v>
      </c>
      <c r="W320" s="14">
        <f t="shared" si="9"/>
        <v>-5204852.0781428851</v>
      </c>
    </row>
    <row r="321" spans="1:23" ht="15" customHeight="1" x14ac:dyDescent="0.25">
      <c r="B321" s="13">
        <v>1445</v>
      </c>
      <c r="C321" s="3">
        <v>44287.488622685189</v>
      </c>
      <c r="D321" s="4">
        <v>1936656.2945032108</v>
      </c>
      <c r="E321" s="5">
        <v>340</v>
      </c>
      <c r="F321" s="4">
        <v>495817.91347237566</v>
      </c>
      <c r="G321" s="5">
        <v>101</v>
      </c>
      <c r="H321" s="4">
        <v>67804.159107333413</v>
      </c>
      <c r="I321" s="5">
        <v>15</v>
      </c>
      <c r="J321" s="4">
        <v>4237.7599442083383</v>
      </c>
      <c r="K321" s="5">
        <v>1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23.766695659467224</v>
      </c>
      <c r="S321" s="6">
        <v>20.4248352050781</v>
      </c>
      <c r="U321" s="10">
        <f t="shared" si="8"/>
        <v>2504516.1270271284</v>
      </c>
      <c r="W321" s="14">
        <f t="shared" si="9"/>
        <v>-5327747.1165249255</v>
      </c>
    </row>
    <row r="322" spans="1:23" ht="15" customHeight="1" x14ac:dyDescent="0.25">
      <c r="B322" s="13">
        <v>1450</v>
      </c>
      <c r="C322" s="3">
        <v>44287.488680555558</v>
      </c>
      <c r="D322" s="4">
        <v>2250250.5303746276</v>
      </c>
      <c r="E322" s="5">
        <v>391</v>
      </c>
      <c r="F322" s="4">
        <v>593286.39218916732</v>
      </c>
      <c r="G322" s="5">
        <v>124</v>
      </c>
      <c r="H322" s="4">
        <v>67804.159107333413</v>
      </c>
      <c r="I322" s="5">
        <v>15</v>
      </c>
      <c r="J322" s="4">
        <v>4237.7599442083383</v>
      </c>
      <c r="K322" s="5">
        <v>1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23.766695659467224</v>
      </c>
      <c r="S322" s="6">
        <v>20.4248352050781</v>
      </c>
      <c r="U322" s="10">
        <f t="shared" si="8"/>
        <v>2915578.8416153369</v>
      </c>
      <c r="W322" s="14">
        <f t="shared" si="9"/>
        <v>-4916684.4019367173</v>
      </c>
    </row>
    <row r="323" spans="1:23" ht="15" customHeight="1" x14ac:dyDescent="0.25">
      <c r="B323" s="13">
        <v>1455</v>
      </c>
      <c r="C323" s="3">
        <v>44287.488738425927</v>
      </c>
      <c r="D323" s="4">
        <v>2267201.5701514613</v>
      </c>
      <c r="E323" s="5">
        <v>378</v>
      </c>
      <c r="F323" s="4">
        <v>665328.31124070915</v>
      </c>
      <c r="G323" s="5">
        <v>126</v>
      </c>
      <c r="H323" s="4">
        <v>131370.55827045851</v>
      </c>
      <c r="I323" s="5">
        <v>26</v>
      </c>
      <c r="J323" s="4">
        <v>21188.799721041691</v>
      </c>
      <c r="K323" s="5">
        <v>4</v>
      </c>
      <c r="L323" s="4">
        <v>4237.7599442083383</v>
      </c>
      <c r="M323" s="5">
        <v>1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23.766695659467224</v>
      </c>
      <c r="S323" s="6">
        <v>20.261436462402301</v>
      </c>
      <c r="U323" s="10">
        <f t="shared" si="8"/>
        <v>3089326.9993278794</v>
      </c>
      <c r="W323" s="14">
        <f t="shared" si="9"/>
        <v>-4742936.2442241749</v>
      </c>
    </row>
    <row r="324" spans="1:23" ht="15" customHeight="1" x14ac:dyDescent="0.25">
      <c r="B324" s="13">
        <v>1460</v>
      </c>
      <c r="C324" s="3">
        <v>44287.488796296297</v>
      </c>
      <c r="D324" s="4">
        <v>2203635.1709883357</v>
      </c>
      <c r="E324" s="5">
        <v>394</v>
      </c>
      <c r="F324" s="4">
        <v>533957.75297025067</v>
      </c>
      <c r="G324" s="5">
        <v>112</v>
      </c>
      <c r="H324" s="4">
        <v>59328.639218916738</v>
      </c>
      <c r="I324" s="5">
        <v>11</v>
      </c>
      <c r="J324" s="4">
        <v>12713.279832625016</v>
      </c>
      <c r="K324" s="5">
        <v>2</v>
      </c>
      <c r="L324" s="4">
        <v>4237.7599442083383</v>
      </c>
      <c r="M324" s="5">
        <v>0</v>
      </c>
      <c r="N324" s="4">
        <v>4237.7599442083383</v>
      </c>
      <c r="O324" s="5">
        <v>1</v>
      </c>
      <c r="P324" s="5">
        <v>5</v>
      </c>
      <c r="Q324" s="6">
        <v>2.3597372509961577E-4</v>
      </c>
      <c r="R324" s="6">
        <v>23.766695659467224</v>
      </c>
      <c r="S324" s="6">
        <v>20.4248352050781</v>
      </c>
      <c r="U324" s="10">
        <f t="shared" si="8"/>
        <v>2818110.3628985449</v>
      </c>
      <c r="W324" s="14">
        <f t="shared" si="9"/>
        <v>-5014152.8806535099</v>
      </c>
    </row>
    <row r="325" spans="1:23" ht="15" customHeight="1" x14ac:dyDescent="0.25">
      <c r="B325" s="13">
        <v>1465</v>
      </c>
      <c r="C325" s="3">
        <v>44287.488854166666</v>
      </c>
      <c r="D325" s="4">
        <v>2271439.3300956697</v>
      </c>
      <c r="E325" s="5">
        <v>414</v>
      </c>
      <c r="F325" s="4">
        <v>517006.71319341729</v>
      </c>
      <c r="G325" s="5">
        <v>90</v>
      </c>
      <c r="H325" s="4">
        <v>135608.31821466683</v>
      </c>
      <c r="I325" s="5">
        <v>29</v>
      </c>
      <c r="J325" s="4">
        <v>12713.279832625016</v>
      </c>
      <c r="K325" s="5">
        <v>3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23.766695659467224</v>
      </c>
      <c r="S325" s="6">
        <v>20.4248352050781</v>
      </c>
      <c r="U325" s="10">
        <f t="shared" si="8"/>
        <v>2936767.6413363786</v>
      </c>
      <c r="W325" s="14">
        <f t="shared" si="9"/>
        <v>-4895495.6022156756</v>
      </c>
    </row>
    <row r="326" spans="1:23" ht="15" customHeight="1" x14ac:dyDescent="0.25">
      <c r="B326" s="13">
        <v>1470</v>
      </c>
      <c r="C326" s="3">
        <v>44287.488912037035</v>
      </c>
      <c r="D326" s="4">
        <v>1767145.8967348773</v>
      </c>
      <c r="E326" s="5">
        <v>311</v>
      </c>
      <c r="F326" s="4">
        <v>449202.5540860839</v>
      </c>
      <c r="G326" s="5">
        <v>97</v>
      </c>
      <c r="H326" s="4">
        <v>38139.839497875051</v>
      </c>
      <c r="I326" s="5">
        <v>8</v>
      </c>
      <c r="J326" s="4">
        <v>4237.7599442083383</v>
      </c>
      <c r="K326" s="5">
        <v>1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23.766695659467224</v>
      </c>
      <c r="S326" s="6">
        <v>20.4248352050781</v>
      </c>
      <c r="U326" s="10">
        <f t="shared" si="8"/>
        <v>2258726.0502630444</v>
      </c>
      <c r="W326" s="14">
        <f t="shared" si="9"/>
        <v>-5573537.1932890099</v>
      </c>
    </row>
    <row r="327" spans="1:23" ht="15" customHeight="1" x14ac:dyDescent="0.25">
      <c r="B327" s="13">
        <v>1475</v>
      </c>
      <c r="C327" s="3">
        <v>44287.488969907405</v>
      </c>
      <c r="D327" s="4">
        <v>1508642.5401381685</v>
      </c>
      <c r="E327" s="5">
        <v>265</v>
      </c>
      <c r="F327" s="4">
        <v>385636.15492295881</v>
      </c>
      <c r="G327" s="5">
        <v>74</v>
      </c>
      <c r="H327" s="4">
        <v>72041.919051541758</v>
      </c>
      <c r="I327" s="5">
        <v>17</v>
      </c>
      <c r="J327" s="4">
        <v>0</v>
      </c>
      <c r="K327" s="5">
        <v>0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23.766695659467224</v>
      </c>
      <c r="S327" s="6">
        <v>20.4248352050781</v>
      </c>
      <c r="U327" s="10">
        <f t="shared" si="8"/>
        <v>1966320.6141126689</v>
      </c>
      <c r="W327" s="14">
        <f t="shared" si="9"/>
        <v>-5865942.6294393856</v>
      </c>
    </row>
    <row r="328" spans="1:23" ht="15" customHeight="1" x14ac:dyDescent="0.25">
      <c r="B328" s="13">
        <v>1480</v>
      </c>
      <c r="C328" s="3">
        <v>44287.489027777781</v>
      </c>
      <c r="D328" s="4">
        <v>1860376.6155074604</v>
      </c>
      <c r="E328" s="5">
        <v>330</v>
      </c>
      <c r="F328" s="4">
        <v>461915.8339187089</v>
      </c>
      <c r="G328" s="5">
        <v>92</v>
      </c>
      <c r="H328" s="4">
        <v>72041.919051541758</v>
      </c>
      <c r="I328" s="5">
        <v>15</v>
      </c>
      <c r="J328" s="4">
        <v>8475.5198884166766</v>
      </c>
      <c r="K328" s="5">
        <v>2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23.766695659467224</v>
      </c>
      <c r="S328" s="6">
        <v>20.4248352050781</v>
      </c>
      <c r="U328" s="10">
        <f t="shared" si="8"/>
        <v>2402809.8883661283</v>
      </c>
      <c r="W328" s="14">
        <f t="shared" si="9"/>
        <v>-5429453.355185926</v>
      </c>
    </row>
    <row r="329" spans="1:23" ht="15" customHeight="1" x14ac:dyDescent="0.25">
      <c r="B329" s="13">
        <v>1485</v>
      </c>
      <c r="C329" s="3">
        <v>44287.489085648151</v>
      </c>
      <c r="D329" s="4">
        <v>3000334.0404995037</v>
      </c>
      <c r="E329" s="5">
        <v>533</v>
      </c>
      <c r="F329" s="4">
        <v>741607.9902364593</v>
      </c>
      <c r="G329" s="5">
        <v>150</v>
      </c>
      <c r="H329" s="4">
        <v>105943.99860520846</v>
      </c>
      <c r="I329" s="5">
        <v>25</v>
      </c>
      <c r="J329" s="4">
        <v>0</v>
      </c>
      <c r="K329" s="5">
        <v>0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23.766695659467224</v>
      </c>
      <c r="S329" s="6">
        <v>20.4248352050781</v>
      </c>
      <c r="U329" s="10">
        <f t="shared" ref="U329:U392" si="10">SUM(D329,F329,H329,J329,L329,N329)</f>
        <v>3847886.0293411715</v>
      </c>
      <c r="W329" s="14">
        <f t="shared" ref="W329:W392" si="11">U329-$V$31</f>
        <v>-3984377.2142108828</v>
      </c>
    </row>
    <row r="330" spans="1:23" ht="15" customHeight="1" x14ac:dyDescent="0.25">
      <c r="B330" s="13">
        <v>1490</v>
      </c>
      <c r="C330" s="3">
        <v>44287.48914351852</v>
      </c>
      <c r="D330" s="4">
        <v>2779970.5234006699</v>
      </c>
      <c r="E330" s="5">
        <v>476</v>
      </c>
      <c r="F330" s="4">
        <v>762796.78995750088</v>
      </c>
      <c r="G330" s="5">
        <v>141</v>
      </c>
      <c r="H330" s="4">
        <v>165272.63782412521</v>
      </c>
      <c r="I330" s="5">
        <v>35</v>
      </c>
      <c r="J330" s="4">
        <v>16951.039776833353</v>
      </c>
      <c r="K330" s="5">
        <v>4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23.766695659467224</v>
      </c>
      <c r="S330" s="6">
        <v>20.4248352050781</v>
      </c>
      <c r="U330" s="10">
        <f t="shared" si="10"/>
        <v>3724990.9909591293</v>
      </c>
      <c r="W330" s="14">
        <f t="shared" si="11"/>
        <v>-4107272.252592925</v>
      </c>
    </row>
    <row r="331" spans="1:23" ht="15" customHeight="1" x14ac:dyDescent="0.25">
      <c r="B331" s="13">
        <v>1495</v>
      </c>
      <c r="C331" s="3">
        <v>44287.489201388889</v>
      </c>
      <c r="D331" s="4">
        <v>2822348.1228427533</v>
      </c>
      <c r="E331" s="5">
        <v>528</v>
      </c>
      <c r="F331" s="4">
        <v>584810.87230075069</v>
      </c>
      <c r="G331" s="5">
        <v>111</v>
      </c>
      <c r="H331" s="4">
        <v>114419.51849362515</v>
      </c>
      <c r="I331" s="5">
        <v>24</v>
      </c>
      <c r="J331" s="4">
        <v>12713.279832625016</v>
      </c>
      <c r="K331" s="5">
        <v>3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23.766695659467224</v>
      </c>
      <c r="S331" s="6">
        <v>20.4248352050781</v>
      </c>
      <c r="U331" s="10">
        <f t="shared" si="10"/>
        <v>3534291.793469754</v>
      </c>
      <c r="W331" s="14">
        <f t="shared" si="11"/>
        <v>-4297971.4500823002</v>
      </c>
    </row>
    <row r="332" spans="1:23" ht="15" customHeight="1" x14ac:dyDescent="0.25">
      <c r="A332" s="13">
        <v>25</v>
      </c>
      <c r="B332" s="13">
        <v>1500</v>
      </c>
      <c r="C332" s="3">
        <v>44287.489259259259</v>
      </c>
      <c r="D332" s="4">
        <v>2741830.6839027954</v>
      </c>
      <c r="E332" s="5">
        <v>477</v>
      </c>
      <c r="F332" s="4">
        <v>720419.19051541761</v>
      </c>
      <c r="G332" s="5">
        <v>145</v>
      </c>
      <c r="H332" s="4">
        <v>105943.99860520846</v>
      </c>
      <c r="I332" s="5">
        <v>25</v>
      </c>
      <c r="J332" s="4">
        <v>0</v>
      </c>
      <c r="K332" s="5">
        <v>0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23.766695659467224</v>
      </c>
      <c r="S332" s="6">
        <v>20.4248352050781</v>
      </c>
      <c r="U332" s="10">
        <f t="shared" si="10"/>
        <v>3568193.8730234215</v>
      </c>
      <c r="W332" s="14">
        <f t="shared" si="11"/>
        <v>-4264069.3705286328</v>
      </c>
    </row>
    <row r="333" spans="1:23" ht="15" customHeight="1" x14ac:dyDescent="0.25">
      <c r="B333" s="13">
        <v>1505</v>
      </c>
      <c r="C333" s="3">
        <v>44287.489317129628</v>
      </c>
      <c r="D333" s="4">
        <v>2881676.7620616704</v>
      </c>
      <c r="E333" s="5">
        <v>507</v>
      </c>
      <c r="F333" s="4">
        <v>733132.47034804255</v>
      </c>
      <c r="G333" s="5">
        <v>142</v>
      </c>
      <c r="H333" s="4">
        <v>131370.55827045851</v>
      </c>
      <c r="I333" s="5">
        <v>30</v>
      </c>
      <c r="J333" s="4">
        <v>4237.7599442083383</v>
      </c>
      <c r="K333" s="5">
        <v>1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23.766695659467224</v>
      </c>
      <c r="S333" s="6">
        <v>20.4248352050781</v>
      </c>
      <c r="U333" s="10">
        <f t="shared" si="10"/>
        <v>3750417.5506243799</v>
      </c>
      <c r="W333" s="14">
        <f t="shared" si="11"/>
        <v>-4081845.6929276744</v>
      </c>
    </row>
    <row r="334" spans="1:23" ht="15" customHeight="1" x14ac:dyDescent="0.25">
      <c r="B334" s="13">
        <v>1510</v>
      </c>
      <c r="C334" s="3">
        <v>44287.489374999997</v>
      </c>
      <c r="D334" s="4">
        <v>2894390.0418942953</v>
      </c>
      <c r="E334" s="5">
        <v>510</v>
      </c>
      <c r="F334" s="4">
        <v>733132.47034804255</v>
      </c>
      <c r="G334" s="5">
        <v>153</v>
      </c>
      <c r="H334" s="4">
        <v>84755.198884166763</v>
      </c>
      <c r="I334" s="5">
        <v>18</v>
      </c>
      <c r="J334" s="4">
        <v>8475.5198884166766</v>
      </c>
      <c r="K334" s="5">
        <v>2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23.766695659467224</v>
      </c>
      <c r="S334" s="6">
        <v>20.4248352050781</v>
      </c>
      <c r="U334" s="10">
        <f t="shared" si="10"/>
        <v>3720753.2310149213</v>
      </c>
      <c r="W334" s="14">
        <f t="shared" si="11"/>
        <v>-4111510.0125371329</v>
      </c>
    </row>
    <row r="335" spans="1:23" ht="15" customHeight="1" x14ac:dyDescent="0.25">
      <c r="B335" s="13">
        <v>1515</v>
      </c>
      <c r="C335" s="3">
        <v>44287.489432870374</v>
      </c>
      <c r="D335" s="4">
        <v>2606222.3656881279</v>
      </c>
      <c r="E335" s="5">
        <v>468</v>
      </c>
      <c r="F335" s="4">
        <v>622950.71179862577</v>
      </c>
      <c r="G335" s="5">
        <v>117</v>
      </c>
      <c r="H335" s="4">
        <v>127132.79832625015</v>
      </c>
      <c r="I335" s="5">
        <v>24</v>
      </c>
      <c r="J335" s="4">
        <v>25426.559665250032</v>
      </c>
      <c r="K335" s="5">
        <v>6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23.766695659467224</v>
      </c>
      <c r="S335" s="6">
        <v>20.4248352050781</v>
      </c>
      <c r="U335" s="10">
        <f t="shared" si="10"/>
        <v>3381732.4354782538</v>
      </c>
      <c r="W335" s="14">
        <f t="shared" si="11"/>
        <v>-4450530.8080738001</v>
      </c>
    </row>
    <row r="336" spans="1:23" ht="15" customHeight="1" x14ac:dyDescent="0.25">
      <c r="B336" s="13">
        <v>1520</v>
      </c>
      <c r="C336" s="3">
        <v>44287.489490740743</v>
      </c>
      <c r="D336" s="4">
        <v>2029887.013275794</v>
      </c>
      <c r="E336" s="5">
        <v>362</v>
      </c>
      <c r="F336" s="4">
        <v>495817.91347237566</v>
      </c>
      <c r="G336" s="5">
        <v>101</v>
      </c>
      <c r="H336" s="4">
        <v>67804.159107333413</v>
      </c>
      <c r="I336" s="5">
        <v>15</v>
      </c>
      <c r="J336" s="4">
        <v>4237.7599442083383</v>
      </c>
      <c r="K336" s="5">
        <v>1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23.766695659467224</v>
      </c>
      <c r="S336" s="6">
        <v>20.4248352050781</v>
      </c>
      <c r="U336" s="10">
        <f t="shared" si="10"/>
        <v>2597746.8457997115</v>
      </c>
      <c r="W336" s="14">
        <f t="shared" si="11"/>
        <v>-5234516.3977523427</v>
      </c>
    </row>
    <row r="337" spans="1:23" ht="15" customHeight="1" x14ac:dyDescent="0.25">
      <c r="B337" s="13">
        <v>1525</v>
      </c>
      <c r="C337" s="3">
        <v>44287.489548611113</v>
      </c>
      <c r="D337" s="4">
        <v>1864614.3754516689</v>
      </c>
      <c r="E337" s="5">
        <v>344</v>
      </c>
      <c r="F337" s="4">
        <v>406824.95464400051</v>
      </c>
      <c r="G337" s="5">
        <v>83</v>
      </c>
      <c r="H337" s="4">
        <v>55090.879274708401</v>
      </c>
      <c r="I337" s="5">
        <v>12</v>
      </c>
      <c r="J337" s="4">
        <v>4237.7599442083383</v>
      </c>
      <c r="K337" s="5">
        <v>1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23.766695659467224</v>
      </c>
      <c r="S337" s="6">
        <v>20.4248352050781</v>
      </c>
      <c r="U337" s="10">
        <f t="shared" si="10"/>
        <v>2330767.9693145859</v>
      </c>
      <c r="W337" s="14">
        <f t="shared" si="11"/>
        <v>-5501495.2742374688</v>
      </c>
    </row>
    <row r="338" spans="1:23" ht="15" customHeight="1" x14ac:dyDescent="0.25">
      <c r="B338" s="13">
        <v>1530</v>
      </c>
      <c r="C338" s="3">
        <v>44287.489606481482</v>
      </c>
      <c r="D338" s="4">
        <v>1373034.2219235017</v>
      </c>
      <c r="E338" s="5">
        <v>240</v>
      </c>
      <c r="F338" s="4">
        <v>355971.83531350049</v>
      </c>
      <c r="G338" s="5">
        <v>61</v>
      </c>
      <c r="H338" s="4">
        <v>97468.478716791782</v>
      </c>
      <c r="I338" s="5">
        <v>21</v>
      </c>
      <c r="J338" s="4">
        <v>8475.5198884166766</v>
      </c>
      <c r="K338" s="5">
        <v>2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23.766695659467224</v>
      </c>
      <c r="S338" s="6">
        <v>20.4248352050781</v>
      </c>
      <c r="U338" s="10">
        <f t="shared" si="10"/>
        <v>1834950.0558422105</v>
      </c>
      <c r="W338" s="14">
        <f t="shared" si="11"/>
        <v>-5997313.1877098437</v>
      </c>
    </row>
    <row r="339" spans="1:23" ht="15" customHeight="1" x14ac:dyDescent="0.25">
      <c r="B339" s="13">
        <v>1535</v>
      </c>
      <c r="C339" s="3">
        <v>44287.489664351851</v>
      </c>
      <c r="D339" s="4">
        <v>1640013.0984086269</v>
      </c>
      <c r="E339" s="5">
        <v>296</v>
      </c>
      <c r="F339" s="4">
        <v>385636.15492295881</v>
      </c>
      <c r="G339" s="5">
        <v>77</v>
      </c>
      <c r="H339" s="4">
        <v>59328.639218916738</v>
      </c>
      <c r="I339" s="5">
        <v>12</v>
      </c>
      <c r="J339" s="4">
        <v>8475.5198884166766</v>
      </c>
      <c r="K339" s="5">
        <v>2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23.766695659467224</v>
      </c>
      <c r="S339" s="6">
        <v>20.4248352050781</v>
      </c>
      <c r="U339" s="10">
        <f t="shared" si="10"/>
        <v>2093453.4124389191</v>
      </c>
      <c r="W339" s="14">
        <f t="shared" si="11"/>
        <v>-5738809.8311131354</v>
      </c>
    </row>
    <row r="340" spans="1:23" ht="15" customHeight="1" x14ac:dyDescent="0.25">
      <c r="B340" s="13">
        <v>1540</v>
      </c>
      <c r="C340" s="3">
        <v>44287.489722222221</v>
      </c>
      <c r="D340" s="4">
        <v>2017173.7334431692</v>
      </c>
      <c r="E340" s="5">
        <v>344</v>
      </c>
      <c r="F340" s="4">
        <v>559384.31263550068</v>
      </c>
      <c r="G340" s="5">
        <v>114</v>
      </c>
      <c r="H340" s="4">
        <v>76279.678995750102</v>
      </c>
      <c r="I340" s="5">
        <v>16</v>
      </c>
      <c r="J340" s="4">
        <v>8475.5198884166766</v>
      </c>
      <c r="K340" s="5">
        <v>1</v>
      </c>
      <c r="L340" s="4">
        <v>4237.7599442083383</v>
      </c>
      <c r="M340" s="5">
        <v>1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23.766695659467224</v>
      </c>
      <c r="S340" s="6">
        <v>20.4248352050781</v>
      </c>
      <c r="U340" s="10">
        <f t="shared" si="10"/>
        <v>2665551.004907045</v>
      </c>
      <c r="W340" s="14">
        <f t="shared" si="11"/>
        <v>-5166712.2386450097</v>
      </c>
    </row>
    <row r="341" spans="1:23" ht="15" customHeight="1" x14ac:dyDescent="0.25">
      <c r="B341" s="13">
        <v>1545</v>
      </c>
      <c r="C341" s="3">
        <v>44287.48978009259</v>
      </c>
      <c r="D341" s="4">
        <v>2042600.2931084193</v>
      </c>
      <c r="E341" s="5">
        <v>350</v>
      </c>
      <c r="F341" s="4">
        <v>559384.31263550068</v>
      </c>
      <c r="G341" s="5">
        <v>116</v>
      </c>
      <c r="H341" s="4">
        <v>67804.159107333413</v>
      </c>
      <c r="I341" s="5">
        <v>16</v>
      </c>
      <c r="J341" s="4">
        <v>0</v>
      </c>
      <c r="K341" s="5">
        <v>0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23.766695659467224</v>
      </c>
      <c r="S341" s="6">
        <v>20.4248352050781</v>
      </c>
      <c r="U341" s="10">
        <f t="shared" si="10"/>
        <v>2669788.7648512535</v>
      </c>
      <c r="W341" s="14">
        <f t="shared" si="11"/>
        <v>-5162474.4787008008</v>
      </c>
    </row>
    <row r="342" spans="1:23" ht="15" customHeight="1" x14ac:dyDescent="0.25">
      <c r="B342" s="13">
        <v>1550</v>
      </c>
      <c r="C342" s="3">
        <v>44287.489837962959</v>
      </c>
      <c r="D342" s="4">
        <v>1906991.9748937523</v>
      </c>
      <c r="E342" s="5">
        <v>332</v>
      </c>
      <c r="F342" s="4">
        <v>500055.67341658397</v>
      </c>
      <c r="G342" s="5">
        <v>96</v>
      </c>
      <c r="H342" s="4">
        <v>93230.718772583452</v>
      </c>
      <c r="I342" s="5">
        <v>22</v>
      </c>
      <c r="J342" s="4">
        <v>0</v>
      </c>
      <c r="K342" s="5">
        <v>0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23.766695659467224</v>
      </c>
      <c r="S342" s="6">
        <v>20.4248352050781</v>
      </c>
      <c r="U342" s="10">
        <f t="shared" si="10"/>
        <v>2500278.3670829199</v>
      </c>
      <c r="W342" s="14">
        <f t="shared" si="11"/>
        <v>-5331984.8764691344</v>
      </c>
    </row>
    <row r="343" spans="1:23" ht="15" customHeight="1" x14ac:dyDescent="0.25">
      <c r="B343" s="13">
        <v>1555</v>
      </c>
      <c r="C343" s="3">
        <v>44287.489895833336</v>
      </c>
      <c r="D343" s="4">
        <v>2169733.0914346692</v>
      </c>
      <c r="E343" s="5">
        <v>385</v>
      </c>
      <c r="F343" s="4">
        <v>538195.51291445899</v>
      </c>
      <c r="G343" s="5">
        <v>108</v>
      </c>
      <c r="H343" s="4">
        <v>80517.438939958432</v>
      </c>
      <c r="I343" s="5">
        <v>18</v>
      </c>
      <c r="J343" s="4">
        <v>4237.7599442083383</v>
      </c>
      <c r="K343" s="5">
        <v>1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23.766695659467224</v>
      </c>
      <c r="S343" s="6">
        <v>20.261436462402301</v>
      </c>
      <c r="U343" s="10">
        <f t="shared" si="10"/>
        <v>2792683.8032332947</v>
      </c>
      <c r="W343" s="14">
        <f t="shared" si="11"/>
        <v>-5039579.4403187595</v>
      </c>
    </row>
    <row r="344" spans="1:23" ht="15" customHeight="1" x14ac:dyDescent="0.25">
      <c r="A344" s="13">
        <v>26</v>
      </c>
      <c r="B344" s="13">
        <v>1560</v>
      </c>
      <c r="C344" s="3">
        <v>44287.489953703705</v>
      </c>
      <c r="D344" s="4">
        <v>1987509.4138337108</v>
      </c>
      <c r="E344" s="5">
        <v>343</v>
      </c>
      <c r="F344" s="4">
        <v>533957.75297025067</v>
      </c>
      <c r="G344" s="5">
        <v>112</v>
      </c>
      <c r="H344" s="4">
        <v>59328.639218916738</v>
      </c>
      <c r="I344" s="5">
        <v>13</v>
      </c>
      <c r="J344" s="4">
        <v>4237.7599442083383</v>
      </c>
      <c r="K344" s="5">
        <v>1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23.766695659467224</v>
      </c>
      <c r="S344" s="6">
        <v>20.261436462402301</v>
      </c>
      <c r="U344" s="10">
        <f t="shared" si="10"/>
        <v>2585033.5659670867</v>
      </c>
      <c r="W344" s="14">
        <f t="shared" si="11"/>
        <v>-5247229.6775849676</v>
      </c>
    </row>
    <row r="345" spans="1:23" ht="15" customHeight="1" x14ac:dyDescent="0.25">
      <c r="B345" s="13">
        <v>1565</v>
      </c>
      <c r="C345" s="3">
        <v>44287.490011574075</v>
      </c>
      <c r="D345" s="4">
        <v>2076502.3726620858</v>
      </c>
      <c r="E345" s="5">
        <v>376</v>
      </c>
      <c r="F345" s="4">
        <v>483104.63363975059</v>
      </c>
      <c r="G345" s="5">
        <v>97</v>
      </c>
      <c r="H345" s="4">
        <v>72041.919051541758</v>
      </c>
      <c r="I345" s="5">
        <v>16</v>
      </c>
      <c r="J345" s="4">
        <v>4237.7599442083383</v>
      </c>
      <c r="K345" s="5">
        <v>1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23.766695659467224</v>
      </c>
      <c r="S345" s="6">
        <v>20.261436462402301</v>
      </c>
      <c r="U345" s="10">
        <f t="shared" si="10"/>
        <v>2635886.685297587</v>
      </c>
      <c r="W345" s="14">
        <f t="shared" si="11"/>
        <v>-5196376.5582544673</v>
      </c>
    </row>
    <row r="346" spans="1:23" ht="15" customHeight="1" x14ac:dyDescent="0.25">
      <c r="B346" s="13">
        <v>1570</v>
      </c>
      <c r="C346" s="3">
        <v>44287.490069444444</v>
      </c>
      <c r="D346" s="4">
        <v>1936656.2945032108</v>
      </c>
      <c r="E346" s="5">
        <v>355</v>
      </c>
      <c r="F346" s="4">
        <v>432251.51430925052</v>
      </c>
      <c r="G346" s="5">
        <v>85</v>
      </c>
      <c r="H346" s="4">
        <v>72041.919051541758</v>
      </c>
      <c r="I346" s="5">
        <v>16</v>
      </c>
      <c r="J346" s="4">
        <v>4237.7599442083383</v>
      </c>
      <c r="K346" s="5">
        <v>0</v>
      </c>
      <c r="L346" s="4">
        <v>4237.7599442083383</v>
      </c>
      <c r="M346" s="5">
        <v>1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23.766695659467224</v>
      </c>
      <c r="S346" s="6">
        <v>20.4248352050781</v>
      </c>
      <c r="U346" s="10">
        <f t="shared" si="10"/>
        <v>2449425.2477524201</v>
      </c>
      <c r="W346" s="14">
        <f t="shared" si="11"/>
        <v>-5382837.9957996346</v>
      </c>
    </row>
    <row r="347" spans="1:23" ht="15" customHeight="1" x14ac:dyDescent="0.25">
      <c r="B347" s="13">
        <v>1575</v>
      </c>
      <c r="C347" s="3">
        <v>44287.490127314813</v>
      </c>
      <c r="D347" s="4">
        <v>1902754.2149495441</v>
      </c>
      <c r="E347" s="5">
        <v>341</v>
      </c>
      <c r="F347" s="4">
        <v>457678.07397450058</v>
      </c>
      <c r="G347" s="5">
        <v>93</v>
      </c>
      <c r="H347" s="4">
        <v>63566.399163125076</v>
      </c>
      <c r="I347" s="5">
        <v>12</v>
      </c>
      <c r="J347" s="4">
        <v>12713.279832625016</v>
      </c>
      <c r="K347" s="5">
        <v>2</v>
      </c>
      <c r="L347" s="4">
        <v>4237.7599442083383</v>
      </c>
      <c r="M347" s="5">
        <v>1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23.766695659467224</v>
      </c>
      <c r="S347" s="6">
        <v>20.261436462402301</v>
      </c>
      <c r="U347" s="10">
        <f t="shared" si="10"/>
        <v>2440949.7278640028</v>
      </c>
      <c r="W347" s="14">
        <f t="shared" si="11"/>
        <v>-5391313.5156880515</v>
      </c>
    </row>
    <row r="348" spans="1:23" ht="15" customHeight="1" x14ac:dyDescent="0.25">
      <c r="B348" s="13">
        <v>1580</v>
      </c>
      <c r="C348" s="3">
        <v>44287.490185185183</v>
      </c>
      <c r="D348" s="4">
        <v>1864614.3754516689</v>
      </c>
      <c r="E348" s="5">
        <v>330</v>
      </c>
      <c r="F348" s="4">
        <v>466153.59386291722</v>
      </c>
      <c r="G348" s="5">
        <v>93</v>
      </c>
      <c r="H348" s="4">
        <v>72041.919051541758</v>
      </c>
      <c r="I348" s="5">
        <v>13</v>
      </c>
      <c r="J348" s="4">
        <v>16951.039776833353</v>
      </c>
      <c r="K348" s="5">
        <v>4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23.766695659467224</v>
      </c>
      <c r="S348" s="6">
        <v>20.261436462402301</v>
      </c>
      <c r="U348" s="10">
        <f t="shared" si="10"/>
        <v>2419760.9281429611</v>
      </c>
      <c r="W348" s="14">
        <f t="shared" si="11"/>
        <v>-5412502.3154090932</v>
      </c>
    </row>
    <row r="349" spans="1:23" ht="15" customHeight="1" x14ac:dyDescent="0.25">
      <c r="B349" s="13">
        <v>1585</v>
      </c>
      <c r="C349" s="3">
        <v>44287.490243055552</v>
      </c>
      <c r="D349" s="4">
        <v>2008698.2135547525</v>
      </c>
      <c r="E349" s="5">
        <v>343</v>
      </c>
      <c r="F349" s="4">
        <v>555146.55269129237</v>
      </c>
      <c r="G349" s="5">
        <v>118</v>
      </c>
      <c r="H349" s="4">
        <v>55090.879274708401</v>
      </c>
      <c r="I349" s="5">
        <v>12</v>
      </c>
      <c r="J349" s="4">
        <v>4237.7599442083383</v>
      </c>
      <c r="K349" s="5">
        <v>1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23.766695659467224</v>
      </c>
      <c r="S349" s="6">
        <v>20.261436462402301</v>
      </c>
      <c r="U349" s="10">
        <f t="shared" si="10"/>
        <v>2623173.4054649617</v>
      </c>
      <c r="W349" s="14">
        <f t="shared" si="11"/>
        <v>-5209089.8380870931</v>
      </c>
    </row>
    <row r="350" spans="1:23" ht="15" customHeight="1" x14ac:dyDescent="0.25">
      <c r="B350" s="13">
        <v>1590</v>
      </c>
      <c r="C350" s="3">
        <v>44287.490300925929</v>
      </c>
      <c r="D350" s="4">
        <v>2631648.9253533785</v>
      </c>
      <c r="E350" s="5">
        <v>462</v>
      </c>
      <c r="F350" s="4">
        <v>673803.83112912579</v>
      </c>
      <c r="G350" s="5">
        <v>134</v>
      </c>
      <c r="H350" s="4">
        <v>105943.99860520846</v>
      </c>
      <c r="I350" s="5">
        <v>24</v>
      </c>
      <c r="J350" s="4">
        <v>4237.7599442083383</v>
      </c>
      <c r="K350" s="5">
        <v>1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23.766695659467224</v>
      </c>
      <c r="S350" s="6">
        <v>20.261436462402301</v>
      </c>
      <c r="U350" s="10">
        <f t="shared" si="10"/>
        <v>3415634.5150319212</v>
      </c>
      <c r="W350" s="14">
        <f t="shared" si="11"/>
        <v>-4416628.7285201326</v>
      </c>
    </row>
    <row r="351" spans="1:23" ht="15" customHeight="1" x14ac:dyDescent="0.25">
      <c r="B351" s="13">
        <v>1595</v>
      </c>
      <c r="C351" s="3">
        <v>44287.490358796298</v>
      </c>
      <c r="D351" s="4">
        <v>2356194.528979836</v>
      </c>
      <c r="E351" s="5">
        <v>424</v>
      </c>
      <c r="F351" s="4">
        <v>559384.31263550068</v>
      </c>
      <c r="G351" s="5">
        <v>112</v>
      </c>
      <c r="H351" s="4">
        <v>84755.198884166763</v>
      </c>
      <c r="I351" s="5">
        <v>20</v>
      </c>
      <c r="J351" s="4">
        <v>0</v>
      </c>
      <c r="K351" s="5">
        <v>0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23.766695659467224</v>
      </c>
      <c r="S351" s="6">
        <v>20.261436462402301</v>
      </c>
      <c r="U351" s="10">
        <f t="shared" si="10"/>
        <v>3000334.0404995037</v>
      </c>
      <c r="W351" s="14">
        <f t="shared" si="11"/>
        <v>-4831929.2030525506</v>
      </c>
    </row>
    <row r="352" spans="1:23" ht="15" customHeight="1" x14ac:dyDescent="0.25">
      <c r="B352" s="13">
        <v>1600</v>
      </c>
      <c r="C352" s="3">
        <v>44287.490416666667</v>
      </c>
      <c r="D352" s="4">
        <v>2190921.8911557109</v>
      </c>
      <c r="E352" s="5">
        <v>396</v>
      </c>
      <c r="F352" s="4">
        <v>512768.95324920898</v>
      </c>
      <c r="G352" s="5">
        <v>97</v>
      </c>
      <c r="H352" s="4">
        <v>101706.23866100013</v>
      </c>
      <c r="I352" s="5">
        <v>20</v>
      </c>
      <c r="J352" s="4">
        <v>16951.039776833353</v>
      </c>
      <c r="K352" s="5">
        <v>4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23.766695659467224</v>
      </c>
      <c r="S352" s="6">
        <v>20.4248352050781</v>
      </c>
      <c r="U352" s="10">
        <f t="shared" si="10"/>
        <v>2822348.1228427533</v>
      </c>
      <c r="W352" s="14">
        <f t="shared" si="11"/>
        <v>-5009915.120709301</v>
      </c>
    </row>
    <row r="353" spans="1:23" ht="15" customHeight="1" x14ac:dyDescent="0.25">
      <c r="B353" s="13">
        <v>1605</v>
      </c>
      <c r="C353" s="3">
        <v>44287.490474537037</v>
      </c>
      <c r="D353" s="4">
        <v>2220586.2107651695</v>
      </c>
      <c r="E353" s="5">
        <v>394</v>
      </c>
      <c r="F353" s="4">
        <v>550908.79274708393</v>
      </c>
      <c r="G353" s="5">
        <v>98</v>
      </c>
      <c r="H353" s="4">
        <v>135608.31821466683</v>
      </c>
      <c r="I353" s="5">
        <v>26</v>
      </c>
      <c r="J353" s="4">
        <v>25426.559665250032</v>
      </c>
      <c r="K353" s="5">
        <v>6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23.766695659467224</v>
      </c>
      <c r="S353" s="6">
        <v>20.261436462402301</v>
      </c>
      <c r="U353" s="10">
        <f t="shared" si="10"/>
        <v>2932529.8813921707</v>
      </c>
      <c r="W353" s="14">
        <f t="shared" si="11"/>
        <v>-4899733.3621598836</v>
      </c>
    </row>
    <row r="354" spans="1:23" ht="15" customHeight="1" x14ac:dyDescent="0.25">
      <c r="B354" s="13">
        <v>1610</v>
      </c>
      <c r="C354" s="3">
        <v>44287.490532407406</v>
      </c>
      <c r="D354" s="4">
        <v>1949369.5743358356</v>
      </c>
      <c r="E354" s="5">
        <v>355</v>
      </c>
      <c r="F354" s="4">
        <v>444964.79414187558</v>
      </c>
      <c r="G354" s="5">
        <v>94</v>
      </c>
      <c r="H354" s="4">
        <v>46615.359386291726</v>
      </c>
      <c r="I354" s="5">
        <v>11</v>
      </c>
      <c r="J354" s="4">
        <v>0</v>
      </c>
      <c r="K354" s="5">
        <v>0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23.766695659467224</v>
      </c>
      <c r="S354" s="6">
        <v>20.261436462402301</v>
      </c>
      <c r="U354" s="10">
        <f t="shared" si="10"/>
        <v>2440949.7278640033</v>
      </c>
      <c r="W354" s="14">
        <f t="shared" si="11"/>
        <v>-5391313.5156880505</v>
      </c>
    </row>
    <row r="355" spans="1:23" ht="15" customHeight="1" x14ac:dyDescent="0.25">
      <c r="B355" s="13">
        <v>1615</v>
      </c>
      <c r="C355" s="3">
        <v>44287.490590277775</v>
      </c>
      <c r="D355" s="4">
        <v>2233299.4905977943</v>
      </c>
      <c r="E355" s="5">
        <v>386</v>
      </c>
      <c r="F355" s="4">
        <v>597524.15213337564</v>
      </c>
      <c r="G355" s="5">
        <v>115</v>
      </c>
      <c r="H355" s="4">
        <v>110181.7585494168</v>
      </c>
      <c r="I355" s="5">
        <v>26</v>
      </c>
      <c r="J355" s="4">
        <v>0</v>
      </c>
      <c r="K355" s="5">
        <v>0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23.766695659467224</v>
      </c>
      <c r="S355" s="6">
        <v>20.4248352050781</v>
      </c>
      <c r="U355" s="10">
        <f t="shared" si="10"/>
        <v>2941005.4012805871</v>
      </c>
      <c r="W355" s="14">
        <f t="shared" si="11"/>
        <v>-4891257.8422714677</v>
      </c>
    </row>
    <row r="356" spans="1:23" ht="15" customHeight="1" x14ac:dyDescent="0.25">
      <c r="A356" s="13">
        <v>27</v>
      </c>
      <c r="B356" s="13">
        <v>1620</v>
      </c>
      <c r="C356" s="3">
        <v>44287.490648148145</v>
      </c>
      <c r="D356" s="4">
        <v>2305341.4096493362</v>
      </c>
      <c r="E356" s="5">
        <v>404</v>
      </c>
      <c r="F356" s="4">
        <v>593286.39218916732</v>
      </c>
      <c r="G356" s="5">
        <v>120</v>
      </c>
      <c r="H356" s="4">
        <v>84755.198884166763</v>
      </c>
      <c r="I356" s="5">
        <v>18</v>
      </c>
      <c r="J356" s="4">
        <v>8475.5198884166766</v>
      </c>
      <c r="K356" s="5">
        <v>2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23.766695659467224</v>
      </c>
      <c r="S356" s="6">
        <v>20.4248352050781</v>
      </c>
      <c r="U356" s="10">
        <f t="shared" si="10"/>
        <v>2991858.5206110873</v>
      </c>
      <c r="W356" s="14">
        <f t="shared" si="11"/>
        <v>-4840404.7229409665</v>
      </c>
    </row>
    <row r="357" spans="1:23" ht="15" customHeight="1" x14ac:dyDescent="0.25">
      <c r="B357" s="13">
        <v>1625</v>
      </c>
      <c r="C357" s="3">
        <v>44287.490706018521</v>
      </c>
      <c r="D357" s="4">
        <v>2004460.4536105441</v>
      </c>
      <c r="E357" s="5">
        <v>363</v>
      </c>
      <c r="F357" s="4">
        <v>466153.59386291722</v>
      </c>
      <c r="G357" s="5">
        <v>92</v>
      </c>
      <c r="H357" s="4">
        <v>76279.678995750102</v>
      </c>
      <c r="I357" s="5">
        <v>18</v>
      </c>
      <c r="J357" s="4">
        <v>0</v>
      </c>
      <c r="K357" s="5">
        <v>0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23.766695659467224</v>
      </c>
      <c r="S357" s="6">
        <v>20.4248352050781</v>
      </c>
      <c r="U357" s="10">
        <f t="shared" si="10"/>
        <v>2546893.7264692113</v>
      </c>
      <c r="W357" s="14">
        <f t="shared" si="11"/>
        <v>-5285369.517082843</v>
      </c>
    </row>
    <row r="358" spans="1:23" ht="15" customHeight="1" x14ac:dyDescent="0.25">
      <c r="B358" s="13">
        <v>1630</v>
      </c>
      <c r="C358" s="3">
        <v>44287.490763888891</v>
      </c>
      <c r="D358" s="4">
        <v>2084977.8925505024</v>
      </c>
      <c r="E358" s="5">
        <v>351</v>
      </c>
      <c r="F358" s="4">
        <v>597524.15213337564</v>
      </c>
      <c r="G358" s="5">
        <v>131</v>
      </c>
      <c r="H358" s="4">
        <v>42377.599442083381</v>
      </c>
      <c r="I358" s="5">
        <v>10</v>
      </c>
      <c r="J358" s="4">
        <v>0</v>
      </c>
      <c r="K358" s="5">
        <v>0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23.766695659467224</v>
      </c>
      <c r="S358" s="6">
        <v>20.261436462402301</v>
      </c>
      <c r="U358" s="10">
        <f t="shared" si="10"/>
        <v>2724879.6441259617</v>
      </c>
      <c r="W358" s="14">
        <f t="shared" si="11"/>
        <v>-5107383.5994260926</v>
      </c>
    </row>
    <row r="359" spans="1:23" ht="15" customHeight="1" x14ac:dyDescent="0.25">
      <c r="B359" s="13">
        <v>1635</v>
      </c>
      <c r="C359" s="3">
        <v>44287.49082175926</v>
      </c>
      <c r="D359" s="4">
        <v>2453663.0076966281</v>
      </c>
      <c r="E359" s="5">
        <v>444</v>
      </c>
      <c r="F359" s="4">
        <v>572097.59246812575</v>
      </c>
      <c r="G359" s="5">
        <v>112</v>
      </c>
      <c r="H359" s="4">
        <v>97468.478716791782</v>
      </c>
      <c r="I359" s="5">
        <v>19</v>
      </c>
      <c r="J359" s="4">
        <v>16951.039776833353</v>
      </c>
      <c r="K359" s="5">
        <v>4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23.766695659467224</v>
      </c>
      <c r="S359" s="6">
        <v>20.261436462402301</v>
      </c>
      <c r="U359" s="10">
        <f t="shared" si="10"/>
        <v>3140180.1186583787</v>
      </c>
      <c r="W359" s="14">
        <f t="shared" si="11"/>
        <v>-4692083.1248936756</v>
      </c>
    </row>
    <row r="360" spans="1:23" ht="15" customHeight="1" x14ac:dyDescent="0.25">
      <c r="B360" s="13">
        <v>1640</v>
      </c>
      <c r="C360" s="3">
        <v>44287.490879629629</v>
      </c>
      <c r="D360" s="4">
        <v>2657075.4850186282</v>
      </c>
      <c r="E360" s="5">
        <v>452</v>
      </c>
      <c r="F360" s="4">
        <v>741607.9902364593</v>
      </c>
      <c r="G360" s="5">
        <v>150</v>
      </c>
      <c r="H360" s="4">
        <v>105943.99860520846</v>
      </c>
      <c r="I360" s="5">
        <v>24</v>
      </c>
      <c r="J360" s="4">
        <v>4237.7599442083383</v>
      </c>
      <c r="K360" s="5">
        <v>1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23.766695659467224</v>
      </c>
      <c r="S360" s="6">
        <v>20.4248352050781</v>
      </c>
      <c r="U360" s="10">
        <f t="shared" si="10"/>
        <v>3508865.2338045044</v>
      </c>
      <c r="W360" s="14">
        <f t="shared" si="11"/>
        <v>-4323398.0097475499</v>
      </c>
    </row>
    <row r="361" spans="1:23" ht="15" customHeight="1" x14ac:dyDescent="0.25">
      <c r="B361" s="13">
        <v>1645</v>
      </c>
      <c r="C361" s="3">
        <v>44287.490937499999</v>
      </c>
      <c r="D361" s="4">
        <v>2051075.8129968359</v>
      </c>
      <c r="E361" s="5">
        <v>378</v>
      </c>
      <c r="F361" s="4">
        <v>449202.5540860839</v>
      </c>
      <c r="G361" s="5">
        <v>91</v>
      </c>
      <c r="H361" s="4">
        <v>63566.399163125076</v>
      </c>
      <c r="I361" s="5">
        <v>13</v>
      </c>
      <c r="J361" s="4">
        <v>8475.5198884166766</v>
      </c>
      <c r="K361" s="5">
        <v>2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23.766695659467224</v>
      </c>
      <c r="S361" s="6">
        <v>20.261436462402301</v>
      </c>
      <c r="U361" s="10">
        <f t="shared" si="10"/>
        <v>2572320.2861344619</v>
      </c>
      <c r="W361" s="14">
        <f t="shared" si="11"/>
        <v>-5259942.9574175924</v>
      </c>
    </row>
    <row r="362" spans="1:23" ht="15" customHeight="1" x14ac:dyDescent="0.25">
      <c r="B362" s="13">
        <v>1650</v>
      </c>
      <c r="C362" s="3">
        <v>44287.490995370368</v>
      </c>
      <c r="D362" s="4">
        <v>2373145.5687566693</v>
      </c>
      <c r="E362" s="5">
        <v>423</v>
      </c>
      <c r="F362" s="4">
        <v>580573.11235654238</v>
      </c>
      <c r="G362" s="5">
        <v>118</v>
      </c>
      <c r="H362" s="4">
        <v>80517.438939958432</v>
      </c>
      <c r="I362" s="5">
        <v>19</v>
      </c>
      <c r="J362" s="4">
        <v>0</v>
      </c>
      <c r="K362" s="5">
        <v>0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23.766695659467224</v>
      </c>
      <c r="S362" s="6">
        <v>20.261436462402301</v>
      </c>
      <c r="U362" s="10">
        <f t="shared" si="10"/>
        <v>3034236.1200531698</v>
      </c>
      <c r="W362" s="14">
        <f t="shared" si="11"/>
        <v>-4798027.123498885</v>
      </c>
    </row>
    <row r="363" spans="1:23" ht="15" customHeight="1" x14ac:dyDescent="0.25">
      <c r="B363" s="13">
        <v>1655</v>
      </c>
      <c r="C363" s="3">
        <v>44287.491053240738</v>
      </c>
      <c r="D363" s="4">
        <v>1538306.8597476271</v>
      </c>
      <c r="E363" s="5">
        <v>275</v>
      </c>
      <c r="F363" s="4">
        <v>372922.87509033381</v>
      </c>
      <c r="G363" s="5">
        <v>65</v>
      </c>
      <c r="H363" s="4">
        <v>97468.478716791782</v>
      </c>
      <c r="I363" s="5">
        <v>18</v>
      </c>
      <c r="J363" s="4">
        <v>21188.799721041691</v>
      </c>
      <c r="K363" s="5">
        <v>5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23.766695659467224</v>
      </c>
      <c r="S363" s="6">
        <v>20.261436462402301</v>
      </c>
      <c r="U363" s="10">
        <f t="shared" si="10"/>
        <v>2029887.0132757945</v>
      </c>
      <c r="W363" s="14">
        <f t="shared" si="11"/>
        <v>-5802376.2302762596</v>
      </c>
    </row>
    <row r="364" spans="1:23" ht="15" customHeight="1" x14ac:dyDescent="0.25">
      <c r="B364" s="13">
        <v>1660</v>
      </c>
      <c r="C364" s="3">
        <v>44287.491111111114</v>
      </c>
      <c r="D364" s="4">
        <v>1589159.9790781268</v>
      </c>
      <c r="E364" s="5">
        <v>283</v>
      </c>
      <c r="F364" s="4">
        <v>389873.91486716713</v>
      </c>
      <c r="G364" s="5">
        <v>82</v>
      </c>
      <c r="H364" s="4">
        <v>42377.599442083381</v>
      </c>
      <c r="I364" s="5">
        <v>9</v>
      </c>
      <c r="J364" s="4">
        <v>4237.7599442083383</v>
      </c>
      <c r="K364" s="5">
        <v>1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23.766695659467224</v>
      </c>
      <c r="S364" s="6">
        <v>20.261436462402301</v>
      </c>
      <c r="U364" s="10">
        <f t="shared" si="10"/>
        <v>2025649.2533315858</v>
      </c>
      <c r="W364" s="14">
        <f t="shared" si="11"/>
        <v>-5806613.9902204685</v>
      </c>
    </row>
    <row r="365" spans="1:23" ht="15" customHeight="1" x14ac:dyDescent="0.25">
      <c r="B365" s="13">
        <v>1665</v>
      </c>
      <c r="C365" s="3">
        <v>44287.491168981483</v>
      </c>
      <c r="D365" s="4">
        <v>1847663.3356748356</v>
      </c>
      <c r="E365" s="5">
        <v>320</v>
      </c>
      <c r="F365" s="4">
        <v>491580.15352816723</v>
      </c>
      <c r="G365" s="5">
        <v>100</v>
      </c>
      <c r="H365" s="4">
        <v>67804.159107333413</v>
      </c>
      <c r="I365" s="5">
        <v>14</v>
      </c>
      <c r="J365" s="4">
        <v>8475.5198884166766</v>
      </c>
      <c r="K365" s="5">
        <v>1</v>
      </c>
      <c r="L365" s="4">
        <v>4237.7599442083383</v>
      </c>
      <c r="M365" s="5">
        <v>1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23.766695659467224</v>
      </c>
      <c r="S365" s="6">
        <v>20.261436462402301</v>
      </c>
      <c r="U365" s="10">
        <f t="shared" si="10"/>
        <v>2419760.9281429616</v>
      </c>
      <c r="W365" s="14">
        <f t="shared" si="11"/>
        <v>-5412502.3154090922</v>
      </c>
    </row>
    <row r="366" spans="1:23" ht="15" customHeight="1" x14ac:dyDescent="0.25">
      <c r="B366" s="13">
        <v>1670</v>
      </c>
      <c r="C366" s="3">
        <v>44287.491226851853</v>
      </c>
      <c r="D366" s="4">
        <v>2487565.0872502946</v>
      </c>
      <c r="E366" s="5">
        <v>436</v>
      </c>
      <c r="F366" s="4">
        <v>639901.75157545914</v>
      </c>
      <c r="G366" s="5">
        <v>130</v>
      </c>
      <c r="H366" s="4">
        <v>88992.958828375122</v>
      </c>
      <c r="I366" s="5">
        <v>17</v>
      </c>
      <c r="J366" s="4">
        <v>16951.039776833353</v>
      </c>
      <c r="K366" s="5">
        <v>4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23.766695659467224</v>
      </c>
      <c r="S366" s="6">
        <v>20.261436462402301</v>
      </c>
      <c r="U366" s="10">
        <f t="shared" si="10"/>
        <v>3233410.8374309624</v>
      </c>
      <c r="W366" s="14">
        <f t="shared" si="11"/>
        <v>-4598852.4061210919</v>
      </c>
    </row>
    <row r="367" spans="1:23" ht="15" customHeight="1" x14ac:dyDescent="0.25">
      <c r="B367" s="13">
        <v>1675</v>
      </c>
      <c r="C367" s="3">
        <v>44287.491284722222</v>
      </c>
      <c r="D367" s="4">
        <v>2021411.4933873774</v>
      </c>
      <c r="E367" s="5">
        <v>362</v>
      </c>
      <c r="F367" s="4">
        <v>487342.39358395891</v>
      </c>
      <c r="G367" s="5">
        <v>97</v>
      </c>
      <c r="H367" s="4">
        <v>76279.678995750102</v>
      </c>
      <c r="I367" s="5">
        <v>16</v>
      </c>
      <c r="J367" s="4">
        <v>8475.5198884166766</v>
      </c>
      <c r="K367" s="5">
        <v>2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23.766695659467224</v>
      </c>
      <c r="S367" s="6">
        <v>20.261436462402301</v>
      </c>
      <c r="U367" s="10">
        <f t="shared" si="10"/>
        <v>2593509.0858555031</v>
      </c>
      <c r="W367" s="14">
        <f t="shared" si="11"/>
        <v>-5238754.1576965507</v>
      </c>
    </row>
    <row r="368" spans="1:23" ht="15" customHeight="1" x14ac:dyDescent="0.25">
      <c r="A368" s="13">
        <v>28</v>
      </c>
      <c r="B368" s="13">
        <v>1680</v>
      </c>
      <c r="C368" s="3">
        <v>44287.491342592592</v>
      </c>
      <c r="D368" s="4">
        <v>2000222.6936663359</v>
      </c>
      <c r="E368" s="5">
        <v>357</v>
      </c>
      <c r="F368" s="4">
        <v>487342.39358395891</v>
      </c>
      <c r="G368" s="5">
        <v>101</v>
      </c>
      <c r="H368" s="4">
        <v>59328.639218916738</v>
      </c>
      <c r="I368" s="5">
        <v>12</v>
      </c>
      <c r="J368" s="4">
        <v>8475.5198884166766</v>
      </c>
      <c r="K368" s="5">
        <v>2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23.766695659467224</v>
      </c>
      <c r="S368" s="6">
        <v>20.261436462402301</v>
      </c>
      <c r="U368" s="10">
        <f t="shared" si="10"/>
        <v>2555369.2463576281</v>
      </c>
      <c r="W368" s="14">
        <f t="shared" si="11"/>
        <v>-5276893.9971944261</v>
      </c>
    </row>
    <row r="369" spans="1:23" ht="15" customHeight="1" x14ac:dyDescent="0.25">
      <c r="B369" s="13">
        <v>1685</v>
      </c>
      <c r="C369" s="3">
        <v>44287.491400462961</v>
      </c>
      <c r="D369" s="4">
        <v>2229061.7306535859</v>
      </c>
      <c r="E369" s="5">
        <v>392</v>
      </c>
      <c r="F369" s="4">
        <v>567859.83252391743</v>
      </c>
      <c r="G369" s="5">
        <v>108</v>
      </c>
      <c r="H369" s="4">
        <v>110181.7585494168</v>
      </c>
      <c r="I369" s="5">
        <v>21</v>
      </c>
      <c r="J369" s="4">
        <v>21188.799721041691</v>
      </c>
      <c r="K369" s="5">
        <v>4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23.766695659467224</v>
      </c>
      <c r="S369" s="6">
        <v>20.261436462402301</v>
      </c>
      <c r="U369" s="10">
        <f t="shared" si="10"/>
        <v>2932529.8813921702</v>
      </c>
      <c r="W369" s="14">
        <f t="shared" si="11"/>
        <v>-4899733.3621598836</v>
      </c>
    </row>
    <row r="370" spans="1:23" ht="15" customHeight="1" x14ac:dyDescent="0.25">
      <c r="B370" s="13">
        <v>1690</v>
      </c>
      <c r="C370" s="3">
        <v>44287.49145833333</v>
      </c>
      <c r="D370" s="4">
        <v>1962082.8541684607</v>
      </c>
      <c r="E370" s="5">
        <v>346</v>
      </c>
      <c r="F370" s="4">
        <v>495817.91347237566</v>
      </c>
      <c r="G370" s="5">
        <v>97</v>
      </c>
      <c r="H370" s="4">
        <v>84755.198884166763</v>
      </c>
      <c r="I370" s="5">
        <v>17</v>
      </c>
      <c r="J370" s="4">
        <v>12713.279832625016</v>
      </c>
      <c r="K370" s="5">
        <v>3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23.766695659467224</v>
      </c>
      <c r="S370" s="6">
        <v>20.261436462402301</v>
      </c>
      <c r="U370" s="10">
        <f t="shared" si="10"/>
        <v>2555369.2463576281</v>
      </c>
      <c r="W370" s="14">
        <f t="shared" si="11"/>
        <v>-5276893.9971944261</v>
      </c>
    </row>
    <row r="371" spans="1:23" ht="15" customHeight="1" x14ac:dyDescent="0.25">
      <c r="B371" s="13">
        <v>1695</v>
      </c>
      <c r="C371" s="3">
        <v>44287.491516203707</v>
      </c>
      <c r="D371" s="4">
        <v>1949369.5743358356</v>
      </c>
      <c r="E371" s="5">
        <v>347</v>
      </c>
      <c r="F371" s="4">
        <v>478866.87369554222</v>
      </c>
      <c r="G371" s="5">
        <v>94</v>
      </c>
      <c r="H371" s="4">
        <v>80517.438939958432</v>
      </c>
      <c r="I371" s="5">
        <v>17</v>
      </c>
      <c r="J371" s="4">
        <v>8475.5198884166766</v>
      </c>
      <c r="K371" s="5">
        <v>2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23.766695659467224</v>
      </c>
      <c r="S371" s="6">
        <v>20.261436462402301</v>
      </c>
      <c r="U371" s="10">
        <f t="shared" si="10"/>
        <v>2517229.4068597532</v>
      </c>
      <c r="W371" s="14">
        <f t="shared" si="11"/>
        <v>-5315033.8366923016</v>
      </c>
    </row>
    <row r="372" spans="1:23" ht="15" customHeight="1" x14ac:dyDescent="0.25">
      <c r="B372" s="13">
        <v>1700</v>
      </c>
      <c r="C372" s="3">
        <v>44287.491574074076</v>
      </c>
      <c r="D372" s="4">
        <v>2555369.2463576281</v>
      </c>
      <c r="E372" s="5">
        <v>447</v>
      </c>
      <c r="F372" s="4">
        <v>661090.55129650084</v>
      </c>
      <c r="G372" s="5">
        <v>128</v>
      </c>
      <c r="H372" s="4">
        <v>118657.27843783348</v>
      </c>
      <c r="I372" s="5">
        <v>27</v>
      </c>
      <c r="J372" s="4">
        <v>4237.7599442083383</v>
      </c>
      <c r="K372" s="5">
        <v>1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23.766695659467224</v>
      </c>
      <c r="S372" s="6">
        <v>20.261436462402301</v>
      </c>
      <c r="U372" s="10">
        <f t="shared" si="10"/>
        <v>3339354.8360361708</v>
      </c>
      <c r="W372" s="14">
        <f t="shared" si="11"/>
        <v>-4492908.4075158834</v>
      </c>
    </row>
    <row r="373" spans="1:23" ht="15" customHeight="1" x14ac:dyDescent="0.25">
      <c r="B373" s="13">
        <v>1705</v>
      </c>
      <c r="C373" s="3">
        <v>44287.491631944446</v>
      </c>
      <c r="D373" s="4">
        <v>2606222.3656881279</v>
      </c>
      <c r="E373" s="5">
        <v>459</v>
      </c>
      <c r="F373" s="4">
        <v>661090.55129650084</v>
      </c>
      <c r="G373" s="5">
        <v>134</v>
      </c>
      <c r="H373" s="4">
        <v>93230.718772583452</v>
      </c>
      <c r="I373" s="5">
        <v>18</v>
      </c>
      <c r="J373" s="4">
        <v>16951.039776833353</v>
      </c>
      <c r="K373" s="5">
        <v>4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23.766695659467224</v>
      </c>
      <c r="S373" s="6">
        <v>20.261436462402301</v>
      </c>
      <c r="U373" s="10">
        <f t="shared" si="10"/>
        <v>3377494.6755340458</v>
      </c>
      <c r="W373" s="14">
        <f t="shared" si="11"/>
        <v>-4454768.568018008</v>
      </c>
    </row>
    <row r="374" spans="1:23" ht="15" customHeight="1" x14ac:dyDescent="0.25">
      <c r="B374" s="13">
        <v>1710</v>
      </c>
      <c r="C374" s="3">
        <v>44287.491689814815</v>
      </c>
      <c r="D374" s="4">
        <v>2474851.8074176698</v>
      </c>
      <c r="E374" s="5">
        <v>439</v>
      </c>
      <c r="F374" s="4">
        <v>614475.19191020913</v>
      </c>
      <c r="G374" s="5">
        <v>125</v>
      </c>
      <c r="H374" s="4">
        <v>84755.198884166763</v>
      </c>
      <c r="I374" s="5">
        <v>20</v>
      </c>
      <c r="J374" s="4">
        <v>0</v>
      </c>
      <c r="K374" s="5">
        <v>0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23.766695659467224</v>
      </c>
      <c r="S374" s="6">
        <v>20.261436462402301</v>
      </c>
      <c r="U374" s="10">
        <f t="shared" si="10"/>
        <v>3174082.1982120457</v>
      </c>
      <c r="W374" s="14">
        <f t="shared" si="11"/>
        <v>-4658181.045340009</v>
      </c>
    </row>
    <row r="375" spans="1:23" ht="15" customHeight="1" x14ac:dyDescent="0.25">
      <c r="B375" s="13">
        <v>1715</v>
      </c>
      <c r="C375" s="3">
        <v>44287.491747685184</v>
      </c>
      <c r="D375" s="4">
        <v>3072375.9595510457</v>
      </c>
      <c r="E375" s="5">
        <v>549</v>
      </c>
      <c r="F375" s="4">
        <v>745845.75018066762</v>
      </c>
      <c r="G375" s="5">
        <v>148</v>
      </c>
      <c r="H375" s="4">
        <v>118657.27843783348</v>
      </c>
      <c r="I375" s="5">
        <v>24</v>
      </c>
      <c r="J375" s="4">
        <v>16951.039776833353</v>
      </c>
      <c r="K375" s="5">
        <v>4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23.766695659467224</v>
      </c>
      <c r="S375" s="6">
        <v>20.261436462402301</v>
      </c>
      <c r="U375" s="10">
        <f t="shared" si="10"/>
        <v>3953830.02794638</v>
      </c>
      <c r="W375" s="14">
        <f t="shared" si="11"/>
        <v>-3878433.2156056743</v>
      </c>
    </row>
    <row r="376" spans="1:23" ht="15" customHeight="1" x14ac:dyDescent="0.25">
      <c r="B376" s="13">
        <v>1720</v>
      </c>
      <c r="C376" s="3">
        <v>44287.491805555554</v>
      </c>
      <c r="D376" s="4">
        <v>2118879.9721041694</v>
      </c>
      <c r="E376" s="5">
        <v>379</v>
      </c>
      <c r="F376" s="4">
        <v>512768.95324920898</v>
      </c>
      <c r="G376" s="5">
        <v>108</v>
      </c>
      <c r="H376" s="4">
        <v>55090.879274708401</v>
      </c>
      <c r="I376" s="5">
        <v>12</v>
      </c>
      <c r="J376" s="4">
        <v>4237.7599442083383</v>
      </c>
      <c r="K376" s="5">
        <v>1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23.766695659467224</v>
      </c>
      <c r="S376" s="6">
        <v>20.261436462402301</v>
      </c>
      <c r="U376" s="10">
        <f t="shared" si="10"/>
        <v>2690977.5645722952</v>
      </c>
      <c r="W376" s="14">
        <f t="shared" si="11"/>
        <v>-5141285.6789797591</v>
      </c>
    </row>
    <row r="377" spans="1:23" ht="15" customHeight="1" x14ac:dyDescent="0.25">
      <c r="B377" s="13">
        <v>1725</v>
      </c>
      <c r="C377" s="3">
        <v>44287.491863425923</v>
      </c>
      <c r="D377" s="4">
        <v>2296865.8897609194</v>
      </c>
      <c r="E377" s="5">
        <v>386</v>
      </c>
      <c r="F377" s="4">
        <v>661090.55129650084</v>
      </c>
      <c r="G377" s="5">
        <v>136</v>
      </c>
      <c r="H377" s="4">
        <v>84755.198884166763</v>
      </c>
      <c r="I377" s="5">
        <v>16</v>
      </c>
      <c r="J377" s="4">
        <v>16951.039776833353</v>
      </c>
      <c r="K377" s="5">
        <v>4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23.766695659467224</v>
      </c>
      <c r="S377" s="6">
        <v>20.4248352050781</v>
      </c>
      <c r="U377" s="10">
        <f t="shared" si="10"/>
        <v>3059662.6797184204</v>
      </c>
      <c r="W377" s="14">
        <f t="shared" si="11"/>
        <v>-4772600.5638336334</v>
      </c>
    </row>
    <row r="378" spans="1:23" ht="15" customHeight="1" x14ac:dyDescent="0.25">
      <c r="B378" s="13">
        <v>1730</v>
      </c>
      <c r="C378" s="3">
        <v>44287.4919212963</v>
      </c>
      <c r="D378" s="4">
        <v>2351956.7690356281</v>
      </c>
      <c r="E378" s="5">
        <v>412</v>
      </c>
      <c r="F378" s="4">
        <v>605999.6720217925</v>
      </c>
      <c r="G378" s="5">
        <v>117</v>
      </c>
      <c r="H378" s="4">
        <v>110181.7585494168</v>
      </c>
      <c r="I378" s="5">
        <v>21</v>
      </c>
      <c r="J378" s="4">
        <v>21188.799721041691</v>
      </c>
      <c r="K378" s="5">
        <v>5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23.766695659467224</v>
      </c>
      <c r="S378" s="6">
        <v>20.261436462402301</v>
      </c>
      <c r="U378" s="10">
        <f t="shared" si="10"/>
        <v>3089326.9993278789</v>
      </c>
      <c r="W378" s="14">
        <f t="shared" si="11"/>
        <v>-4742936.2442241758</v>
      </c>
    </row>
    <row r="379" spans="1:23" ht="15" customHeight="1" x14ac:dyDescent="0.25">
      <c r="B379" s="13">
        <v>1735</v>
      </c>
      <c r="C379" s="3">
        <v>44287.491979166669</v>
      </c>
      <c r="D379" s="4">
        <v>3000334.0404995037</v>
      </c>
      <c r="E379" s="5">
        <v>557</v>
      </c>
      <c r="F379" s="4">
        <v>639901.75157545914</v>
      </c>
      <c r="G379" s="5">
        <v>125</v>
      </c>
      <c r="H379" s="4">
        <v>110181.7585494168</v>
      </c>
      <c r="I379" s="5">
        <v>20</v>
      </c>
      <c r="J379" s="4">
        <v>25426.559665250032</v>
      </c>
      <c r="K379" s="5">
        <v>5</v>
      </c>
      <c r="L379" s="4">
        <v>4237.7599442083383</v>
      </c>
      <c r="M379" s="5">
        <v>0</v>
      </c>
      <c r="N379" s="4">
        <v>4237.7599442083383</v>
      </c>
      <c r="O379" s="5">
        <v>1</v>
      </c>
      <c r="P379" s="5">
        <v>5</v>
      </c>
      <c r="Q379" s="6">
        <v>2.3597372509961577E-4</v>
      </c>
      <c r="R379" s="6">
        <v>23.766695659467224</v>
      </c>
      <c r="S379" s="6">
        <v>20.261436462402301</v>
      </c>
      <c r="U379" s="10">
        <f t="shared" si="10"/>
        <v>3784319.6301780469</v>
      </c>
      <c r="W379" s="14">
        <f t="shared" si="11"/>
        <v>-4047943.6133740074</v>
      </c>
    </row>
    <row r="380" spans="1:23" ht="15" customHeight="1" x14ac:dyDescent="0.25">
      <c r="A380" s="13">
        <v>29</v>
      </c>
      <c r="B380" s="13">
        <v>1740</v>
      </c>
      <c r="C380" s="3">
        <v>44287.492037037038</v>
      </c>
      <c r="D380" s="4">
        <v>2987620.7606668789</v>
      </c>
      <c r="E380" s="5">
        <v>527</v>
      </c>
      <c r="F380" s="4">
        <v>754321.27006908425</v>
      </c>
      <c r="G380" s="5">
        <v>146</v>
      </c>
      <c r="H380" s="4">
        <v>135608.31821466683</v>
      </c>
      <c r="I380" s="5">
        <v>31</v>
      </c>
      <c r="J380" s="4">
        <v>4237.7599442083383</v>
      </c>
      <c r="K380" s="5">
        <v>1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23.766695659467224</v>
      </c>
      <c r="S380" s="6">
        <v>20.261436462402301</v>
      </c>
      <c r="U380" s="10">
        <f t="shared" si="10"/>
        <v>3881788.1088948385</v>
      </c>
      <c r="W380" s="14">
        <f t="shared" si="11"/>
        <v>-3950475.1346572158</v>
      </c>
    </row>
    <row r="381" spans="1:23" ht="15" customHeight="1" x14ac:dyDescent="0.25">
      <c r="B381" s="13">
        <v>1745</v>
      </c>
      <c r="C381" s="3">
        <v>44287.492094907408</v>
      </c>
      <c r="D381" s="4">
        <v>2080740.1326062942</v>
      </c>
      <c r="E381" s="5">
        <v>350</v>
      </c>
      <c r="F381" s="4">
        <v>597524.15213337564</v>
      </c>
      <c r="G381" s="5">
        <v>120</v>
      </c>
      <c r="H381" s="4">
        <v>88992.958828375122</v>
      </c>
      <c r="I381" s="5">
        <v>16</v>
      </c>
      <c r="J381" s="4">
        <v>21188.799721041691</v>
      </c>
      <c r="K381" s="5">
        <v>5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23.766695659467224</v>
      </c>
      <c r="S381" s="6">
        <v>20.4248352050781</v>
      </c>
      <c r="U381" s="10">
        <f t="shared" si="10"/>
        <v>2788446.0432890868</v>
      </c>
      <c r="W381" s="14">
        <f t="shared" si="11"/>
        <v>-5043817.2002629675</v>
      </c>
    </row>
    <row r="382" spans="1:23" ht="15" customHeight="1" x14ac:dyDescent="0.25">
      <c r="B382" s="13">
        <v>1750</v>
      </c>
      <c r="C382" s="3">
        <v>44287.492152777777</v>
      </c>
      <c r="D382" s="4">
        <v>2402809.8883661283</v>
      </c>
      <c r="E382" s="5">
        <v>419</v>
      </c>
      <c r="F382" s="4">
        <v>627188.47174283408</v>
      </c>
      <c r="G382" s="5">
        <v>127</v>
      </c>
      <c r="H382" s="4">
        <v>88992.958828375122</v>
      </c>
      <c r="I382" s="5">
        <v>19</v>
      </c>
      <c r="J382" s="4">
        <v>8475.5198884166766</v>
      </c>
      <c r="K382" s="5">
        <v>2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23.766695659467224</v>
      </c>
      <c r="S382" s="6">
        <v>20.261436462402301</v>
      </c>
      <c r="U382" s="10">
        <f t="shared" si="10"/>
        <v>3127466.8388257544</v>
      </c>
      <c r="W382" s="14">
        <f t="shared" si="11"/>
        <v>-4704796.4047263004</v>
      </c>
    </row>
    <row r="383" spans="1:23" ht="15" customHeight="1" x14ac:dyDescent="0.25">
      <c r="B383" s="13">
        <v>1755</v>
      </c>
      <c r="C383" s="3">
        <v>44287.492210648146</v>
      </c>
      <c r="D383" s="4">
        <v>1690866.2177391271</v>
      </c>
      <c r="E383" s="5">
        <v>298</v>
      </c>
      <c r="F383" s="4">
        <v>428013.7543650422</v>
      </c>
      <c r="G383" s="5">
        <v>92</v>
      </c>
      <c r="H383" s="4">
        <v>38139.839497875051</v>
      </c>
      <c r="I383" s="5">
        <v>9</v>
      </c>
      <c r="J383" s="4">
        <v>0</v>
      </c>
      <c r="K383" s="5">
        <v>0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23.766695659467224</v>
      </c>
      <c r="S383" s="6">
        <v>20.261436462402301</v>
      </c>
      <c r="U383" s="10">
        <f t="shared" si="10"/>
        <v>2157019.8116020444</v>
      </c>
      <c r="W383" s="14">
        <f t="shared" si="11"/>
        <v>-5675243.4319500104</v>
      </c>
    </row>
    <row r="384" spans="1:23" ht="15" customHeight="1" x14ac:dyDescent="0.25">
      <c r="B384" s="13">
        <v>1760</v>
      </c>
      <c r="C384" s="3">
        <v>44287.492268518516</v>
      </c>
      <c r="D384" s="4">
        <v>2165495.3314904612</v>
      </c>
      <c r="E384" s="5">
        <v>385</v>
      </c>
      <c r="F384" s="4">
        <v>533957.75297025067</v>
      </c>
      <c r="G384" s="5">
        <v>103</v>
      </c>
      <c r="H384" s="4">
        <v>97468.478716791782</v>
      </c>
      <c r="I384" s="5">
        <v>18</v>
      </c>
      <c r="J384" s="4">
        <v>21188.799721041691</v>
      </c>
      <c r="K384" s="5">
        <v>5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23.766695659467224</v>
      </c>
      <c r="S384" s="6">
        <v>20.261436462402301</v>
      </c>
      <c r="U384" s="10">
        <f t="shared" si="10"/>
        <v>2818110.3628985453</v>
      </c>
      <c r="W384" s="14">
        <f t="shared" si="11"/>
        <v>-5014152.8806535089</v>
      </c>
    </row>
    <row r="385" spans="1:23" ht="15" customHeight="1" x14ac:dyDescent="0.25">
      <c r="B385" s="13">
        <v>1765</v>
      </c>
      <c r="C385" s="3">
        <v>44287.492326388892</v>
      </c>
      <c r="D385" s="4">
        <v>1699341.7376275437</v>
      </c>
      <c r="E385" s="5">
        <v>300</v>
      </c>
      <c r="F385" s="4">
        <v>428013.7543650422</v>
      </c>
      <c r="G385" s="5">
        <v>90</v>
      </c>
      <c r="H385" s="4">
        <v>46615.359386291726</v>
      </c>
      <c r="I385" s="5">
        <v>9</v>
      </c>
      <c r="J385" s="4">
        <v>8475.5198884166766</v>
      </c>
      <c r="K385" s="5">
        <v>2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23.766695659467224</v>
      </c>
      <c r="S385" s="6">
        <v>20.261436462402301</v>
      </c>
      <c r="U385" s="10">
        <f t="shared" si="10"/>
        <v>2182446.3712672945</v>
      </c>
      <c r="W385" s="14">
        <f t="shared" si="11"/>
        <v>-5649816.8722847598</v>
      </c>
    </row>
    <row r="386" spans="1:23" ht="15" customHeight="1" x14ac:dyDescent="0.25">
      <c r="B386" s="13">
        <v>1770</v>
      </c>
      <c r="C386" s="3">
        <v>44287.492384259262</v>
      </c>
      <c r="D386" s="4">
        <v>1406936.3014771685</v>
      </c>
      <c r="E386" s="5">
        <v>258</v>
      </c>
      <c r="F386" s="4">
        <v>313594.23587141704</v>
      </c>
      <c r="G386" s="5">
        <v>57</v>
      </c>
      <c r="H386" s="4">
        <v>72041.919051541758</v>
      </c>
      <c r="I386" s="5">
        <v>13</v>
      </c>
      <c r="J386" s="4">
        <v>16951.039776833353</v>
      </c>
      <c r="K386" s="5">
        <v>4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23.766695659467224</v>
      </c>
      <c r="S386" s="6">
        <v>20.261436462402301</v>
      </c>
      <c r="U386" s="10">
        <f t="shared" si="10"/>
        <v>1809523.4961769604</v>
      </c>
      <c r="W386" s="14">
        <f t="shared" si="11"/>
        <v>-6022739.7473750934</v>
      </c>
    </row>
    <row r="387" spans="1:23" ht="15" customHeight="1" x14ac:dyDescent="0.25">
      <c r="B387" s="13">
        <v>1775</v>
      </c>
      <c r="C387" s="3">
        <v>44287.492442129631</v>
      </c>
      <c r="D387" s="4">
        <v>1284041.2630951265</v>
      </c>
      <c r="E387" s="5">
        <v>224</v>
      </c>
      <c r="F387" s="4">
        <v>334783.03559245873</v>
      </c>
      <c r="G387" s="5">
        <v>72</v>
      </c>
      <c r="H387" s="4">
        <v>29664.319609458369</v>
      </c>
      <c r="I387" s="5">
        <v>6</v>
      </c>
      <c r="J387" s="4">
        <v>4237.7599442083383</v>
      </c>
      <c r="K387" s="5">
        <v>1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23.766695659467224</v>
      </c>
      <c r="S387" s="6">
        <v>20.261436462402301</v>
      </c>
      <c r="U387" s="10">
        <f t="shared" si="10"/>
        <v>1652726.3782412519</v>
      </c>
      <c r="W387" s="14">
        <f t="shared" si="11"/>
        <v>-6179536.8653108021</v>
      </c>
    </row>
    <row r="388" spans="1:23" ht="15" customHeight="1" x14ac:dyDescent="0.25">
      <c r="B388" s="13">
        <v>1780</v>
      </c>
      <c r="C388" s="3">
        <v>44287.4925</v>
      </c>
      <c r="D388" s="4">
        <v>1525593.5799150018</v>
      </c>
      <c r="E388" s="5">
        <v>282</v>
      </c>
      <c r="F388" s="4">
        <v>330545.27564825042</v>
      </c>
      <c r="G388" s="5">
        <v>66</v>
      </c>
      <c r="H388" s="4">
        <v>50853.119330500063</v>
      </c>
      <c r="I388" s="5">
        <v>11</v>
      </c>
      <c r="J388" s="4">
        <v>4237.7599442083383</v>
      </c>
      <c r="K388" s="5">
        <v>1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23.766695659467224</v>
      </c>
      <c r="S388" s="6">
        <v>20.261436462402301</v>
      </c>
      <c r="U388" s="10">
        <f t="shared" si="10"/>
        <v>1911229.7348379607</v>
      </c>
      <c r="W388" s="14">
        <f t="shared" si="11"/>
        <v>-5921033.5087140938</v>
      </c>
    </row>
    <row r="389" spans="1:23" ht="15" customHeight="1" x14ac:dyDescent="0.25">
      <c r="B389" s="13">
        <v>1785</v>
      </c>
      <c r="C389" s="3">
        <v>44287.49255787037</v>
      </c>
      <c r="D389" s="4">
        <v>1462027.1807518767</v>
      </c>
      <c r="E389" s="5">
        <v>238</v>
      </c>
      <c r="F389" s="4">
        <v>453440.31403029221</v>
      </c>
      <c r="G389" s="5">
        <v>91</v>
      </c>
      <c r="H389" s="4">
        <v>67804.159107333413</v>
      </c>
      <c r="I389" s="5">
        <v>15</v>
      </c>
      <c r="J389" s="4">
        <v>4237.7599442083383</v>
      </c>
      <c r="K389" s="5">
        <v>1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23.766695659467224</v>
      </c>
      <c r="S389" s="6">
        <v>20.261436462402301</v>
      </c>
      <c r="U389" s="10">
        <f t="shared" si="10"/>
        <v>1987509.4138337108</v>
      </c>
      <c r="W389" s="14">
        <f t="shared" si="11"/>
        <v>-5844753.8297183439</v>
      </c>
    </row>
    <row r="390" spans="1:23" ht="15" customHeight="1" x14ac:dyDescent="0.25">
      <c r="B390" s="13">
        <v>1790</v>
      </c>
      <c r="C390" s="3">
        <v>44287.492615740739</v>
      </c>
      <c r="D390" s="4">
        <v>1199286.0642109597</v>
      </c>
      <c r="E390" s="5">
        <v>201</v>
      </c>
      <c r="F390" s="4">
        <v>347496.31542508374</v>
      </c>
      <c r="G390" s="5">
        <v>70</v>
      </c>
      <c r="H390" s="4">
        <v>50853.119330500063</v>
      </c>
      <c r="I390" s="5">
        <v>11</v>
      </c>
      <c r="J390" s="4">
        <v>4237.7599442083383</v>
      </c>
      <c r="K390" s="5">
        <v>1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23.766695659467224</v>
      </c>
      <c r="S390" s="6">
        <v>20.261436462402301</v>
      </c>
      <c r="U390" s="10">
        <f t="shared" si="10"/>
        <v>1601873.2589107519</v>
      </c>
      <c r="W390" s="14">
        <f t="shared" si="11"/>
        <v>-6230389.9846413024</v>
      </c>
    </row>
    <row r="391" spans="1:23" ht="15" customHeight="1" x14ac:dyDescent="0.25">
      <c r="B391" s="13">
        <v>1795</v>
      </c>
      <c r="C391" s="3">
        <v>44287.492673611108</v>
      </c>
      <c r="D391" s="4">
        <v>1415411.8213655851</v>
      </c>
      <c r="E391" s="5">
        <v>243</v>
      </c>
      <c r="F391" s="4">
        <v>385636.15492295881</v>
      </c>
      <c r="G391" s="5">
        <v>79</v>
      </c>
      <c r="H391" s="4">
        <v>50853.119330500063</v>
      </c>
      <c r="I391" s="5">
        <v>9</v>
      </c>
      <c r="J391" s="4">
        <v>12713.279832625016</v>
      </c>
      <c r="K391" s="5">
        <v>3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23.766695659467224</v>
      </c>
      <c r="S391" s="6">
        <v>20.261436462402301</v>
      </c>
      <c r="U391" s="10">
        <f t="shared" si="10"/>
        <v>1864614.3754516691</v>
      </c>
      <c r="W391" s="14">
        <f t="shared" si="11"/>
        <v>-5967648.8681003852</v>
      </c>
    </row>
    <row r="392" spans="1:23" ht="15" customHeight="1" x14ac:dyDescent="0.25">
      <c r="A392" s="13">
        <v>30</v>
      </c>
      <c r="B392" s="13">
        <v>1800</v>
      </c>
      <c r="C392" s="3">
        <v>44287.492731481485</v>
      </c>
      <c r="D392" s="4">
        <v>1542544.6196918353</v>
      </c>
      <c r="E392" s="5">
        <v>271</v>
      </c>
      <c r="F392" s="4">
        <v>394111.67481137544</v>
      </c>
      <c r="G392" s="5">
        <v>76</v>
      </c>
      <c r="H392" s="4">
        <v>72041.919051541758</v>
      </c>
      <c r="I392" s="5">
        <v>15</v>
      </c>
      <c r="J392" s="4">
        <v>8475.5198884166766</v>
      </c>
      <c r="K392" s="5">
        <v>2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23.766695659467224</v>
      </c>
      <c r="S392" s="6">
        <v>20.261436462402301</v>
      </c>
      <c r="U392" s="10">
        <f t="shared" si="10"/>
        <v>2017173.7334431689</v>
      </c>
      <c r="W392" s="14">
        <f t="shared" si="11"/>
        <v>-5815089.5101088854</v>
      </c>
    </row>
    <row r="393" spans="1:23" ht="15" customHeight="1" x14ac:dyDescent="0.25">
      <c r="B393" s="13">
        <v>1805</v>
      </c>
      <c r="C393" s="3">
        <v>44287.492789351854</v>
      </c>
      <c r="D393" s="4">
        <v>1640013.0984086269</v>
      </c>
      <c r="E393" s="5">
        <v>299</v>
      </c>
      <c r="F393" s="4">
        <v>372922.87509033381</v>
      </c>
      <c r="G393" s="5">
        <v>73</v>
      </c>
      <c r="H393" s="4">
        <v>63566.399163125076</v>
      </c>
      <c r="I393" s="5">
        <v>15</v>
      </c>
      <c r="J393" s="4">
        <v>0</v>
      </c>
      <c r="K393" s="5">
        <v>0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23.766695659467224</v>
      </c>
      <c r="S393" s="6">
        <v>20.261436462402301</v>
      </c>
      <c r="U393" s="10">
        <f t="shared" ref="U393" si="12">SUM(D393,F393,H393,J393,L393,N393)</f>
        <v>2076502.3726620858</v>
      </c>
      <c r="W393" s="14">
        <f t="shared" ref="W393" si="13">U393-$V$31</f>
        <v>-5755760.8708899682</v>
      </c>
    </row>
    <row r="394" spans="1:23" ht="15" customHeight="1" x14ac:dyDescent="0.25">
      <c r="C394" s="7" t="s">
        <v>28</v>
      </c>
      <c r="D394" s="8">
        <f t="shared" ref="D394:S394" si="14">AVERAGE(D8:D393)</f>
        <v>3817595.9265275127</v>
      </c>
      <c r="E394" s="8">
        <f t="shared" si="14"/>
        <v>707.63471502590676</v>
      </c>
      <c r="F394" s="8">
        <f t="shared" si="14"/>
        <v>818809.87605944637</v>
      </c>
      <c r="G394" s="8">
        <f t="shared" si="14"/>
        <v>162.13471502590673</v>
      </c>
      <c r="H394" s="8">
        <f t="shared" si="14"/>
        <v>131721.87515702506</v>
      </c>
      <c r="I394" s="8">
        <f t="shared" si="14"/>
        <v>27.303108808290155</v>
      </c>
      <c r="J394" s="8">
        <f t="shared" si="14"/>
        <v>16017.854296891088</v>
      </c>
      <c r="K394" s="8">
        <f t="shared" si="14"/>
        <v>3.4663212435233159</v>
      </c>
      <c r="L394" s="8">
        <f t="shared" si="14"/>
        <v>1328.416977329555</v>
      </c>
      <c r="M394" s="8">
        <f t="shared" si="14"/>
        <v>0.24870466321243523</v>
      </c>
      <c r="N394" s="8">
        <f t="shared" si="14"/>
        <v>274.46631763007389</v>
      </c>
      <c r="O394" s="8">
        <f t="shared" si="14"/>
        <v>6.4766839378238336E-2</v>
      </c>
      <c r="P394" s="8">
        <f t="shared" si="14"/>
        <v>5</v>
      </c>
      <c r="Q394" s="9">
        <f t="shared" si="14"/>
        <v>2.3597372509961606E-4</v>
      </c>
      <c r="R394" s="9">
        <f t="shared" si="14"/>
        <v>23.766695659467395</v>
      </c>
      <c r="S394" s="9">
        <f t="shared" si="14"/>
        <v>20.627602038605847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11802161.444620224</v>
      </c>
      <c r="E395" s="11">
        <f t="shared" si="15"/>
        <v>2420</v>
      </c>
      <c r="F395" s="10">
        <f t="shared" si="15"/>
        <v>3576669.3929118379</v>
      </c>
      <c r="G395" s="11">
        <f t="shared" si="15"/>
        <v>633</v>
      </c>
      <c r="H395" s="10">
        <f t="shared" si="15"/>
        <v>894167.34822795948</v>
      </c>
      <c r="I395" s="11">
        <f t="shared" si="15"/>
        <v>170</v>
      </c>
      <c r="J395" s="10">
        <f t="shared" si="15"/>
        <v>182223.67760095856</v>
      </c>
      <c r="K395" s="11">
        <f t="shared" si="15"/>
        <v>40</v>
      </c>
      <c r="L395" s="10">
        <f t="shared" si="15"/>
        <v>25426.559665250032</v>
      </c>
      <c r="M395" s="11">
        <f t="shared" si="15"/>
        <v>4</v>
      </c>
      <c r="N395" s="10">
        <f t="shared" si="15"/>
        <v>16951.039776833353</v>
      </c>
      <c r="O395" s="11">
        <f t="shared" si="15"/>
        <v>4</v>
      </c>
      <c r="P395" s="11">
        <f t="shared" si="15"/>
        <v>5</v>
      </c>
      <c r="Q395" s="12">
        <f t="shared" si="15"/>
        <v>2.3597372509961577E-4</v>
      </c>
      <c r="R395" s="12">
        <f t="shared" si="15"/>
        <v>23.766695659467224</v>
      </c>
      <c r="S395" s="12">
        <f t="shared" si="15"/>
        <v>20.915031433105501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1199286.0642109597</v>
      </c>
      <c r="E396" s="11">
        <f t="shared" si="16"/>
        <v>201</v>
      </c>
      <c r="F396" s="10">
        <f t="shared" si="16"/>
        <v>305118.71598300041</v>
      </c>
      <c r="G396" s="11">
        <f t="shared" si="16"/>
        <v>57</v>
      </c>
      <c r="H396" s="10">
        <f t="shared" si="16"/>
        <v>29664.319609458369</v>
      </c>
      <c r="I396" s="11">
        <f t="shared" si="16"/>
        <v>6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23.766695659467224</v>
      </c>
      <c r="S396" s="12">
        <f t="shared" si="16"/>
        <v>20.261436462402301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2312053.0194722982</v>
      </c>
      <c r="E397" s="10">
        <f t="shared" si="17"/>
        <v>463.40959833682535</v>
      </c>
      <c r="F397" s="10">
        <f t="shared" si="17"/>
        <v>437564.76669897191</v>
      </c>
      <c r="G397" s="10">
        <f t="shared" si="17"/>
        <v>84.474648388189152</v>
      </c>
      <c r="H397" s="10">
        <f t="shared" si="17"/>
        <v>89062.734522163955</v>
      </c>
      <c r="I397" s="10">
        <f t="shared" si="17"/>
        <v>17.588037276662593</v>
      </c>
      <c r="J397" s="10">
        <f t="shared" si="17"/>
        <v>17883.410064502485</v>
      </c>
      <c r="K397" s="10">
        <f t="shared" si="17"/>
        <v>3.8760209132448158</v>
      </c>
      <c r="L397" s="10">
        <f t="shared" si="17"/>
        <v>2969.7318687446464</v>
      </c>
      <c r="M397" s="10">
        <f t="shared" si="17"/>
        <v>0.56780358852954527</v>
      </c>
      <c r="N397" s="10">
        <f t="shared" si="17"/>
        <v>1355.3404939153927</v>
      </c>
      <c r="O397" s="10">
        <f t="shared" si="17"/>
        <v>0.319824745091498</v>
      </c>
      <c r="P397" s="10">
        <f t="shared" si="17"/>
        <v>0</v>
      </c>
      <c r="Q397" s="12">
        <f t="shared" si="17"/>
        <v>2.9854256138277816E-19</v>
      </c>
      <c r="R397" s="12">
        <f t="shared" si="17"/>
        <v>1.707515808242771E-13</v>
      </c>
      <c r="S397" s="12">
        <f t="shared" si="17"/>
        <v>0.23855159217211763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V2c_2</oddHeader>
    <oddFooter xml:space="preserve"> &amp;LPage &amp;P of &amp;N&amp;RSignature: Administrator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Control_1</vt:lpstr>
      <vt:lpstr>Control_2</vt:lpstr>
      <vt:lpstr>Control_3</vt:lpstr>
      <vt:lpstr>LEV_1</vt:lpstr>
      <vt:lpstr>LEV_2</vt:lpstr>
      <vt:lpstr>LEV_3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Allison</dc:creator>
  <cp:lastModifiedBy>James Allison</cp:lastModifiedBy>
  <dcterms:created xsi:type="dcterms:W3CDTF">2015-06-05T18:17:20Z</dcterms:created>
  <dcterms:modified xsi:type="dcterms:W3CDTF">2021-07-15T11:58:41Z</dcterms:modified>
</cp:coreProperties>
</file>