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Research/Desktop/AJP Lung/Data upload/"/>
    </mc:Choice>
  </mc:AlternateContent>
  <bookViews>
    <workbookView xWindow="0" yWindow="460" windowWidth="25600" windowHeight="15460" tabRatio="500" activeTab="1"/>
  </bookViews>
  <sheets>
    <sheet name="Figure 1A" sheetId="1" r:id="rId1"/>
    <sheet name="Figure 1B" sheetId="4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4" l="1"/>
  <c r="D37" i="4"/>
  <c r="E24" i="4"/>
  <c r="D24" i="4"/>
  <c r="E11" i="4"/>
  <c r="D11" i="4"/>
  <c r="E23" i="4"/>
  <c r="D23" i="4"/>
  <c r="E36" i="4"/>
  <c r="D36" i="4"/>
  <c r="E10" i="4"/>
  <c r="D10" i="4"/>
</calcChain>
</file>

<file path=xl/sharedStrings.xml><?xml version="1.0" encoding="utf-8"?>
<sst xmlns="http://schemas.openxmlformats.org/spreadsheetml/2006/main" count="36" uniqueCount="12">
  <si>
    <t>Isc (µA/cm2)</t>
  </si>
  <si>
    <t>Time (min)</t>
  </si>
  <si>
    <t>F508del/R751L HBE</t>
  </si>
  <si>
    <t>Non CF HBE</t>
  </si>
  <si>
    <t>F508del/F508del HBE</t>
  </si>
  <si>
    <t>Donor</t>
  </si>
  <si>
    <t>Forskolin response</t>
  </si>
  <si>
    <t>CFTRinh-172 response</t>
  </si>
  <si>
    <t>Amiloride response</t>
  </si>
  <si>
    <t>Mean</t>
  </si>
  <si>
    <t>SD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</si>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</sst>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b/>
      <sz val="12"/>
      <color theme="1"/>
      <name val="Calibri"/>
      <family val="2"/>
    </font>
    <font>
      <sz val="12"/>
      <name val="Calibri"/>
    </font>
    <font>
      <sz val="12"/>
      <color theme="1"/>
      <name val="Calibri"/>
    </font>
    <font>
      <b/>
      <sz val="12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/>
    <xf numFmtId="0" fontId="0" fillId="0" borderId="0" xfId="0" applyFont="1" applyFill="1"/>
    <xf numFmtId="0" fontId="3" fillId="0" borderId="0" xfId="0" applyFont="1" applyFill="1"/>
    <xf numFmtId="0" fontId="1" fillId="2" borderId="0" xfId="0" applyFont="1" applyFill="1" applyAlignment="1">
      <alignment horizontal="centerContinuous"/>
    </xf>
    <xf numFmtId="0" fontId="0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5" fillId="2" borderId="0" xfId="0" applyFont="1" applyFill="1" applyAlignment="1">
      <alignment horizontal="centerContinuous"/>
    </xf>
    <xf numFmtId="0" fontId="1" fillId="2" borderId="0" xfId="0" applyFont="1" applyFill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/>
    <xf numFmtId="0" fontId="4" fillId="0" borderId="0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 applyAlignment="1">
      <alignment horizontal="left"/>
    </xf>
    <xf numFmtId="0" fontId="0" fillId="0" borderId="10" xfId="0" applyBorder="1"/>
    <xf numFmtId="0" fontId="1" fillId="0" borderId="11" xfId="0" applyFont="1" applyBorder="1"/>
    <xf numFmtId="0" fontId="1" fillId="0" borderId="9" xfId="0" applyFont="1" applyBorder="1"/>
    <xf numFmtId="0" fontId="0" fillId="0" borderId="8" xfId="0" applyBorder="1" applyAlignment="1">
      <alignment horizontal="left"/>
    </xf>
    <xf numFmtId="0" fontId="0" fillId="0" borderId="8" xfId="0" applyBorder="1"/>
    <xf numFmtId="0" fontId="1" fillId="2" borderId="0" xfId="0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1" fillId="0" borderId="1" xfId="0" applyFont="1" applyBorder="1"/>
    <xf numFmtId="0" fontId="6" fillId="0" borderId="1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1" fillId="0" borderId="2" xfId="0" applyFont="1" applyBorder="1"/>
    <xf numFmtId="0" fontId="1" fillId="0" borderId="0" xfId="0" applyFont="1" applyBorder="1"/>
    <xf numFmtId="0" fontId="4" fillId="0" borderId="8" xfId="0" applyFont="1" applyBorder="1" applyAlignment="1">
      <alignment horizontal="left"/>
    </xf>
    <xf numFmtId="0" fontId="1" fillId="0" borderId="14" xfId="0" applyFont="1" applyBorder="1"/>
    <xf numFmtId="0" fontId="4" fillId="0" borderId="3" xfId="0" applyFont="1" applyBorder="1" applyAlignment="1">
      <alignment horizontal="left"/>
    </xf>
    <xf numFmtId="0" fontId="0" fillId="0" borderId="0" xfId="0" applyBorder="1"/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3"/>
  <sheetViews>
    <sheetView workbookViewId="0">
      <selection activeCell="J10" sqref="J10"/>
    </sheetView>
  </sheetViews>
  <sheetFormatPr baseColWidth="10" defaultRowHeight="16" x14ac:dyDescent="0.2"/>
  <cols>
    <col min="1" max="6" width="10.83203125" style="2"/>
    <col min="7" max="8" width="10.83203125" style="5"/>
    <col min="9" max="16384" width="10.83203125" style="2"/>
  </cols>
  <sheetData>
    <row r="1" spans="1:8" x14ac:dyDescent="0.2">
      <c r="A1" s="12" t="s">
        <v>2</v>
      </c>
      <c r="B1" s="12"/>
      <c r="D1" s="12" t="s">
        <v>4</v>
      </c>
      <c r="E1" s="13"/>
      <c r="G1" s="14" t="s">
        <v>3</v>
      </c>
      <c r="H1" s="15"/>
    </row>
    <row r="2" spans="1:8" x14ac:dyDescent="0.2">
      <c r="A2" s="9" t="s">
        <v>1</v>
      </c>
      <c r="B2" s="9" t="s">
        <v>0</v>
      </c>
      <c r="C2" s="10"/>
      <c r="D2" s="9" t="s">
        <v>1</v>
      </c>
      <c r="E2" s="9" t="s">
        <v>0</v>
      </c>
      <c r="F2" s="10"/>
      <c r="G2" s="11" t="s">
        <v>1</v>
      </c>
      <c r="H2" s="11" t="s">
        <v>0</v>
      </c>
    </row>
    <row r="3" spans="1:8" x14ac:dyDescent="0.2">
      <c r="A3" s="3">
        <v>0</v>
      </c>
      <c r="B3" s="3">
        <v>2.9754638670000002</v>
      </c>
      <c r="D3" s="3">
        <v>0</v>
      </c>
      <c r="E3" s="3">
        <v>8.1380208330000006</v>
      </c>
      <c r="G3" s="4">
        <v>0</v>
      </c>
      <c r="H3" s="4">
        <v>4.9336751300000001</v>
      </c>
    </row>
    <row r="4" spans="1:8" x14ac:dyDescent="0.2">
      <c r="A4" s="3">
        <v>0.18333333299999999</v>
      </c>
      <c r="B4" s="3">
        <v>2.9754638670000002</v>
      </c>
      <c r="D4" s="3">
        <v>0.16666666699999999</v>
      </c>
      <c r="E4" s="3">
        <v>8.4940592450000008</v>
      </c>
      <c r="G4" s="4">
        <v>0.18333333299999999</v>
      </c>
      <c r="H4" s="4">
        <v>4.8828125</v>
      </c>
    </row>
    <row r="5" spans="1:8" x14ac:dyDescent="0.2">
      <c r="A5" s="3">
        <v>0.35</v>
      </c>
      <c r="B5" s="3">
        <v>2.9500325520000001</v>
      </c>
      <c r="D5" s="3">
        <v>0.33333333300000001</v>
      </c>
      <c r="E5" s="3">
        <v>8.8246663410000004</v>
      </c>
      <c r="G5" s="4">
        <v>0.35</v>
      </c>
      <c r="H5" s="4">
        <v>4.8700968419999997</v>
      </c>
    </row>
    <row r="6" spans="1:8" x14ac:dyDescent="0.2">
      <c r="A6" s="3">
        <v>0.51666666699999997</v>
      </c>
      <c r="B6" s="3">
        <v>2.9754638670000002</v>
      </c>
      <c r="D6" s="3">
        <v>0.5</v>
      </c>
      <c r="E6" s="3">
        <v>9.2188517250000004</v>
      </c>
      <c r="G6" s="4">
        <v>0.51666666699999997</v>
      </c>
      <c r="H6" s="4">
        <v>4.8828125</v>
      </c>
    </row>
    <row r="7" spans="1:8" x14ac:dyDescent="0.2">
      <c r="A7" s="3">
        <v>0.68333333299999999</v>
      </c>
      <c r="B7" s="3">
        <v>2.9500325520000001</v>
      </c>
      <c r="D7" s="3">
        <v>0.66666666699999999</v>
      </c>
      <c r="E7" s="3">
        <v>9.5367431640000007</v>
      </c>
      <c r="G7" s="4">
        <v>0.68333333299999999</v>
      </c>
      <c r="H7" s="4">
        <v>4.9336751300000001</v>
      </c>
    </row>
    <row r="8" spans="1:8" x14ac:dyDescent="0.2">
      <c r="A8" s="3">
        <v>0.85</v>
      </c>
      <c r="B8" s="3">
        <v>2.9500325520000001</v>
      </c>
      <c r="D8" s="3">
        <v>0.83333333300000001</v>
      </c>
      <c r="E8" s="3">
        <v>9.8546346029999992</v>
      </c>
      <c r="G8" s="4">
        <v>0.85</v>
      </c>
      <c r="H8" s="4">
        <v>4.8955281580000003</v>
      </c>
    </row>
    <row r="9" spans="1:8" x14ac:dyDescent="0.2">
      <c r="A9" s="3">
        <v>1.016666667</v>
      </c>
      <c r="B9" s="3">
        <v>3.0263264969999999</v>
      </c>
      <c r="D9" s="3">
        <v>1</v>
      </c>
      <c r="E9" s="3">
        <v>10.10894775</v>
      </c>
      <c r="G9" s="4">
        <v>1.016666667</v>
      </c>
      <c r="H9" s="4">
        <v>4.8573811850000004</v>
      </c>
    </row>
    <row r="10" spans="1:8" x14ac:dyDescent="0.2">
      <c r="A10" s="3">
        <v>1.183333333</v>
      </c>
      <c r="B10" s="3">
        <v>3.0136108400000001</v>
      </c>
      <c r="D10" s="3">
        <v>1.183333333</v>
      </c>
      <c r="E10" s="3">
        <v>10.29968262</v>
      </c>
      <c r="G10" s="4">
        <v>1.183333333</v>
      </c>
      <c r="H10" s="4">
        <v>4.8573811850000004</v>
      </c>
    </row>
    <row r="11" spans="1:8" x14ac:dyDescent="0.2">
      <c r="A11" s="3">
        <v>1.35</v>
      </c>
      <c r="B11" s="3">
        <v>2.9246012370000001</v>
      </c>
      <c r="D11" s="3">
        <v>1.35</v>
      </c>
      <c r="E11" s="3">
        <v>10.515848800000001</v>
      </c>
      <c r="G11" s="4">
        <v>1.35</v>
      </c>
      <c r="H11" s="4">
        <v>4.8955281580000003</v>
      </c>
    </row>
    <row r="12" spans="1:8" x14ac:dyDescent="0.2">
      <c r="A12" s="3">
        <v>1.516666667</v>
      </c>
      <c r="B12" s="3">
        <v>2.9754638670000002</v>
      </c>
      <c r="D12" s="3">
        <v>1.516666667</v>
      </c>
      <c r="E12" s="3">
        <v>10.79559326</v>
      </c>
      <c r="G12" s="4">
        <v>1.516666667</v>
      </c>
      <c r="H12" s="4">
        <v>4.9082438149999996</v>
      </c>
    </row>
    <row r="13" spans="1:8" x14ac:dyDescent="0.2">
      <c r="A13" s="3">
        <v>1.683333333</v>
      </c>
      <c r="B13" s="3">
        <v>2.9881795250000001</v>
      </c>
      <c r="D13" s="3">
        <v>1.683333333</v>
      </c>
      <c r="E13" s="3">
        <v>10.999043779999999</v>
      </c>
      <c r="G13" s="4">
        <v>1.683333333</v>
      </c>
      <c r="H13" s="4">
        <v>4.9209594729999999</v>
      </c>
    </row>
    <row r="14" spans="1:8" x14ac:dyDescent="0.2">
      <c r="A14" s="3">
        <v>1.85</v>
      </c>
      <c r="B14" s="3">
        <v>2.9118855789999998</v>
      </c>
      <c r="D14" s="3">
        <v>1.85</v>
      </c>
      <c r="E14" s="3">
        <v>11.17706299</v>
      </c>
      <c r="G14" s="4">
        <v>1.85</v>
      </c>
      <c r="H14" s="4">
        <v>4.9463907880000004</v>
      </c>
    </row>
    <row r="15" spans="1:8" x14ac:dyDescent="0.2">
      <c r="A15" s="3">
        <v>2.016666667</v>
      </c>
      <c r="B15" s="3">
        <v>3.0008951819999998</v>
      </c>
      <c r="D15" s="3">
        <v>2.016666667</v>
      </c>
      <c r="E15" s="3">
        <v>11.34236654</v>
      </c>
      <c r="G15" s="4">
        <v>2.016666667</v>
      </c>
      <c r="H15" s="4">
        <v>4.971822103</v>
      </c>
    </row>
    <row r="16" spans="1:8" x14ac:dyDescent="0.2">
      <c r="A16" s="3">
        <v>2.1833333330000002</v>
      </c>
      <c r="B16" s="3">
        <v>2.96274821</v>
      </c>
      <c r="D16" s="3">
        <v>2.1833333330000002</v>
      </c>
      <c r="E16" s="3">
        <v>11.469523110000001</v>
      </c>
      <c r="G16" s="4">
        <v>2.1833333330000002</v>
      </c>
      <c r="H16" s="4">
        <v>4.971822103</v>
      </c>
    </row>
    <row r="17" spans="1:8" x14ac:dyDescent="0.2">
      <c r="A17" s="3">
        <v>2.35</v>
      </c>
      <c r="B17" s="3">
        <v>3.0390421550000002</v>
      </c>
      <c r="D17" s="3">
        <v>2.35</v>
      </c>
      <c r="E17" s="3">
        <v>11.69840495</v>
      </c>
      <c r="G17" s="4">
        <v>2.35</v>
      </c>
      <c r="H17" s="4">
        <v>4.9336751300000001</v>
      </c>
    </row>
    <row r="18" spans="1:8" x14ac:dyDescent="0.2">
      <c r="A18" s="3">
        <v>2.516666667</v>
      </c>
      <c r="B18" s="3">
        <v>3.051757812</v>
      </c>
      <c r="D18" s="3">
        <v>2.516666667</v>
      </c>
      <c r="E18" s="3">
        <v>11.761983239999999</v>
      </c>
      <c r="G18" s="4">
        <v>2.516666667</v>
      </c>
      <c r="H18" s="4">
        <v>5.0226847330000002</v>
      </c>
    </row>
    <row r="19" spans="1:8" x14ac:dyDescent="0.2">
      <c r="A19" s="3">
        <v>2.6833333330000002</v>
      </c>
      <c r="B19" s="3">
        <v>3.0136108400000001</v>
      </c>
      <c r="D19" s="3">
        <v>2.6833333330000002</v>
      </c>
      <c r="E19" s="3">
        <v>11.914571130000001</v>
      </c>
      <c r="G19" s="4">
        <v>2.6833333330000002</v>
      </c>
      <c r="H19" s="4">
        <v>5.0226847330000002</v>
      </c>
    </row>
    <row r="20" spans="1:8" x14ac:dyDescent="0.2">
      <c r="A20" s="3">
        <v>2.8666666670000001</v>
      </c>
      <c r="B20" s="3">
        <v>3.0136108400000001</v>
      </c>
      <c r="D20" s="3">
        <v>2.85</v>
      </c>
      <c r="E20" s="3">
        <v>12.02901204</v>
      </c>
      <c r="G20" s="4">
        <v>2.8666666670000001</v>
      </c>
      <c r="H20" s="4">
        <v>5.009969076</v>
      </c>
    </row>
    <row r="21" spans="1:8" x14ac:dyDescent="0.2">
      <c r="A21" s="3">
        <v>3.0333333329999999</v>
      </c>
      <c r="B21" s="3">
        <v>3.0008951819999998</v>
      </c>
      <c r="D21" s="3">
        <v>3.016666667</v>
      </c>
      <c r="E21" s="3">
        <v>12.041727699999999</v>
      </c>
      <c r="G21" s="4">
        <v>3.0333333329999999</v>
      </c>
      <c r="H21" s="4">
        <v>5.0481160479999998</v>
      </c>
    </row>
    <row r="22" spans="1:8" x14ac:dyDescent="0.2">
      <c r="A22" s="3">
        <v>3.2</v>
      </c>
      <c r="B22" s="3">
        <v>3.0263264969999999</v>
      </c>
      <c r="D22" s="3">
        <v>3.1833333330000002</v>
      </c>
      <c r="E22" s="3">
        <v>12.24517822</v>
      </c>
      <c r="G22" s="4">
        <v>3.2</v>
      </c>
      <c r="H22" s="4">
        <v>5.0226847330000002</v>
      </c>
    </row>
    <row r="23" spans="1:8" x14ac:dyDescent="0.2">
      <c r="A23" s="3">
        <v>3.3666666670000001</v>
      </c>
      <c r="B23" s="3">
        <v>3.0771891280000001</v>
      </c>
      <c r="D23" s="3">
        <v>3.35</v>
      </c>
      <c r="E23" s="3">
        <v>12.32147217</v>
      </c>
      <c r="G23" s="4">
        <v>3.3666666670000001</v>
      </c>
      <c r="H23" s="4">
        <v>5.0481160479999998</v>
      </c>
    </row>
    <row r="24" spans="1:8" x14ac:dyDescent="0.2">
      <c r="A24" s="3">
        <v>3.5333333329999999</v>
      </c>
      <c r="B24" s="3">
        <v>2.9500325520000001</v>
      </c>
      <c r="D24" s="3">
        <v>3.516666667</v>
      </c>
      <c r="E24" s="3">
        <v>12.35961914</v>
      </c>
      <c r="G24" s="4">
        <v>3.5333333329999999</v>
      </c>
      <c r="H24" s="4">
        <v>5.0226847330000002</v>
      </c>
    </row>
    <row r="25" spans="1:8" x14ac:dyDescent="0.2">
      <c r="A25" s="3">
        <v>3.7</v>
      </c>
      <c r="B25" s="3">
        <v>3.051757812</v>
      </c>
      <c r="D25" s="3">
        <v>3.6833333330000002</v>
      </c>
      <c r="E25" s="3">
        <v>12.43591309</v>
      </c>
      <c r="G25" s="4">
        <v>3.7</v>
      </c>
      <c r="H25" s="4">
        <v>5.0608317060000001</v>
      </c>
    </row>
    <row r="26" spans="1:8" x14ac:dyDescent="0.2">
      <c r="A26" s="3">
        <v>3.8666666670000001</v>
      </c>
      <c r="B26" s="3">
        <v>2.9881795250000001</v>
      </c>
      <c r="D26" s="3">
        <v>3.85</v>
      </c>
      <c r="E26" s="3">
        <v>12.397766109999999</v>
      </c>
      <c r="G26" s="4">
        <v>3.8666666670000001</v>
      </c>
      <c r="H26" s="4">
        <v>5.1244099930000004</v>
      </c>
    </row>
    <row r="27" spans="1:8" x14ac:dyDescent="0.2">
      <c r="A27" s="3">
        <v>4.0333333329999999</v>
      </c>
      <c r="B27" s="3">
        <v>2.9881795250000001</v>
      </c>
      <c r="D27" s="3">
        <v>4.016666667</v>
      </c>
      <c r="E27" s="3">
        <v>12.32147217</v>
      </c>
      <c r="G27" s="4">
        <v>4.0333333329999999</v>
      </c>
      <c r="H27" s="4">
        <v>5.0735473630000003</v>
      </c>
    </row>
    <row r="28" spans="1:8" x14ac:dyDescent="0.2">
      <c r="A28" s="3">
        <v>4.2</v>
      </c>
      <c r="B28" s="3">
        <v>3.0263264969999999</v>
      </c>
      <c r="D28" s="3">
        <v>4.1833333330000002</v>
      </c>
      <c r="E28" s="3">
        <v>12.334187829999999</v>
      </c>
      <c r="G28" s="4">
        <v>4.2</v>
      </c>
      <c r="H28" s="4">
        <v>5.1116943360000002</v>
      </c>
    </row>
    <row r="29" spans="1:8" x14ac:dyDescent="0.2">
      <c r="A29" s="3">
        <v>4.3666666669999996</v>
      </c>
      <c r="B29" s="3">
        <v>3.0008951819999998</v>
      </c>
      <c r="D29" s="3">
        <v>4.3499999999999996</v>
      </c>
      <c r="E29" s="3">
        <v>12.2833252</v>
      </c>
      <c r="G29" s="4">
        <v>4.3666666669999996</v>
      </c>
      <c r="H29" s="4">
        <v>5.1371256509999998</v>
      </c>
    </row>
    <row r="30" spans="1:8" x14ac:dyDescent="0.2">
      <c r="A30" s="3">
        <v>4.5333333329999999</v>
      </c>
      <c r="B30" s="3">
        <v>3.0390421550000002</v>
      </c>
      <c r="D30" s="3">
        <v>4.516666667</v>
      </c>
      <c r="E30" s="3">
        <v>12.2833252</v>
      </c>
      <c r="G30" s="4">
        <v>4.5333333329999999</v>
      </c>
      <c r="H30" s="4">
        <v>5.1625569660000004</v>
      </c>
    </row>
    <row r="31" spans="1:8" x14ac:dyDescent="0.2">
      <c r="A31" s="3">
        <v>4.7</v>
      </c>
      <c r="B31" s="3">
        <v>2.9754638670000002</v>
      </c>
      <c r="D31" s="3">
        <v>4.7</v>
      </c>
      <c r="E31" s="3">
        <v>12.35961914</v>
      </c>
      <c r="G31" s="4">
        <v>4.7</v>
      </c>
      <c r="H31" s="4">
        <v>5.1752726239999998</v>
      </c>
    </row>
    <row r="32" spans="1:8" x14ac:dyDescent="0.2">
      <c r="A32" s="3">
        <v>4.8833333330000004</v>
      </c>
      <c r="B32" s="3">
        <v>3.0644734699999998</v>
      </c>
      <c r="D32" s="3">
        <v>4.8666666669999996</v>
      </c>
      <c r="E32" s="3">
        <v>12.296040850000001</v>
      </c>
      <c r="G32" s="4">
        <v>4.8833333330000004</v>
      </c>
      <c r="H32" s="4">
        <v>5.1752726239999998</v>
      </c>
    </row>
    <row r="33" spans="1:8" x14ac:dyDescent="0.2">
      <c r="A33" s="3">
        <v>5.05</v>
      </c>
      <c r="B33" s="3">
        <v>3.0390421550000002</v>
      </c>
      <c r="D33" s="3">
        <v>5.0333333329999999</v>
      </c>
      <c r="E33" s="3">
        <v>12.296040850000001</v>
      </c>
      <c r="G33" s="4">
        <v>5.05</v>
      </c>
      <c r="H33" s="4">
        <v>5.2007039390000003</v>
      </c>
    </row>
    <row r="34" spans="1:8" x14ac:dyDescent="0.2">
      <c r="A34" s="3">
        <v>5.2166666670000001</v>
      </c>
      <c r="B34" s="3">
        <v>3.140767415</v>
      </c>
      <c r="D34" s="3">
        <v>5.2</v>
      </c>
      <c r="E34" s="3">
        <v>12.270609540000001</v>
      </c>
      <c r="G34" s="4">
        <v>5.2166666670000001</v>
      </c>
      <c r="H34" s="4">
        <v>5.187988281</v>
      </c>
    </row>
    <row r="35" spans="1:8" x14ac:dyDescent="0.2">
      <c r="A35" s="3">
        <v>5.3833333330000004</v>
      </c>
      <c r="B35" s="3">
        <v>3.0263264969999999</v>
      </c>
      <c r="D35" s="3">
        <v>5.3666666669999996</v>
      </c>
      <c r="E35" s="3">
        <v>12.24517822</v>
      </c>
      <c r="G35" s="4">
        <v>5.3833333330000004</v>
      </c>
      <c r="H35" s="4">
        <v>5.2007039390000003</v>
      </c>
    </row>
    <row r="36" spans="1:8" x14ac:dyDescent="0.2">
      <c r="A36" s="3">
        <v>5.55</v>
      </c>
      <c r="B36" s="3">
        <v>3.0263264969999999</v>
      </c>
      <c r="D36" s="3">
        <v>5.5333333329999999</v>
      </c>
      <c r="E36" s="3">
        <v>12.21974691</v>
      </c>
      <c r="G36" s="4">
        <v>5.55</v>
      </c>
      <c r="H36" s="4">
        <v>5.2134195959999996</v>
      </c>
    </row>
    <row r="37" spans="1:8" x14ac:dyDescent="0.2">
      <c r="A37" s="3">
        <v>5.7166666670000001</v>
      </c>
      <c r="B37" s="3">
        <v>3.0390421550000002</v>
      </c>
      <c r="D37" s="3">
        <v>5.7</v>
      </c>
      <c r="E37" s="3">
        <v>12.232462569999999</v>
      </c>
      <c r="G37" s="4">
        <v>5.7166666670000001</v>
      </c>
      <c r="H37" s="4">
        <v>5.2388509110000001</v>
      </c>
    </row>
    <row r="38" spans="1:8" x14ac:dyDescent="0.2">
      <c r="A38" s="3">
        <v>5.8833333330000004</v>
      </c>
      <c r="B38" s="3">
        <v>3.0008951819999998</v>
      </c>
      <c r="D38" s="3">
        <v>5.8666666669999996</v>
      </c>
      <c r="E38" s="3">
        <v>12.20703125</v>
      </c>
      <c r="G38" s="4">
        <v>5.8833333330000004</v>
      </c>
      <c r="H38" s="4">
        <v>5.2515665690000004</v>
      </c>
    </row>
    <row r="39" spans="1:8" x14ac:dyDescent="0.2">
      <c r="A39" s="3">
        <v>6.05</v>
      </c>
      <c r="B39" s="3">
        <v>3.0771891280000001</v>
      </c>
      <c r="D39" s="3">
        <v>6.0333333329999999</v>
      </c>
      <c r="E39" s="3">
        <v>12.19431559</v>
      </c>
      <c r="G39" s="4">
        <v>6.05</v>
      </c>
      <c r="H39" s="4">
        <v>5.2388509110000001</v>
      </c>
    </row>
    <row r="40" spans="1:8" x14ac:dyDescent="0.2">
      <c r="A40" s="3">
        <v>6.2166666670000001</v>
      </c>
      <c r="B40" s="3">
        <v>3.1280517579999998</v>
      </c>
      <c r="D40" s="3">
        <v>6.2</v>
      </c>
      <c r="E40" s="3">
        <v>12.16888428</v>
      </c>
      <c r="G40" s="4">
        <v>6.2166666670000001</v>
      </c>
      <c r="H40" s="4">
        <v>5.2388509110000001</v>
      </c>
    </row>
    <row r="41" spans="1:8" x14ac:dyDescent="0.2">
      <c r="A41" s="3">
        <v>6.3833333330000004</v>
      </c>
      <c r="B41" s="3">
        <v>3.0644734699999998</v>
      </c>
      <c r="D41" s="3">
        <v>6.3666666669999996</v>
      </c>
      <c r="E41" s="3">
        <v>12.20703125</v>
      </c>
      <c r="G41" s="4">
        <v>6.3833333330000004</v>
      </c>
      <c r="H41" s="4">
        <v>5.2897135420000003</v>
      </c>
    </row>
    <row r="42" spans="1:8" x14ac:dyDescent="0.2">
      <c r="A42" s="3">
        <v>6.55</v>
      </c>
      <c r="B42" s="3">
        <v>3.1153360999999999</v>
      </c>
      <c r="D42" s="3">
        <v>6.5333333329999999</v>
      </c>
      <c r="E42" s="3">
        <v>12.21974691</v>
      </c>
      <c r="G42" s="4">
        <v>6.55</v>
      </c>
      <c r="H42" s="4">
        <v>5.3532918289999998</v>
      </c>
    </row>
    <row r="43" spans="1:8" x14ac:dyDescent="0.2">
      <c r="A43" s="3">
        <v>6.7166666670000001</v>
      </c>
      <c r="B43" s="3">
        <v>3.0899047849999999</v>
      </c>
      <c r="D43" s="3">
        <v>6.7</v>
      </c>
      <c r="E43" s="3">
        <v>12.20703125</v>
      </c>
      <c r="G43" s="4">
        <v>6.7166666670000001</v>
      </c>
      <c r="H43" s="4">
        <v>5.3660074870000001</v>
      </c>
    </row>
    <row r="44" spans="1:8" x14ac:dyDescent="0.2">
      <c r="A44" s="3">
        <v>6.8833333330000004</v>
      </c>
      <c r="B44" s="3">
        <v>3.0644734699999998</v>
      </c>
      <c r="D44" s="3">
        <v>6.8666666669999996</v>
      </c>
      <c r="E44" s="3">
        <v>12.181599930000001</v>
      </c>
      <c r="G44" s="4">
        <v>6.8833333330000004</v>
      </c>
      <c r="H44" s="4">
        <v>5.40415446</v>
      </c>
    </row>
    <row r="45" spans="1:8" x14ac:dyDescent="0.2">
      <c r="A45" s="3">
        <v>7.05</v>
      </c>
      <c r="B45" s="3">
        <v>3.1153360999999999</v>
      </c>
      <c r="D45" s="3">
        <v>7.0333333329999999</v>
      </c>
      <c r="E45" s="3">
        <v>12.16888428</v>
      </c>
      <c r="G45" s="4">
        <v>7.05</v>
      </c>
      <c r="H45" s="4">
        <v>5.3787231450000004</v>
      </c>
    </row>
    <row r="46" spans="1:8" x14ac:dyDescent="0.2">
      <c r="A46" s="3">
        <v>7.2166666670000001</v>
      </c>
      <c r="B46" s="3">
        <v>2.9246012370000001</v>
      </c>
      <c r="D46" s="3">
        <v>7.2</v>
      </c>
      <c r="E46" s="3">
        <v>12.156168620000001</v>
      </c>
      <c r="G46" s="4">
        <v>7.2166666670000001</v>
      </c>
      <c r="H46" s="4">
        <v>5.4295857749999996</v>
      </c>
    </row>
    <row r="47" spans="1:8" x14ac:dyDescent="0.2">
      <c r="A47" s="3">
        <v>7.3833333330000004</v>
      </c>
      <c r="B47" s="3">
        <v>3.051757812</v>
      </c>
      <c r="D47" s="3">
        <v>7.3666666669999996</v>
      </c>
      <c r="E47" s="3">
        <v>12.143452959999999</v>
      </c>
      <c r="G47" s="4">
        <v>7.3833333330000004</v>
      </c>
      <c r="H47" s="4">
        <v>5.4295857749999996</v>
      </c>
    </row>
    <row r="48" spans="1:8" x14ac:dyDescent="0.2">
      <c r="A48" s="3">
        <v>7.5666666669999998</v>
      </c>
      <c r="B48" s="3">
        <v>3.1280517579999998</v>
      </c>
      <c r="D48" s="3">
        <v>7.5333333329999999</v>
      </c>
      <c r="E48" s="3">
        <v>12.118021649999999</v>
      </c>
      <c r="G48" s="4">
        <v>7.5666666669999998</v>
      </c>
      <c r="H48" s="4">
        <v>5.4168701170000002</v>
      </c>
    </row>
    <row r="49" spans="1:8" x14ac:dyDescent="0.2">
      <c r="A49" s="3">
        <v>7.733333333</v>
      </c>
      <c r="B49" s="3">
        <v>3.1153360999999999</v>
      </c>
      <c r="D49" s="3">
        <v>7.7</v>
      </c>
      <c r="E49" s="3">
        <v>12.1307373</v>
      </c>
      <c r="G49" s="4">
        <v>7.733333333</v>
      </c>
      <c r="H49" s="4">
        <v>5.4423014319999998</v>
      </c>
    </row>
    <row r="50" spans="1:8" x14ac:dyDescent="0.2">
      <c r="A50" s="3">
        <v>7.9</v>
      </c>
      <c r="B50" s="3">
        <v>3.0390421550000002</v>
      </c>
      <c r="D50" s="3">
        <v>7.8666666669999996</v>
      </c>
      <c r="E50" s="3">
        <v>12.079874670000001</v>
      </c>
      <c r="G50" s="4">
        <v>7.9</v>
      </c>
      <c r="H50" s="4">
        <v>5.4295857749999996</v>
      </c>
    </row>
    <row r="51" spans="1:8" x14ac:dyDescent="0.2">
      <c r="A51" s="3">
        <v>8.0666666669999998</v>
      </c>
      <c r="B51" s="3">
        <v>3.1661987300000001</v>
      </c>
      <c r="D51" s="3">
        <v>8.0500000000000007</v>
      </c>
      <c r="E51" s="3">
        <v>12.041727699999999</v>
      </c>
      <c r="G51" s="4">
        <v>8.0666666669999998</v>
      </c>
      <c r="H51" s="4">
        <v>5.5058797200000003</v>
      </c>
    </row>
    <row r="52" spans="1:8" x14ac:dyDescent="0.2">
      <c r="A52" s="3">
        <v>8.2333333329999991</v>
      </c>
      <c r="B52" s="3">
        <v>3.1026204430000002</v>
      </c>
      <c r="D52" s="3">
        <v>8.2166666670000001</v>
      </c>
      <c r="E52" s="3">
        <v>12.06715902</v>
      </c>
      <c r="G52" s="4">
        <v>8.2333333329999991</v>
      </c>
      <c r="H52" s="4">
        <v>5.5185953779999997</v>
      </c>
    </row>
    <row r="53" spans="1:8" x14ac:dyDescent="0.2">
      <c r="A53" s="3">
        <v>8.4</v>
      </c>
      <c r="B53" s="3">
        <v>3.204345703</v>
      </c>
      <c r="D53" s="3">
        <v>8.3833333329999995</v>
      </c>
      <c r="E53" s="3">
        <v>12.05444336</v>
      </c>
      <c r="G53" s="4">
        <v>8.4</v>
      </c>
      <c r="H53" s="4">
        <v>5.5567423500000004</v>
      </c>
    </row>
    <row r="54" spans="1:8" x14ac:dyDescent="0.2">
      <c r="A54" s="3">
        <v>8.5666666669999998</v>
      </c>
      <c r="B54" s="3">
        <v>3.140767415</v>
      </c>
      <c r="D54" s="3">
        <v>8.5500000000000007</v>
      </c>
      <c r="E54" s="3">
        <v>12.079874670000001</v>
      </c>
      <c r="G54" s="4">
        <v>8.5666666669999998</v>
      </c>
      <c r="H54" s="4">
        <v>5.5694580079999998</v>
      </c>
    </row>
    <row r="55" spans="1:8" x14ac:dyDescent="0.2">
      <c r="A55" s="3">
        <v>8.7333333329999991</v>
      </c>
      <c r="B55" s="3">
        <v>3.0263264969999999</v>
      </c>
      <c r="D55" s="3">
        <v>8.7166666670000001</v>
      </c>
      <c r="E55" s="3">
        <v>12.06715902</v>
      </c>
      <c r="G55" s="4">
        <v>8.7333333329999991</v>
      </c>
      <c r="H55" s="4">
        <v>5.5948893230000003</v>
      </c>
    </row>
    <row r="56" spans="1:8" x14ac:dyDescent="0.2">
      <c r="A56" s="3">
        <v>8.9</v>
      </c>
      <c r="B56" s="3">
        <v>3.1280517579999998</v>
      </c>
      <c r="D56" s="3">
        <v>8.8833333329999995</v>
      </c>
      <c r="E56" s="3">
        <v>12.09259033</v>
      </c>
      <c r="G56" s="4">
        <v>8.9</v>
      </c>
      <c r="H56" s="4">
        <v>5.6076049799999996</v>
      </c>
    </row>
    <row r="57" spans="1:8" x14ac:dyDescent="0.2">
      <c r="A57" s="3">
        <v>9.0666666669999998</v>
      </c>
      <c r="B57" s="3">
        <v>3.1280517579999998</v>
      </c>
      <c r="D57" s="3">
        <v>9.0500000000000007</v>
      </c>
      <c r="E57" s="3">
        <v>12.09259033</v>
      </c>
      <c r="G57" s="4">
        <v>9.0666666669999998</v>
      </c>
      <c r="H57" s="4">
        <v>5.6457519530000004</v>
      </c>
    </row>
    <row r="58" spans="1:8" x14ac:dyDescent="0.2">
      <c r="A58" s="3">
        <v>9.2333333329999991</v>
      </c>
      <c r="B58" s="3">
        <v>3.0899047849999999</v>
      </c>
      <c r="D58" s="3">
        <v>9.2166666670000001</v>
      </c>
      <c r="E58" s="3">
        <v>12.06715902</v>
      </c>
      <c r="G58" s="4">
        <v>9.2333333329999991</v>
      </c>
      <c r="H58" s="4">
        <v>5.6330362960000002</v>
      </c>
    </row>
    <row r="59" spans="1:8" x14ac:dyDescent="0.2">
      <c r="A59" s="3">
        <v>9.4</v>
      </c>
      <c r="B59" s="3">
        <v>3.0899047849999999</v>
      </c>
      <c r="D59" s="3">
        <v>9.3833333329999995</v>
      </c>
      <c r="E59" s="3">
        <v>12.041727699999999</v>
      </c>
      <c r="G59" s="4">
        <v>9.4</v>
      </c>
      <c r="H59" s="4">
        <v>5.6838989260000004</v>
      </c>
    </row>
    <row r="60" spans="1:8" x14ac:dyDescent="0.2">
      <c r="A60" s="3">
        <v>9.5666666669999998</v>
      </c>
      <c r="B60" s="3">
        <v>3.1280517579999998</v>
      </c>
      <c r="D60" s="3">
        <v>9.5500000000000007</v>
      </c>
      <c r="E60" s="3">
        <v>12.016296390000001</v>
      </c>
      <c r="G60" s="4">
        <v>9.5666666669999998</v>
      </c>
      <c r="H60" s="4">
        <v>5.6838989260000004</v>
      </c>
    </row>
    <row r="61" spans="1:8" x14ac:dyDescent="0.2">
      <c r="A61" s="3">
        <v>9.7333333329999991</v>
      </c>
      <c r="B61" s="3">
        <v>3.1026204430000002</v>
      </c>
      <c r="D61" s="3">
        <v>9.7166666670000001</v>
      </c>
      <c r="E61" s="3">
        <v>12.041727699999999</v>
      </c>
      <c r="G61" s="4">
        <v>9.7333333329999991</v>
      </c>
      <c r="H61" s="4">
        <v>5.6838989260000004</v>
      </c>
    </row>
    <row r="62" spans="1:8" x14ac:dyDescent="0.2">
      <c r="A62" s="3">
        <v>9.9166666669999994</v>
      </c>
      <c r="B62" s="3">
        <v>3.051757812</v>
      </c>
      <c r="D62" s="3">
        <v>9.8833333329999995</v>
      </c>
      <c r="E62" s="3">
        <v>12.10530599</v>
      </c>
      <c r="G62" s="4">
        <v>9.9166666669999994</v>
      </c>
      <c r="H62" s="4">
        <v>5.7474772139999999</v>
      </c>
    </row>
    <row r="63" spans="1:8" x14ac:dyDescent="0.2">
      <c r="A63" s="3">
        <v>10.08333333</v>
      </c>
      <c r="B63" s="3">
        <v>3.0899047849999999</v>
      </c>
      <c r="D63" s="3">
        <v>10.050000000000001</v>
      </c>
      <c r="E63" s="3">
        <v>12.02901204</v>
      </c>
      <c r="G63" s="4">
        <v>10.08333333</v>
      </c>
      <c r="H63" s="4">
        <v>5.7729085290000004</v>
      </c>
    </row>
    <row r="64" spans="1:8" x14ac:dyDescent="0.2">
      <c r="A64" s="3">
        <v>10.25</v>
      </c>
      <c r="B64" s="3">
        <v>3.1789143879999999</v>
      </c>
      <c r="D64" s="3">
        <v>10.21666667</v>
      </c>
      <c r="E64" s="3">
        <v>12.02901204</v>
      </c>
      <c r="G64" s="4">
        <v>10.25</v>
      </c>
      <c r="H64" s="4">
        <v>5.7856241859999997</v>
      </c>
    </row>
    <row r="65" spans="1:8" x14ac:dyDescent="0.2">
      <c r="A65" s="3">
        <v>10.41666667</v>
      </c>
      <c r="B65" s="3">
        <v>3.1026204430000002</v>
      </c>
      <c r="D65" s="3">
        <v>10.383333329999999</v>
      </c>
      <c r="E65" s="3">
        <v>12.02901204</v>
      </c>
      <c r="G65" s="4">
        <v>10.41666667</v>
      </c>
      <c r="H65" s="4">
        <v>5.7856241859999997</v>
      </c>
    </row>
    <row r="66" spans="1:8" x14ac:dyDescent="0.2">
      <c r="A66" s="3">
        <v>10.58333333</v>
      </c>
      <c r="B66" s="3">
        <v>3.0136108400000001</v>
      </c>
      <c r="D66" s="3">
        <v>10.55</v>
      </c>
      <c r="E66" s="3">
        <v>12.041727699999999</v>
      </c>
      <c r="G66" s="4">
        <v>10.58333333</v>
      </c>
      <c r="H66" s="4">
        <v>5.8110555010000002</v>
      </c>
    </row>
    <row r="67" spans="1:8" x14ac:dyDescent="0.2">
      <c r="A67" s="3">
        <v>10.75</v>
      </c>
      <c r="B67" s="3">
        <v>3.1280517579999998</v>
      </c>
      <c r="D67" s="3">
        <v>10.71666667</v>
      </c>
      <c r="E67" s="3">
        <v>12.041727699999999</v>
      </c>
      <c r="G67" s="4">
        <v>10.75</v>
      </c>
      <c r="H67" s="4">
        <v>5.7729085290000004</v>
      </c>
    </row>
    <row r="68" spans="1:8" x14ac:dyDescent="0.2">
      <c r="A68" s="3">
        <v>10.91666667</v>
      </c>
      <c r="B68" s="3">
        <v>3.1026204430000002</v>
      </c>
      <c r="D68" s="3">
        <v>10.883333329999999</v>
      </c>
      <c r="E68" s="3">
        <v>12.02901204</v>
      </c>
      <c r="G68" s="4">
        <v>10.91666667</v>
      </c>
      <c r="H68" s="4">
        <v>5.8364868159999999</v>
      </c>
    </row>
    <row r="69" spans="1:8" x14ac:dyDescent="0.2">
      <c r="A69" s="3">
        <v>11.08333333</v>
      </c>
      <c r="B69" s="3">
        <v>3.1789143879999999</v>
      </c>
      <c r="D69" s="3">
        <v>11.06666667</v>
      </c>
      <c r="E69" s="3">
        <v>12.041727699999999</v>
      </c>
      <c r="G69" s="4">
        <v>11.08333333</v>
      </c>
      <c r="H69" s="4">
        <v>5.8873494470000001</v>
      </c>
    </row>
    <row r="70" spans="1:8" x14ac:dyDescent="0.2">
      <c r="A70" s="3">
        <v>11.25</v>
      </c>
      <c r="B70" s="3">
        <v>3.0899047849999999</v>
      </c>
      <c r="D70" s="3">
        <v>11.233333330000001</v>
      </c>
      <c r="E70" s="3">
        <v>12.079874670000001</v>
      </c>
      <c r="G70" s="4">
        <v>11.25</v>
      </c>
      <c r="H70" s="4">
        <v>5.8619181319999996</v>
      </c>
    </row>
    <row r="71" spans="1:8" x14ac:dyDescent="0.2">
      <c r="A71" s="3">
        <v>11.41666667</v>
      </c>
      <c r="B71" s="3">
        <v>3.0263264969999999</v>
      </c>
      <c r="D71" s="3">
        <v>11.4</v>
      </c>
      <c r="E71" s="3">
        <v>12.10530599</v>
      </c>
      <c r="G71" s="4">
        <v>11.41666667</v>
      </c>
      <c r="H71" s="4">
        <v>5.8873494470000001</v>
      </c>
    </row>
    <row r="72" spans="1:8" x14ac:dyDescent="0.2">
      <c r="A72" s="3">
        <v>11.58333333</v>
      </c>
      <c r="B72" s="3">
        <v>3.140767415</v>
      </c>
      <c r="D72" s="3">
        <v>11.56666667</v>
      </c>
      <c r="E72" s="3">
        <v>12.156168620000001</v>
      </c>
      <c r="G72" s="4">
        <v>11.58333333</v>
      </c>
      <c r="H72" s="4">
        <v>5.9127807619999997</v>
      </c>
    </row>
    <row r="73" spans="1:8" x14ac:dyDescent="0.2">
      <c r="A73" s="3">
        <v>11.75</v>
      </c>
      <c r="B73" s="3">
        <v>3.0263264969999999</v>
      </c>
      <c r="D73" s="3">
        <v>11.733333330000001</v>
      </c>
      <c r="E73" s="3">
        <v>12.079874670000001</v>
      </c>
      <c r="G73" s="4">
        <v>11.75</v>
      </c>
      <c r="H73" s="4">
        <v>5.9254964189999999</v>
      </c>
    </row>
    <row r="74" spans="1:8" x14ac:dyDescent="0.2">
      <c r="A74" s="3">
        <v>11.91666667</v>
      </c>
      <c r="B74" s="3">
        <v>3.1026204430000002</v>
      </c>
      <c r="D74" s="3">
        <v>11.9</v>
      </c>
      <c r="E74" s="3">
        <v>12.1307373</v>
      </c>
      <c r="G74" s="4">
        <v>11.91666667</v>
      </c>
      <c r="H74" s="4">
        <v>5.9127807619999997</v>
      </c>
    </row>
    <row r="75" spans="1:8" x14ac:dyDescent="0.2">
      <c r="A75" s="3">
        <v>12.08333333</v>
      </c>
      <c r="B75" s="3">
        <v>3.0390421550000002</v>
      </c>
      <c r="D75" s="3">
        <v>12.06666667</v>
      </c>
      <c r="E75" s="3">
        <v>12.118021649999999</v>
      </c>
      <c r="G75" s="4">
        <v>12.08333333</v>
      </c>
      <c r="H75" s="4">
        <v>5.9382120770000002</v>
      </c>
    </row>
    <row r="76" spans="1:8" x14ac:dyDescent="0.2">
      <c r="A76" s="3">
        <v>12.25</v>
      </c>
      <c r="B76" s="3">
        <v>3.1153360999999999</v>
      </c>
      <c r="D76" s="3">
        <v>12.233333330000001</v>
      </c>
      <c r="E76" s="3">
        <v>12.156168620000001</v>
      </c>
      <c r="G76" s="4">
        <v>12.25</v>
      </c>
      <c r="H76" s="4">
        <v>5.9382120770000002</v>
      </c>
    </row>
    <row r="77" spans="1:8" x14ac:dyDescent="0.2">
      <c r="A77" s="3">
        <v>12.41666667</v>
      </c>
      <c r="B77" s="3">
        <v>3.0899047849999999</v>
      </c>
      <c r="D77" s="3">
        <v>12.4</v>
      </c>
      <c r="E77" s="3">
        <v>12.16888428</v>
      </c>
      <c r="G77" s="4">
        <v>12.41666667</v>
      </c>
      <c r="H77" s="4">
        <v>5.9636433919999998</v>
      </c>
    </row>
    <row r="78" spans="1:8" x14ac:dyDescent="0.2">
      <c r="A78" s="3">
        <v>12.6</v>
      </c>
      <c r="B78" s="3">
        <v>3.1153360999999999</v>
      </c>
      <c r="D78" s="3">
        <v>12.56666667</v>
      </c>
      <c r="E78" s="3">
        <v>12.16888428</v>
      </c>
      <c r="G78" s="4">
        <v>12.6</v>
      </c>
      <c r="H78" s="4">
        <v>5.9382120770000002</v>
      </c>
    </row>
    <row r="79" spans="1:8" x14ac:dyDescent="0.2">
      <c r="A79" s="3">
        <v>12.766666669999999</v>
      </c>
      <c r="B79" s="3">
        <v>3.1916300460000002</v>
      </c>
      <c r="D79" s="3">
        <v>12.733333330000001</v>
      </c>
      <c r="E79" s="3">
        <v>12.143452959999999</v>
      </c>
      <c r="G79" s="4">
        <v>12.766666669999999</v>
      </c>
      <c r="H79" s="4">
        <v>5.9382120770000002</v>
      </c>
    </row>
    <row r="80" spans="1:8" x14ac:dyDescent="0.2">
      <c r="A80" s="3">
        <v>12.93333333</v>
      </c>
      <c r="B80" s="3">
        <v>3.1026204430000002</v>
      </c>
      <c r="D80" s="3">
        <v>12.9</v>
      </c>
      <c r="E80" s="3">
        <v>12.118021649999999</v>
      </c>
      <c r="G80" s="4">
        <v>12.93333333</v>
      </c>
      <c r="H80" s="4">
        <v>5.976359049</v>
      </c>
    </row>
    <row r="81" spans="1:8" x14ac:dyDescent="0.2">
      <c r="A81" s="3">
        <v>13.1</v>
      </c>
      <c r="B81" s="3">
        <v>3.1661987300000001</v>
      </c>
      <c r="D81" s="3">
        <v>13.06666667</v>
      </c>
      <c r="E81" s="3">
        <v>12.1307373</v>
      </c>
      <c r="G81" s="4">
        <v>13.1</v>
      </c>
      <c r="H81" s="4">
        <v>5.9890747070000003</v>
      </c>
    </row>
    <row r="82" spans="1:8" x14ac:dyDescent="0.2">
      <c r="A82" s="3">
        <v>13.266666669999999</v>
      </c>
      <c r="B82" s="3">
        <v>3.140767415</v>
      </c>
      <c r="D82" s="3">
        <v>13.233333330000001</v>
      </c>
      <c r="E82" s="3">
        <v>12.16888428</v>
      </c>
      <c r="G82" s="4">
        <v>13.266666669999999</v>
      </c>
      <c r="H82" s="4">
        <v>5.976359049</v>
      </c>
    </row>
    <row r="83" spans="1:8" x14ac:dyDescent="0.2">
      <c r="A83" s="3">
        <v>13.43333333</v>
      </c>
      <c r="B83" s="3">
        <v>3.1789143879999999</v>
      </c>
      <c r="D83" s="3">
        <v>13.4</v>
      </c>
      <c r="E83" s="3">
        <v>12.143452959999999</v>
      </c>
      <c r="G83" s="4">
        <v>13.43333333</v>
      </c>
      <c r="H83" s="4">
        <v>5.976359049</v>
      </c>
    </row>
    <row r="84" spans="1:8" x14ac:dyDescent="0.2">
      <c r="A84" s="3">
        <v>13.6</v>
      </c>
      <c r="B84" s="3">
        <v>3.1280517579999998</v>
      </c>
      <c r="D84" s="3">
        <v>13.56666667</v>
      </c>
      <c r="E84" s="3">
        <v>12.118021649999999</v>
      </c>
      <c r="G84" s="4">
        <v>13.6</v>
      </c>
      <c r="H84" s="4">
        <v>5.9890747070000003</v>
      </c>
    </row>
    <row r="85" spans="1:8" x14ac:dyDescent="0.2">
      <c r="A85" s="3">
        <v>13.766666669999999</v>
      </c>
      <c r="B85" s="3">
        <v>3.1661987300000001</v>
      </c>
      <c r="D85" s="3">
        <v>13.733333330000001</v>
      </c>
      <c r="E85" s="3">
        <v>12.20703125</v>
      </c>
      <c r="G85" s="4">
        <v>13.766666669999999</v>
      </c>
      <c r="H85" s="4">
        <v>6.0017903649999997</v>
      </c>
    </row>
    <row r="86" spans="1:8" x14ac:dyDescent="0.2">
      <c r="A86" s="3">
        <v>13.93333333</v>
      </c>
      <c r="B86" s="3">
        <v>3.0899047849999999</v>
      </c>
      <c r="D86" s="3">
        <v>13.91666667</v>
      </c>
      <c r="E86" s="3">
        <v>12.118021649999999</v>
      </c>
      <c r="G86" s="4">
        <v>13.93333333</v>
      </c>
      <c r="H86" s="4">
        <v>6.0526529949999999</v>
      </c>
    </row>
    <row r="87" spans="1:8" x14ac:dyDescent="0.2">
      <c r="A87" s="3">
        <v>14.1</v>
      </c>
      <c r="B87" s="3">
        <v>3.1026204430000002</v>
      </c>
      <c r="D87" s="3">
        <v>14.08333333</v>
      </c>
      <c r="E87" s="3">
        <v>12.19431559</v>
      </c>
      <c r="G87" s="4">
        <v>14.1</v>
      </c>
      <c r="H87" s="4">
        <v>6.0272216800000002</v>
      </c>
    </row>
    <row r="88" spans="1:8" x14ac:dyDescent="0.2">
      <c r="A88" s="3">
        <v>14.266666669999999</v>
      </c>
      <c r="B88" s="3">
        <v>3.0771891280000001</v>
      </c>
      <c r="D88" s="3">
        <v>14.25</v>
      </c>
      <c r="E88" s="3">
        <v>12.143452959999999</v>
      </c>
      <c r="G88" s="4">
        <v>14.266666669999999</v>
      </c>
      <c r="H88" s="4">
        <v>6.0017903649999997</v>
      </c>
    </row>
    <row r="89" spans="1:8" x14ac:dyDescent="0.2">
      <c r="A89" s="3">
        <v>14.43333333</v>
      </c>
      <c r="B89" s="3">
        <v>3.0771891280000001</v>
      </c>
      <c r="D89" s="3">
        <v>14.41666667</v>
      </c>
      <c r="E89" s="3">
        <v>12.20703125</v>
      </c>
      <c r="G89" s="4">
        <v>14.43333333</v>
      </c>
      <c r="H89" s="4">
        <v>6.0399373369999996</v>
      </c>
    </row>
    <row r="90" spans="1:8" x14ac:dyDescent="0.2">
      <c r="A90" s="3">
        <v>14.6</v>
      </c>
      <c r="B90" s="3">
        <v>3.0899047849999999</v>
      </c>
      <c r="D90" s="3">
        <v>14.58333333</v>
      </c>
      <c r="E90" s="3">
        <v>12.21974691</v>
      </c>
      <c r="G90" s="4">
        <v>14.6</v>
      </c>
      <c r="H90" s="4">
        <v>6.0780843100000004</v>
      </c>
    </row>
    <row r="91" spans="1:8" x14ac:dyDescent="0.2">
      <c r="A91" s="3">
        <v>14.78333333</v>
      </c>
      <c r="B91" s="3">
        <v>3.051757812</v>
      </c>
      <c r="D91" s="3">
        <v>14.75</v>
      </c>
      <c r="E91" s="3">
        <v>12.21974691</v>
      </c>
      <c r="G91" s="4">
        <v>14.78333333</v>
      </c>
      <c r="H91" s="4">
        <v>6.0526529949999999</v>
      </c>
    </row>
    <row r="92" spans="1:8" x14ac:dyDescent="0.2">
      <c r="A92" s="3">
        <v>14.95</v>
      </c>
      <c r="B92" s="3">
        <v>3.2170613609999998</v>
      </c>
      <c r="D92" s="3">
        <v>14.91666667</v>
      </c>
      <c r="E92" s="3">
        <v>12.21974691</v>
      </c>
      <c r="G92" s="4">
        <v>14.95</v>
      </c>
      <c r="H92" s="4">
        <v>6.0526529949999999</v>
      </c>
    </row>
    <row r="93" spans="1:8" x14ac:dyDescent="0.2">
      <c r="A93" s="3">
        <v>15.116666670000001</v>
      </c>
      <c r="B93" s="3">
        <v>3.1026204430000002</v>
      </c>
      <c r="D93" s="3">
        <v>15.08333333</v>
      </c>
      <c r="E93" s="3">
        <v>12.19431559</v>
      </c>
      <c r="G93" s="4">
        <v>15.116666670000001</v>
      </c>
      <c r="H93" s="4">
        <v>6.0653686520000001</v>
      </c>
    </row>
    <row r="94" spans="1:8" x14ac:dyDescent="0.2">
      <c r="A94" s="3">
        <v>15.28333333</v>
      </c>
      <c r="B94" s="3">
        <v>3.1153360999999999</v>
      </c>
      <c r="D94" s="3">
        <v>15.25</v>
      </c>
      <c r="E94" s="3">
        <v>12.24517822</v>
      </c>
      <c r="G94" s="4">
        <v>15.28333333</v>
      </c>
      <c r="H94" s="4">
        <v>4.1325887039999998</v>
      </c>
    </row>
    <row r="95" spans="1:8" x14ac:dyDescent="0.2">
      <c r="A95" s="3">
        <v>15.45</v>
      </c>
      <c r="B95" s="3">
        <v>2.288818359</v>
      </c>
      <c r="D95" s="3">
        <v>15.41666667</v>
      </c>
      <c r="E95" s="3">
        <v>12.2833252</v>
      </c>
      <c r="G95" s="4">
        <v>15.45</v>
      </c>
      <c r="H95" s="4">
        <v>3.6493937170000001</v>
      </c>
    </row>
    <row r="96" spans="1:8" x14ac:dyDescent="0.2">
      <c r="A96" s="3">
        <v>15.616666670000001</v>
      </c>
      <c r="B96" s="3">
        <v>2.1870930990000002</v>
      </c>
      <c r="D96" s="3">
        <v>15.58333333</v>
      </c>
      <c r="E96" s="3">
        <v>12.2833252</v>
      </c>
      <c r="G96" s="4">
        <v>15.616666670000001</v>
      </c>
      <c r="H96" s="4">
        <v>3.3187866210000001</v>
      </c>
    </row>
    <row r="97" spans="1:8" x14ac:dyDescent="0.2">
      <c r="A97" s="3">
        <v>15.78333333</v>
      </c>
      <c r="B97" s="3">
        <v>2.288818359</v>
      </c>
      <c r="D97" s="3">
        <v>15.75</v>
      </c>
      <c r="E97" s="3">
        <v>12.296040850000001</v>
      </c>
      <c r="G97" s="4">
        <v>15.78333333</v>
      </c>
      <c r="H97" s="4">
        <v>3.1661987300000001</v>
      </c>
    </row>
    <row r="98" spans="1:8" x14ac:dyDescent="0.2">
      <c r="A98" s="3">
        <v>15.95</v>
      </c>
      <c r="B98" s="3">
        <v>2.1616617840000001</v>
      </c>
      <c r="D98" s="3">
        <v>15.91666667</v>
      </c>
      <c r="E98" s="3">
        <v>12.296040850000001</v>
      </c>
      <c r="G98" s="4">
        <v>15.95</v>
      </c>
      <c r="H98" s="4">
        <v>3.0644734699999998</v>
      </c>
    </row>
    <row r="99" spans="1:8" x14ac:dyDescent="0.2">
      <c r="A99" s="3">
        <v>16.116666670000001</v>
      </c>
      <c r="B99" s="3">
        <v>2.1616617840000001</v>
      </c>
      <c r="D99" s="3">
        <v>16.083333329999999</v>
      </c>
      <c r="E99" s="3">
        <v>12.2833252</v>
      </c>
      <c r="G99" s="4">
        <v>16.116666670000001</v>
      </c>
      <c r="H99" s="4">
        <v>2.9754638670000002</v>
      </c>
    </row>
    <row r="100" spans="1:8" x14ac:dyDescent="0.2">
      <c r="A100" s="3">
        <v>16.283333330000001</v>
      </c>
      <c r="B100" s="3">
        <v>2.110799154</v>
      </c>
      <c r="D100" s="3">
        <v>16.25</v>
      </c>
      <c r="E100" s="3">
        <v>12.32147217</v>
      </c>
      <c r="G100" s="4">
        <v>16.283333330000001</v>
      </c>
      <c r="H100" s="4">
        <v>2.96274821</v>
      </c>
    </row>
    <row r="101" spans="1:8" x14ac:dyDescent="0.2">
      <c r="A101" s="3">
        <v>16.45</v>
      </c>
      <c r="B101" s="3">
        <v>2.1616617840000001</v>
      </c>
      <c r="D101" s="3">
        <v>16.416666670000001</v>
      </c>
      <c r="E101" s="3">
        <v>12.2833252</v>
      </c>
      <c r="G101" s="4">
        <v>16.45</v>
      </c>
      <c r="H101" s="4">
        <v>2.9118855789999998</v>
      </c>
    </row>
    <row r="102" spans="1:8" x14ac:dyDescent="0.2">
      <c r="A102" s="3">
        <v>16.616666670000001</v>
      </c>
      <c r="B102" s="3">
        <v>2.0853678389999999</v>
      </c>
      <c r="D102" s="3">
        <v>16.583333329999999</v>
      </c>
      <c r="E102" s="3">
        <v>12.296040850000001</v>
      </c>
      <c r="G102" s="4">
        <v>16.616666670000001</v>
      </c>
      <c r="H102" s="4">
        <v>2.9118855789999998</v>
      </c>
    </row>
    <row r="103" spans="1:8" x14ac:dyDescent="0.2">
      <c r="A103" s="3">
        <v>16.783333330000001</v>
      </c>
      <c r="B103" s="3">
        <v>2.072652181</v>
      </c>
      <c r="D103" s="3">
        <v>16.75</v>
      </c>
      <c r="E103" s="3">
        <v>12.34690348</v>
      </c>
      <c r="G103" s="4">
        <v>16.783333330000001</v>
      </c>
      <c r="H103" s="4">
        <v>2.835591634</v>
      </c>
    </row>
    <row r="104" spans="1:8" x14ac:dyDescent="0.2">
      <c r="A104" s="3">
        <v>16.95</v>
      </c>
      <c r="B104" s="3">
        <v>2.1235148110000002</v>
      </c>
      <c r="D104" s="3">
        <v>16.93333333</v>
      </c>
      <c r="E104" s="3">
        <v>12.35961914</v>
      </c>
      <c r="G104" s="4">
        <v>16.95</v>
      </c>
      <c r="H104" s="4">
        <v>2.8610229490000001</v>
      </c>
    </row>
    <row r="105" spans="1:8" x14ac:dyDescent="0.2">
      <c r="A105" s="3">
        <v>17.133333329999999</v>
      </c>
      <c r="B105" s="3">
        <v>2.110799154</v>
      </c>
      <c r="D105" s="3">
        <v>17.100000000000001</v>
      </c>
      <c r="E105" s="3">
        <v>12.35961914</v>
      </c>
      <c r="G105" s="4">
        <v>17.133333329999999</v>
      </c>
      <c r="H105" s="4">
        <v>2.8483072919999999</v>
      </c>
    </row>
    <row r="106" spans="1:8" x14ac:dyDescent="0.2">
      <c r="A106" s="3">
        <v>17.3</v>
      </c>
      <c r="B106" s="3">
        <v>2.1235148110000002</v>
      </c>
      <c r="D106" s="3">
        <v>17.266666669999999</v>
      </c>
      <c r="E106" s="3">
        <v>12.372334800000001</v>
      </c>
      <c r="G106" s="4">
        <v>17.3</v>
      </c>
      <c r="H106" s="4">
        <v>2.8737386069999999</v>
      </c>
    </row>
    <row r="107" spans="1:8" x14ac:dyDescent="0.2">
      <c r="A107" s="3">
        <v>17.466666669999999</v>
      </c>
      <c r="B107" s="3">
        <v>2.110799154</v>
      </c>
      <c r="D107" s="3">
        <v>17.43333333</v>
      </c>
      <c r="E107" s="3">
        <v>12.397766109999999</v>
      </c>
      <c r="G107" s="4">
        <v>17.466666669999999</v>
      </c>
      <c r="H107" s="4">
        <v>2.7974446610000001</v>
      </c>
    </row>
    <row r="108" spans="1:8" x14ac:dyDescent="0.2">
      <c r="A108" s="3">
        <v>17.633333329999999</v>
      </c>
      <c r="B108" s="3">
        <v>2.136230469</v>
      </c>
      <c r="D108" s="3">
        <v>17.600000000000001</v>
      </c>
      <c r="E108" s="3">
        <v>12.34690348</v>
      </c>
      <c r="G108" s="4">
        <v>17.633333329999999</v>
      </c>
      <c r="H108" s="4">
        <v>2.8228759769999998</v>
      </c>
    </row>
    <row r="109" spans="1:8" x14ac:dyDescent="0.2">
      <c r="A109" s="3">
        <v>17.8</v>
      </c>
      <c r="B109" s="3">
        <v>2.1489461259999998</v>
      </c>
      <c r="D109" s="3">
        <v>17.766666669999999</v>
      </c>
      <c r="E109" s="3">
        <v>12.397766109999999</v>
      </c>
      <c r="G109" s="4">
        <v>17.8</v>
      </c>
      <c r="H109" s="4">
        <v>2.835591634</v>
      </c>
    </row>
    <row r="110" spans="1:8" x14ac:dyDescent="0.2">
      <c r="A110" s="3">
        <v>17.966666669999999</v>
      </c>
      <c r="B110" s="3">
        <v>2.136230469</v>
      </c>
      <c r="D110" s="3">
        <v>17.93333333</v>
      </c>
      <c r="E110" s="3">
        <v>12.397766109999999</v>
      </c>
      <c r="G110" s="4">
        <v>17.966666669999999</v>
      </c>
      <c r="H110" s="4">
        <v>2.8610229490000001</v>
      </c>
    </row>
    <row r="111" spans="1:8" x14ac:dyDescent="0.2">
      <c r="A111" s="3">
        <v>18.133333329999999</v>
      </c>
      <c r="B111" s="3">
        <v>2.0599365230000002</v>
      </c>
      <c r="D111" s="3">
        <v>18.100000000000001</v>
      </c>
      <c r="E111" s="3">
        <v>12.38505046</v>
      </c>
      <c r="G111" s="4">
        <v>18.133333329999999</v>
      </c>
      <c r="H111" s="4">
        <v>2.8483072919999999</v>
      </c>
    </row>
    <row r="112" spans="1:8" x14ac:dyDescent="0.2">
      <c r="A112" s="3">
        <v>18.3</v>
      </c>
      <c r="B112" s="3">
        <v>2.1616617840000001</v>
      </c>
      <c r="D112" s="3">
        <v>18.266666669999999</v>
      </c>
      <c r="E112" s="3">
        <v>12.38505046</v>
      </c>
      <c r="G112" s="4">
        <v>18.3</v>
      </c>
      <c r="H112" s="4">
        <v>2.8483072919999999</v>
      </c>
    </row>
    <row r="113" spans="1:8" x14ac:dyDescent="0.2">
      <c r="A113" s="3">
        <v>18.466666669999999</v>
      </c>
      <c r="B113" s="3">
        <v>2.1235148110000002</v>
      </c>
      <c r="D113" s="3">
        <v>18.43333333</v>
      </c>
      <c r="E113" s="3">
        <v>12.35961914</v>
      </c>
      <c r="G113" s="4">
        <v>18.466666669999999</v>
      </c>
      <c r="H113" s="4">
        <v>2.835591634</v>
      </c>
    </row>
    <row r="114" spans="1:8" x14ac:dyDescent="0.2">
      <c r="A114" s="3">
        <v>18.633333329999999</v>
      </c>
      <c r="B114" s="3">
        <v>2.1235148110000002</v>
      </c>
      <c r="D114" s="3">
        <v>18.600000000000001</v>
      </c>
      <c r="E114" s="3">
        <v>12.334187829999999</v>
      </c>
      <c r="G114" s="4">
        <v>18.633333329999999</v>
      </c>
      <c r="H114" s="4">
        <v>2.8228759769999998</v>
      </c>
    </row>
    <row r="115" spans="1:8" x14ac:dyDescent="0.2">
      <c r="A115" s="3">
        <v>18.8</v>
      </c>
      <c r="B115" s="3">
        <v>2.2761027020000002</v>
      </c>
      <c r="D115" s="3">
        <v>18.766666669999999</v>
      </c>
      <c r="E115" s="3">
        <v>12.38505046</v>
      </c>
      <c r="G115" s="4">
        <v>18.8</v>
      </c>
      <c r="H115" s="4">
        <v>2.8483072919999999</v>
      </c>
    </row>
    <row r="116" spans="1:8" x14ac:dyDescent="0.2">
      <c r="A116" s="3">
        <v>18.966666669999999</v>
      </c>
      <c r="B116" s="3">
        <v>2.314249674</v>
      </c>
      <c r="D116" s="3">
        <v>18.93333333</v>
      </c>
      <c r="E116" s="3">
        <v>12.38505046</v>
      </c>
      <c r="G116" s="4">
        <v>18.966666669999999</v>
      </c>
      <c r="H116" s="4">
        <v>2.8610229490000001</v>
      </c>
    </row>
    <row r="117" spans="1:8" x14ac:dyDescent="0.2">
      <c r="A117" s="3">
        <v>19.149999999999999</v>
      </c>
      <c r="B117" s="3">
        <v>2.1489461259999998</v>
      </c>
      <c r="D117" s="3">
        <v>19.100000000000001</v>
      </c>
      <c r="E117" s="3">
        <v>12.44862874</v>
      </c>
      <c r="G117" s="4">
        <v>19.149999999999999</v>
      </c>
      <c r="H117" s="4">
        <v>2.8610229490000001</v>
      </c>
    </row>
    <row r="118" spans="1:8" x14ac:dyDescent="0.2">
      <c r="A118" s="3">
        <v>19.31666667</v>
      </c>
      <c r="B118" s="3">
        <v>2.1616617840000001</v>
      </c>
      <c r="D118" s="3">
        <v>19.266666669999999</v>
      </c>
      <c r="E118" s="3">
        <v>12.410481770000001</v>
      </c>
      <c r="G118" s="4">
        <v>19.31666667</v>
      </c>
      <c r="H118" s="4">
        <v>2.8610229490000001</v>
      </c>
    </row>
    <row r="119" spans="1:8" x14ac:dyDescent="0.2">
      <c r="A119" s="3">
        <v>19.483333330000001</v>
      </c>
      <c r="B119" s="3">
        <v>2.1235148110000002</v>
      </c>
      <c r="D119" s="3">
        <v>19.43333333</v>
      </c>
      <c r="E119" s="3">
        <v>12.42319743</v>
      </c>
      <c r="G119" s="4">
        <v>19.483333330000001</v>
      </c>
      <c r="H119" s="4">
        <v>2.8610229490000001</v>
      </c>
    </row>
    <row r="120" spans="1:8" x14ac:dyDescent="0.2">
      <c r="A120" s="3">
        <v>19.649999999999999</v>
      </c>
      <c r="B120" s="3">
        <v>2.1743774409999999</v>
      </c>
      <c r="D120" s="3">
        <v>19.600000000000001</v>
      </c>
      <c r="E120" s="3">
        <v>12.397766109999999</v>
      </c>
      <c r="G120" s="4">
        <v>19.649999999999999</v>
      </c>
      <c r="H120" s="4">
        <v>2.8737386069999999</v>
      </c>
    </row>
    <row r="121" spans="1:8" x14ac:dyDescent="0.2">
      <c r="A121" s="3">
        <v>19.81666667</v>
      </c>
      <c r="B121" s="3">
        <v>2.2252400720000001</v>
      </c>
      <c r="D121" s="3">
        <v>19.783333330000001</v>
      </c>
      <c r="E121" s="3">
        <v>12.410481770000001</v>
      </c>
      <c r="G121" s="4">
        <v>19.81666667</v>
      </c>
      <c r="H121" s="4">
        <v>2.8483072919999999</v>
      </c>
    </row>
    <row r="122" spans="1:8" x14ac:dyDescent="0.2">
      <c r="A122" s="3">
        <v>19.983333330000001</v>
      </c>
      <c r="B122" s="3">
        <v>2.2252400720000001</v>
      </c>
      <c r="D122" s="3">
        <v>19.95</v>
      </c>
      <c r="E122" s="3">
        <v>12.42319743</v>
      </c>
      <c r="G122" s="4">
        <v>19.983333330000001</v>
      </c>
      <c r="H122" s="4">
        <v>2.8228759769999998</v>
      </c>
    </row>
    <row r="123" spans="1:8" x14ac:dyDescent="0.2">
      <c r="A123" s="3">
        <v>20.149999999999999</v>
      </c>
      <c r="B123" s="3">
        <v>2.0980834960000001</v>
      </c>
      <c r="D123" s="3">
        <v>20.116666670000001</v>
      </c>
      <c r="E123" s="3">
        <v>12.38505046</v>
      </c>
      <c r="G123" s="4">
        <v>20.149999999999999</v>
      </c>
      <c r="H123" s="4">
        <v>2.8610229490000001</v>
      </c>
    </row>
    <row r="124" spans="1:8" x14ac:dyDescent="0.2">
      <c r="A124" s="3">
        <v>20.31666667</v>
      </c>
      <c r="B124" s="3">
        <v>2.110799154</v>
      </c>
      <c r="D124" s="3">
        <v>20.283333330000001</v>
      </c>
      <c r="E124" s="3">
        <v>5.6457519530000004</v>
      </c>
      <c r="G124" s="4">
        <v>20.31666667</v>
      </c>
      <c r="H124" s="4">
        <v>4.056294759</v>
      </c>
    </row>
    <row r="125" spans="1:8" x14ac:dyDescent="0.2">
      <c r="A125" s="3">
        <v>20.483333330000001</v>
      </c>
      <c r="B125" s="3">
        <v>2.772013346</v>
      </c>
      <c r="D125" s="3">
        <v>20.45</v>
      </c>
      <c r="E125" s="3">
        <v>2.7847290039999999</v>
      </c>
      <c r="G125" s="4">
        <v>20.483333330000001</v>
      </c>
      <c r="H125" s="4">
        <v>12.19431559</v>
      </c>
    </row>
    <row r="126" spans="1:8" x14ac:dyDescent="0.2">
      <c r="A126" s="3">
        <v>20.65</v>
      </c>
      <c r="B126" s="3">
        <v>4.6157836909999999</v>
      </c>
      <c r="D126" s="3">
        <v>20.616666670000001</v>
      </c>
      <c r="E126" s="3">
        <v>1.589457194</v>
      </c>
      <c r="G126" s="4">
        <v>20.65</v>
      </c>
      <c r="H126" s="4">
        <v>18.692016599999999</v>
      </c>
    </row>
    <row r="127" spans="1:8" x14ac:dyDescent="0.2">
      <c r="A127" s="3">
        <v>20.81666667</v>
      </c>
      <c r="B127" s="3">
        <v>5.6966145829999997</v>
      </c>
      <c r="D127" s="3">
        <v>20.783333330000001</v>
      </c>
      <c r="E127" s="3">
        <v>1.080830892</v>
      </c>
      <c r="G127" s="4">
        <v>20.81666667</v>
      </c>
      <c r="H127" s="4">
        <v>21.018981929999999</v>
      </c>
    </row>
    <row r="128" spans="1:8" x14ac:dyDescent="0.2">
      <c r="A128" s="3">
        <v>20.983333330000001</v>
      </c>
      <c r="B128" s="3">
        <v>6.3832600910000004</v>
      </c>
      <c r="D128" s="3">
        <v>20.95</v>
      </c>
      <c r="E128" s="3">
        <v>0.89009602899999996</v>
      </c>
      <c r="G128" s="4">
        <v>20.983333330000001</v>
      </c>
      <c r="H128" s="4">
        <v>21.133422849999999</v>
      </c>
    </row>
    <row r="129" spans="1:8" x14ac:dyDescent="0.2">
      <c r="A129" s="3">
        <v>21.15</v>
      </c>
      <c r="B129" s="3">
        <v>6.5485636390000002</v>
      </c>
      <c r="D129" s="3">
        <v>21.116666670000001</v>
      </c>
      <c r="E129" s="3">
        <v>0.77565511099999995</v>
      </c>
      <c r="G129" s="4">
        <v>21.15</v>
      </c>
      <c r="H129" s="4">
        <v>20.43406169</v>
      </c>
    </row>
    <row r="130" spans="1:8" x14ac:dyDescent="0.2">
      <c r="A130" s="3">
        <v>21.333333329999999</v>
      </c>
      <c r="B130" s="3">
        <v>6.5739949539999998</v>
      </c>
      <c r="D130" s="3">
        <v>21.283333330000001</v>
      </c>
      <c r="E130" s="3">
        <v>0.68664550800000002</v>
      </c>
      <c r="G130" s="4">
        <v>21.333333329999999</v>
      </c>
      <c r="H130" s="4">
        <v>19.60754395</v>
      </c>
    </row>
    <row r="131" spans="1:8" x14ac:dyDescent="0.2">
      <c r="A131" s="3">
        <v>21.5</v>
      </c>
      <c r="B131" s="3">
        <v>6.4722696940000004</v>
      </c>
      <c r="D131" s="3">
        <v>21.45</v>
      </c>
      <c r="E131" s="3">
        <v>0.64849853499999999</v>
      </c>
      <c r="G131" s="4">
        <v>21.5</v>
      </c>
      <c r="H131" s="4">
        <v>18.94632975</v>
      </c>
    </row>
    <row r="132" spans="1:8" x14ac:dyDescent="0.2">
      <c r="A132" s="3">
        <v>21.666666670000001</v>
      </c>
      <c r="B132" s="3">
        <v>6.3959757489999998</v>
      </c>
      <c r="D132" s="3">
        <v>21.616666670000001</v>
      </c>
      <c r="E132" s="3">
        <v>0.57220459000000001</v>
      </c>
      <c r="G132" s="4">
        <v>21.666666670000001</v>
      </c>
      <c r="H132" s="4">
        <v>18.47585042</v>
      </c>
    </row>
    <row r="133" spans="1:8" x14ac:dyDescent="0.2">
      <c r="A133" s="3">
        <v>21.833333329999999</v>
      </c>
      <c r="B133" s="3">
        <v>6.3578287759999998</v>
      </c>
      <c r="D133" s="3">
        <v>21.783333330000001</v>
      </c>
      <c r="E133" s="3">
        <v>0.470479329</v>
      </c>
      <c r="G133" s="4">
        <v>21.833333329999999</v>
      </c>
      <c r="H133" s="4">
        <v>18.068949379999999</v>
      </c>
    </row>
    <row r="134" spans="1:8" x14ac:dyDescent="0.2">
      <c r="A134" s="3">
        <v>22</v>
      </c>
      <c r="B134" s="3">
        <v>6.3578287759999998</v>
      </c>
      <c r="D134" s="3">
        <v>21.95</v>
      </c>
      <c r="E134" s="3">
        <v>0.44504801399999999</v>
      </c>
      <c r="G134" s="4">
        <v>22</v>
      </c>
      <c r="H134" s="4">
        <v>17.7637736</v>
      </c>
    </row>
    <row r="135" spans="1:8" x14ac:dyDescent="0.2">
      <c r="A135" s="3">
        <v>22.166666670000001</v>
      </c>
      <c r="B135" s="3">
        <v>6.2052408850000003</v>
      </c>
      <c r="D135" s="3">
        <v>22.116666670000001</v>
      </c>
      <c r="E135" s="3">
        <v>0.40690104199999999</v>
      </c>
      <c r="G135" s="4">
        <v>22.166666670000001</v>
      </c>
      <c r="H135" s="4">
        <v>17.585754390000002</v>
      </c>
    </row>
    <row r="136" spans="1:8" x14ac:dyDescent="0.2">
      <c r="A136" s="3">
        <v>22.333333329999999</v>
      </c>
      <c r="B136" s="3">
        <v>6.2815348310000001</v>
      </c>
      <c r="D136" s="3">
        <v>22.283333330000001</v>
      </c>
      <c r="E136" s="3">
        <v>0.38146972699999998</v>
      </c>
      <c r="G136" s="4">
        <v>22.333333329999999</v>
      </c>
      <c r="H136" s="4">
        <v>17.509460449999999</v>
      </c>
    </row>
    <row r="137" spans="1:8" x14ac:dyDescent="0.2">
      <c r="A137" s="3">
        <v>22.5</v>
      </c>
      <c r="B137" s="3">
        <v>6.2433878580000002</v>
      </c>
      <c r="D137" s="3">
        <v>22.466666669999999</v>
      </c>
      <c r="E137" s="3">
        <v>0.39418538400000003</v>
      </c>
      <c r="G137" s="4">
        <v>22.5</v>
      </c>
      <c r="H137" s="4">
        <v>17.44588216</v>
      </c>
    </row>
    <row r="138" spans="1:8" x14ac:dyDescent="0.2">
      <c r="A138" s="3">
        <v>22.666666670000001</v>
      </c>
      <c r="B138" s="3">
        <v>6.230672201</v>
      </c>
      <c r="D138" s="3">
        <v>22.633333329999999</v>
      </c>
      <c r="E138" s="3">
        <v>0.36875406900000002</v>
      </c>
      <c r="G138" s="4">
        <v>22.666666670000001</v>
      </c>
      <c r="H138" s="4">
        <v>17.48402913</v>
      </c>
    </row>
    <row r="139" spans="1:8" x14ac:dyDescent="0.2">
      <c r="A139" s="3">
        <v>22.833333329999999</v>
      </c>
      <c r="B139" s="3">
        <v>6.2179565429999997</v>
      </c>
      <c r="D139" s="3">
        <v>22.8</v>
      </c>
      <c r="E139" s="3">
        <v>0.34332275400000001</v>
      </c>
      <c r="G139" s="4">
        <v>22.833333329999999</v>
      </c>
      <c r="H139" s="4">
        <v>17.534891760000001</v>
      </c>
    </row>
    <row r="140" spans="1:8" x14ac:dyDescent="0.2">
      <c r="A140" s="3">
        <v>23</v>
      </c>
      <c r="B140" s="3">
        <v>6.3578287759999998</v>
      </c>
      <c r="D140" s="3">
        <v>22.966666669999999</v>
      </c>
      <c r="E140" s="3">
        <v>0.34332275400000001</v>
      </c>
      <c r="G140" s="4">
        <v>23</v>
      </c>
      <c r="H140" s="4">
        <v>17.623901369999999</v>
      </c>
    </row>
    <row r="141" spans="1:8" x14ac:dyDescent="0.2">
      <c r="A141" s="3">
        <v>23.166666670000001</v>
      </c>
      <c r="B141" s="3">
        <v>6.3323974610000002</v>
      </c>
      <c r="D141" s="3">
        <v>23.133333329999999</v>
      </c>
      <c r="E141" s="3">
        <v>0.34332275400000001</v>
      </c>
      <c r="G141" s="4">
        <v>23.166666670000001</v>
      </c>
      <c r="H141" s="4">
        <v>17.751057939999999</v>
      </c>
    </row>
    <row r="142" spans="1:8" x14ac:dyDescent="0.2">
      <c r="A142" s="3">
        <v>23.333333329999999</v>
      </c>
      <c r="B142" s="3">
        <v>6.3959757489999998</v>
      </c>
      <c r="D142" s="3">
        <v>23.3</v>
      </c>
      <c r="E142" s="3">
        <v>0.36875406900000002</v>
      </c>
      <c r="G142" s="4">
        <v>23.333333329999999</v>
      </c>
      <c r="H142" s="4">
        <v>17.80192057</v>
      </c>
    </row>
    <row r="143" spans="1:8" x14ac:dyDescent="0.2">
      <c r="A143" s="3">
        <v>23.516666669999999</v>
      </c>
      <c r="B143" s="3">
        <v>6.3959757489999998</v>
      </c>
      <c r="D143" s="3">
        <v>23.466666669999999</v>
      </c>
      <c r="E143" s="3">
        <v>0.35603841200000003</v>
      </c>
      <c r="G143" s="4">
        <v>23.516666669999999</v>
      </c>
      <c r="H143" s="4">
        <v>17.91636149</v>
      </c>
    </row>
    <row r="144" spans="1:8" x14ac:dyDescent="0.2">
      <c r="A144" s="3">
        <v>23.68333333</v>
      </c>
      <c r="B144" s="3">
        <v>6.4595540360000001</v>
      </c>
      <c r="D144" s="3">
        <v>23.633333329999999</v>
      </c>
      <c r="E144" s="3">
        <v>0.34332275400000001</v>
      </c>
      <c r="G144" s="4">
        <v>23.68333333</v>
      </c>
      <c r="H144" s="4">
        <v>17.979939779999999</v>
      </c>
    </row>
    <row r="145" spans="1:8" x14ac:dyDescent="0.2">
      <c r="A145" s="3">
        <v>23.85</v>
      </c>
      <c r="B145" s="3">
        <v>6.408691406</v>
      </c>
      <c r="D145" s="3">
        <v>23.8</v>
      </c>
      <c r="E145" s="3">
        <v>0.36875406900000002</v>
      </c>
      <c r="G145" s="4">
        <v>23.85</v>
      </c>
      <c r="H145" s="4">
        <v>17.967224120000001</v>
      </c>
    </row>
    <row r="146" spans="1:8" x14ac:dyDescent="0.2">
      <c r="A146" s="3">
        <v>24.016666669999999</v>
      </c>
      <c r="B146" s="3">
        <v>6.3578287759999998</v>
      </c>
      <c r="D146" s="3">
        <v>23.966666669999999</v>
      </c>
      <c r="E146" s="3">
        <v>0.71207682299999997</v>
      </c>
      <c r="G146" s="4">
        <v>24.016666669999999</v>
      </c>
      <c r="H146" s="4">
        <v>18.018086749999998</v>
      </c>
    </row>
    <row r="147" spans="1:8" x14ac:dyDescent="0.2">
      <c r="A147" s="3">
        <v>24.18333333</v>
      </c>
      <c r="B147" s="3">
        <v>6.4468383789999999</v>
      </c>
      <c r="D147" s="3">
        <v>24.133333329999999</v>
      </c>
      <c r="E147" s="3">
        <v>0.68664550800000002</v>
      </c>
      <c r="G147" s="4">
        <v>24.18333333</v>
      </c>
      <c r="H147" s="4">
        <v>17.979939779999999</v>
      </c>
    </row>
    <row r="148" spans="1:8" x14ac:dyDescent="0.2">
      <c r="A148" s="3">
        <v>24.35</v>
      </c>
      <c r="B148" s="3">
        <v>6.408691406</v>
      </c>
      <c r="D148" s="3">
        <v>24.3</v>
      </c>
      <c r="E148" s="3">
        <v>0.69936116500000001</v>
      </c>
      <c r="G148" s="4">
        <v>24.35</v>
      </c>
      <c r="H148" s="4">
        <v>17.967224120000001</v>
      </c>
    </row>
    <row r="149" spans="1:8" x14ac:dyDescent="0.2">
      <c r="A149" s="3">
        <v>24.516666669999999</v>
      </c>
      <c r="B149" s="3">
        <v>6.4214070640000003</v>
      </c>
      <c r="D149" s="3">
        <v>24.466666669999999</v>
      </c>
      <c r="E149" s="3">
        <v>0.73750813800000004</v>
      </c>
      <c r="G149" s="4">
        <v>24.516666669999999</v>
      </c>
      <c r="H149" s="4">
        <v>17.99265544</v>
      </c>
    </row>
    <row r="150" spans="1:8" x14ac:dyDescent="0.2">
      <c r="A150" s="3">
        <v>24.68333333</v>
      </c>
      <c r="B150" s="3">
        <v>6.3959757489999998</v>
      </c>
      <c r="D150" s="3">
        <v>24.633333329999999</v>
      </c>
      <c r="E150" s="3">
        <v>0.71207682299999997</v>
      </c>
      <c r="G150" s="4">
        <v>24.68333333</v>
      </c>
      <c r="H150" s="4">
        <v>18.018086749999998</v>
      </c>
    </row>
    <row r="151" spans="1:8" x14ac:dyDescent="0.2">
      <c r="A151" s="3">
        <v>24.85</v>
      </c>
      <c r="B151" s="3">
        <v>6.5104166670000003</v>
      </c>
      <c r="D151" s="3">
        <v>24.8</v>
      </c>
      <c r="E151" s="3">
        <v>0.69936116500000001</v>
      </c>
      <c r="G151" s="4">
        <v>24.85</v>
      </c>
      <c r="H151" s="4">
        <v>18.03080241</v>
      </c>
    </row>
    <row r="152" spans="1:8" x14ac:dyDescent="0.2">
      <c r="A152" s="3">
        <v>25.016666669999999</v>
      </c>
      <c r="B152" s="3">
        <v>6.5231323239999996</v>
      </c>
      <c r="D152" s="3">
        <v>24.983333330000001</v>
      </c>
      <c r="E152" s="3">
        <v>0.69936116500000001</v>
      </c>
      <c r="G152" s="4">
        <v>25.016666669999999</v>
      </c>
      <c r="H152" s="4">
        <v>18.107096349999999</v>
      </c>
    </row>
    <row r="153" spans="1:8" x14ac:dyDescent="0.2">
      <c r="A153" s="3">
        <v>25.18333333</v>
      </c>
      <c r="B153" s="3">
        <v>6.5358479819999999</v>
      </c>
      <c r="D153" s="3">
        <v>25.15</v>
      </c>
      <c r="E153" s="3">
        <v>0.71207682299999997</v>
      </c>
      <c r="G153" s="4">
        <v>25.18333333</v>
      </c>
      <c r="H153" s="4">
        <v>17.395019529999999</v>
      </c>
    </row>
    <row r="154" spans="1:8" x14ac:dyDescent="0.2">
      <c r="A154" s="3">
        <v>25.35</v>
      </c>
      <c r="B154" s="3">
        <v>4.755655924</v>
      </c>
      <c r="D154" s="3">
        <v>25.31666667</v>
      </c>
      <c r="E154" s="3">
        <v>0.750223796</v>
      </c>
      <c r="G154" s="4">
        <v>25.35</v>
      </c>
      <c r="H154" s="4">
        <v>11.456807449999999</v>
      </c>
    </row>
    <row r="155" spans="1:8" x14ac:dyDescent="0.2">
      <c r="A155" s="3">
        <v>25.533333330000001</v>
      </c>
      <c r="B155" s="3">
        <v>2.5431315099999998</v>
      </c>
      <c r="D155" s="3">
        <v>25.483333330000001</v>
      </c>
      <c r="E155" s="3">
        <v>0.83923339799999996</v>
      </c>
      <c r="G155" s="4">
        <v>25.533333330000001</v>
      </c>
      <c r="H155" s="4">
        <v>8.5703531900000005</v>
      </c>
    </row>
    <row r="156" spans="1:8" x14ac:dyDescent="0.2">
      <c r="A156" s="3">
        <v>25.7</v>
      </c>
      <c r="B156" s="3">
        <v>1.8946329749999999</v>
      </c>
      <c r="D156" s="3">
        <v>25.65</v>
      </c>
      <c r="E156" s="3">
        <v>0.95367431599999997</v>
      </c>
      <c r="G156" s="4">
        <v>25.7</v>
      </c>
      <c r="H156" s="4">
        <v>7.4005126949999998</v>
      </c>
    </row>
    <row r="157" spans="1:8" x14ac:dyDescent="0.2">
      <c r="A157" s="3">
        <v>25.866666670000001</v>
      </c>
      <c r="B157" s="3">
        <v>1.614888509</v>
      </c>
      <c r="D157" s="3">
        <v>25.81666667</v>
      </c>
      <c r="E157" s="3">
        <v>0.95367431599999997</v>
      </c>
      <c r="G157" s="4">
        <v>25.866666670000001</v>
      </c>
      <c r="H157" s="4">
        <v>6.6375732420000002</v>
      </c>
    </row>
    <row r="158" spans="1:8" x14ac:dyDescent="0.2">
      <c r="A158" s="3">
        <v>26.033333330000001</v>
      </c>
      <c r="B158" s="3">
        <v>1.4368693029999999</v>
      </c>
      <c r="D158" s="3">
        <v>25.983333330000001</v>
      </c>
      <c r="E158" s="3">
        <v>0.979105632</v>
      </c>
      <c r="G158" s="4">
        <v>26.033333330000001</v>
      </c>
      <c r="H158" s="4">
        <v>6.0526529949999999</v>
      </c>
    </row>
    <row r="159" spans="1:8" x14ac:dyDescent="0.2">
      <c r="A159" s="3">
        <v>26.2</v>
      </c>
      <c r="B159" s="3">
        <v>1.3351440429999999</v>
      </c>
      <c r="D159" s="3">
        <v>26.15</v>
      </c>
      <c r="E159" s="3">
        <v>0.99182128899999999</v>
      </c>
      <c r="G159" s="4">
        <v>26.2</v>
      </c>
      <c r="H159" s="4">
        <v>5.709330241</v>
      </c>
    </row>
    <row r="160" spans="1:8" x14ac:dyDescent="0.2">
      <c r="A160" s="3">
        <v>26.366666670000001</v>
      </c>
      <c r="B160" s="3">
        <v>1.3351440429999999</v>
      </c>
      <c r="D160" s="3">
        <v>26.31666667</v>
      </c>
      <c r="E160" s="3">
        <v>1.0172526040000001</v>
      </c>
      <c r="G160" s="4">
        <v>26.366666670000001</v>
      </c>
      <c r="H160" s="4">
        <v>5.3914388019999997</v>
      </c>
    </row>
    <row r="161" spans="1:8" x14ac:dyDescent="0.2">
      <c r="A161" s="3">
        <v>26.533333330000001</v>
      </c>
      <c r="B161" s="3">
        <v>1.2588500979999999</v>
      </c>
      <c r="D161" s="3">
        <v>26.483333330000001</v>
      </c>
      <c r="E161" s="3">
        <v>0.99182128899999999</v>
      </c>
      <c r="G161" s="4">
        <v>26.533333330000001</v>
      </c>
      <c r="H161" s="4">
        <v>5.2007039390000003</v>
      </c>
    </row>
    <row r="162" spans="1:8" x14ac:dyDescent="0.2">
      <c r="A162" s="3">
        <v>26.7</v>
      </c>
      <c r="B162" s="3">
        <v>1.2334187830000001</v>
      </c>
      <c r="D162" s="3">
        <v>26.65</v>
      </c>
      <c r="E162" s="3">
        <v>1.0299682619999999</v>
      </c>
      <c r="G162" s="4">
        <v>26.7</v>
      </c>
      <c r="H162" s="4">
        <v>4.9591064449999998</v>
      </c>
    </row>
    <row r="163" spans="1:8" x14ac:dyDescent="0.2">
      <c r="A163" s="3">
        <v>26.866666670000001</v>
      </c>
      <c r="B163" s="3">
        <v>1.080830892</v>
      </c>
      <c r="D163" s="3">
        <v>26.81666667</v>
      </c>
      <c r="E163" s="3">
        <v>1.0045369470000001</v>
      </c>
      <c r="G163" s="4">
        <v>26.866666670000001</v>
      </c>
      <c r="H163" s="4">
        <v>4.793802897</v>
      </c>
    </row>
    <row r="164" spans="1:8" x14ac:dyDescent="0.2">
      <c r="A164" s="3">
        <v>27.033333330000001</v>
      </c>
      <c r="B164" s="3">
        <v>1.157124837</v>
      </c>
      <c r="D164" s="3">
        <v>26.983333330000001</v>
      </c>
      <c r="E164" s="3">
        <v>1.068115234</v>
      </c>
      <c r="G164" s="4">
        <v>27.033333330000001</v>
      </c>
      <c r="H164" s="4">
        <v>4.6666463220000001</v>
      </c>
    </row>
    <row r="165" spans="1:8" x14ac:dyDescent="0.2">
      <c r="A165" s="3">
        <v>27.2</v>
      </c>
      <c r="B165" s="3">
        <v>1.157124837</v>
      </c>
      <c r="D165" s="3">
        <v>27.15</v>
      </c>
      <c r="E165" s="3">
        <v>1.0172526040000001</v>
      </c>
      <c r="G165" s="4">
        <v>27.2</v>
      </c>
      <c r="H165" s="4">
        <v>4.5649210609999997</v>
      </c>
    </row>
    <row r="166" spans="1:8" x14ac:dyDescent="0.2">
      <c r="A166" s="3">
        <v>27.366666670000001</v>
      </c>
      <c r="B166" s="3">
        <v>1.14440918</v>
      </c>
      <c r="D166" s="3">
        <v>27.31666667</v>
      </c>
      <c r="E166" s="3">
        <v>1.0426839189999999</v>
      </c>
      <c r="G166" s="4">
        <v>27.366666670000001</v>
      </c>
      <c r="H166" s="4">
        <v>4.3996175129999999</v>
      </c>
    </row>
    <row r="167" spans="1:8" x14ac:dyDescent="0.2">
      <c r="A167" s="3">
        <v>27.533333330000001</v>
      </c>
      <c r="B167" s="3">
        <v>1.118977865</v>
      </c>
      <c r="D167" s="3">
        <v>27.483333330000001</v>
      </c>
      <c r="E167" s="3">
        <v>0.979105632</v>
      </c>
      <c r="G167" s="4">
        <v>27.533333330000001</v>
      </c>
      <c r="H167" s="4">
        <v>4.2470296220000003</v>
      </c>
    </row>
    <row r="168" spans="1:8" x14ac:dyDescent="0.2">
      <c r="A168" s="3">
        <v>27.716666669999999</v>
      </c>
      <c r="B168" s="3">
        <v>1.093546549</v>
      </c>
      <c r="D168" s="3">
        <v>27.65</v>
      </c>
      <c r="E168" s="3">
        <v>1.0172526040000001</v>
      </c>
      <c r="G168" s="4">
        <v>27.716666669999999</v>
      </c>
      <c r="H168" s="4">
        <v>4.1453043620000001</v>
      </c>
    </row>
    <row r="169" spans="1:8" x14ac:dyDescent="0.2">
      <c r="A169" s="3">
        <v>27.883333329999999</v>
      </c>
      <c r="B169" s="3">
        <v>1.080830892</v>
      </c>
      <c r="D169" s="3">
        <v>27.833333329999999</v>
      </c>
      <c r="E169" s="3">
        <v>1.0172526040000001</v>
      </c>
      <c r="G169" s="4">
        <v>27.883333329999999</v>
      </c>
      <c r="H169" s="4">
        <v>4.0690104170000003</v>
      </c>
    </row>
    <row r="170" spans="1:8" x14ac:dyDescent="0.2">
      <c r="A170" s="3">
        <v>28.05</v>
      </c>
      <c r="B170" s="3">
        <v>1.0299682619999999</v>
      </c>
      <c r="D170" s="3">
        <v>28</v>
      </c>
      <c r="E170" s="3">
        <v>1.080830892</v>
      </c>
      <c r="G170" s="4">
        <v>28.05</v>
      </c>
      <c r="H170" s="4">
        <v>3.9291381840000001</v>
      </c>
    </row>
    <row r="171" spans="1:8" x14ac:dyDescent="0.2">
      <c r="A171" s="3">
        <v>28.216666669999999</v>
      </c>
      <c r="B171" s="3">
        <v>1.1062622070000001</v>
      </c>
      <c r="D171" s="3">
        <v>28.166666670000001</v>
      </c>
      <c r="E171" s="3">
        <v>1.080830892</v>
      </c>
      <c r="G171" s="4">
        <v>28.216666669999999</v>
      </c>
      <c r="H171" s="4">
        <v>3.8655598960000002</v>
      </c>
    </row>
    <row r="172" spans="1:8" x14ac:dyDescent="0.2">
      <c r="A172" s="3">
        <v>28.383333329999999</v>
      </c>
      <c r="B172" s="3">
        <v>1.0299682619999999</v>
      </c>
      <c r="D172" s="3">
        <v>28.333333329999999</v>
      </c>
      <c r="E172" s="3">
        <v>1.0172526040000001</v>
      </c>
      <c r="G172" s="4">
        <v>28.383333329999999</v>
      </c>
      <c r="H172" s="4">
        <v>3.789265951</v>
      </c>
    </row>
    <row r="173" spans="1:8" x14ac:dyDescent="0.2">
      <c r="A173" s="3">
        <v>28.55</v>
      </c>
      <c r="B173" s="3">
        <v>0.96638997400000004</v>
      </c>
      <c r="D173" s="3">
        <v>28.5</v>
      </c>
      <c r="E173" s="3">
        <v>1.0172526040000001</v>
      </c>
      <c r="G173" s="4">
        <v>28.55</v>
      </c>
      <c r="H173" s="4">
        <v>3.6875406900000001</v>
      </c>
    </row>
    <row r="174" spans="1:8" x14ac:dyDescent="0.2">
      <c r="A174" s="3">
        <v>28.716666669999999</v>
      </c>
      <c r="B174" s="3">
        <v>0.92824300100000001</v>
      </c>
      <c r="D174" s="3">
        <v>28.666666670000001</v>
      </c>
      <c r="E174" s="3">
        <v>1.068115234</v>
      </c>
      <c r="G174" s="4">
        <v>28.716666669999999</v>
      </c>
      <c r="H174" s="4">
        <v>3.6239624020000001</v>
      </c>
    </row>
    <row r="175" spans="1:8" x14ac:dyDescent="0.2">
      <c r="A175" s="3">
        <v>28.883333329999999</v>
      </c>
      <c r="B175" s="3">
        <v>0.979105632</v>
      </c>
      <c r="D175" s="3">
        <v>28.833333329999999</v>
      </c>
      <c r="E175" s="3">
        <v>1.0426839189999999</v>
      </c>
      <c r="G175" s="4">
        <v>28.883333329999999</v>
      </c>
      <c r="H175" s="4">
        <v>3.5603841150000002</v>
      </c>
    </row>
    <row r="176" spans="1:8" x14ac:dyDescent="0.2">
      <c r="A176" s="3">
        <v>29.05</v>
      </c>
      <c r="B176" s="3">
        <v>0.99182128899999999</v>
      </c>
      <c r="D176" s="3">
        <v>29</v>
      </c>
      <c r="E176" s="3">
        <v>1.055399577</v>
      </c>
      <c r="G176" s="4">
        <v>29.05</v>
      </c>
      <c r="H176" s="4">
        <v>3.509521484</v>
      </c>
    </row>
    <row r="177" spans="1:8" x14ac:dyDescent="0.2">
      <c r="A177" s="3">
        <v>29.216666669999999</v>
      </c>
      <c r="B177" s="3">
        <v>0.99182128899999999</v>
      </c>
      <c r="D177" s="3">
        <v>29.166666670000001</v>
      </c>
      <c r="E177" s="3">
        <v>1.068115234</v>
      </c>
      <c r="G177" s="4">
        <v>29.216666669999999</v>
      </c>
      <c r="H177" s="4">
        <v>3.4586588539999998</v>
      </c>
    </row>
    <row r="178" spans="1:8" x14ac:dyDescent="0.2">
      <c r="A178" s="3">
        <v>29.383333329999999</v>
      </c>
      <c r="B178" s="3">
        <v>1.0172526040000001</v>
      </c>
      <c r="D178" s="3">
        <v>29.333333329999999</v>
      </c>
      <c r="E178" s="3">
        <v>1.1062622070000001</v>
      </c>
      <c r="G178" s="4">
        <v>29.383333329999999</v>
      </c>
      <c r="H178" s="4">
        <v>3.4077962240000002</v>
      </c>
    </row>
    <row r="179" spans="1:8" x14ac:dyDescent="0.2">
      <c r="A179" s="3">
        <v>29.56666667</v>
      </c>
      <c r="B179" s="3">
        <v>0.979105632</v>
      </c>
      <c r="D179" s="3">
        <v>29.5</v>
      </c>
      <c r="E179" s="3">
        <v>1.080830892</v>
      </c>
      <c r="G179" s="4">
        <v>29.56666667</v>
      </c>
      <c r="H179" s="4">
        <v>3.356933594</v>
      </c>
    </row>
    <row r="180" spans="1:8" x14ac:dyDescent="0.2">
      <c r="A180" s="3">
        <v>29.733333330000001</v>
      </c>
      <c r="B180" s="3">
        <v>0.99182128899999999</v>
      </c>
      <c r="D180" s="3">
        <v>29.666666670000001</v>
      </c>
      <c r="E180" s="3">
        <v>1.0299682619999999</v>
      </c>
      <c r="G180" s="4">
        <v>29.733333330000001</v>
      </c>
      <c r="H180" s="4">
        <v>3.3187866210000001</v>
      </c>
    </row>
    <row r="181" spans="1:8" x14ac:dyDescent="0.2">
      <c r="A181" s="3">
        <v>29.9</v>
      </c>
      <c r="B181" s="3">
        <v>0.99182128899999999</v>
      </c>
      <c r="D181" s="3">
        <v>29.833333329999999</v>
      </c>
      <c r="E181" s="3">
        <v>1.0426839189999999</v>
      </c>
      <c r="G181" s="4">
        <v>29.9</v>
      </c>
      <c r="H181" s="4">
        <v>3.267923991</v>
      </c>
    </row>
    <row r="182" spans="1:8" x14ac:dyDescent="0.2">
      <c r="A182" s="3">
        <v>30.06666667</v>
      </c>
      <c r="B182" s="3">
        <v>1.0299682619999999</v>
      </c>
      <c r="D182" s="3">
        <v>30</v>
      </c>
      <c r="E182" s="3">
        <v>1.093546549</v>
      </c>
      <c r="G182" s="4">
        <v>30.06666667</v>
      </c>
      <c r="H182" s="4">
        <v>3.2297770180000001</v>
      </c>
    </row>
    <row r="183" spans="1:8" x14ac:dyDescent="0.2">
      <c r="A183" s="3">
        <v>30.233333330000001</v>
      </c>
      <c r="B183" s="3">
        <v>0.90281168599999995</v>
      </c>
      <c r="D183" s="3">
        <v>30.18333333</v>
      </c>
      <c r="E183" s="3">
        <v>1.055399577</v>
      </c>
      <c r="G183" s="4">
        <v>30.233333330000001</v>
      </c>
      <c r="H183" s="4">
        <v>3.204345703</v>
      </c>
    </row>
    <row r="184" spans="1:8" x14ac:dyDescent="0.2">
      <c r="A184" s="3">
        <v>30.4</v>
      </c>
      <c r="B184" s="3">
        <v>0.99182128899999999</v>
      </c>
      <c r="D184" s="3">
        <v>30.35</v>
      </c>
      <c r="E184" s="3">
        <v>0.71207682299999997</v>
      </c>
      <c r="G184" s="4">
        <v>30.4</v>
      </c>
      <c r="H184" s="4">
        <v>3.1280517579999998</v>
      </c>
    </row>
    <row r="185" spans="1:8" x14ac:dyDescent="0.2">
      <c r="A185" s="3">
        <v>30.56666667</v>
      </c>
      <c r="B185" s="3">
        <v>1.0299682619999999</v>
      </c>
      <c r="D185" s="3">
        <v>30.516666669999999</v>
      </c>
      <c r="E185" s="3">
        <v>0.69936116500000001</v>
      </c>
      <c r="G185" s="4">
        <v>30.56666667</v>
      </c>
      <c r="H185" s="4">
        <v>3.1153360999999999</v>
      </c>
    </row>
    <row r="186" spans="1:8" x14ac:dyDescent="0.2">
      <c r="A186" s="3">
        <v>30.733333330000001</v>
      </c>
      <c r="B186" s="3">
        <v>0.979105632</v>
      </c>
      <c r="D186" s="3">
        <v>30.68333333</v>
      </c>
      <c r="E186" s="3">
        <v>0.64849853499999999</v>
      </c>
      <c r="G186" s="4">
        <v>30.733333330000001</v>
      </c>
      <c r="H186" s="4">
        <v>3.1153360999999999</v>
      </c>
    </row>
    <row r="187" spans="1:8" x14ac:dyDescent="0.2">
      <c r="A187" s="3">
        <v>30.9</v>
      </c>
      <c r="B187" s="3">
        <v>0.95367431599999997</v>
      </c>
      <c r="D187" s="3">
        <v>30.85</v>
      </c>
      <c r="E187" s="3">
        <v>0.67392985000000005</v>
      </c>
      <c r="G187" s="4">
        <v>30.9</v>
      </c>
      <c r="H187" s="4">
        <v>3.051757812</v>
      </c>
    </row>
    <row r="188" spans="1:8" x14ac:dyDescent="0.2">
      <c r="D188" s="3">
        <v>31.016666669999999</v>
      </c>
      <c r="E188" s="3">
        <v>0.66121419299999995</v>
      </c>
    </row>
    <row r="189" spans="1:8" x14ac:dyDescent="0.2">
      <c r="D189" s="3">
        <v>31.18333333</v>
      </c>
      <c r="E189" s="3">
        <v>0.635782878</v>
      </c>
    </row>
    <row r="190" spans="1:8" x14ac:dyDescent="0.2">
      <c r="D190" s="3">
        <v>31.35</v>
      </c>
      <c r="E190" s="3">
        <v>0.68664550800000002</v>
      </c>
    </row>
    <row r="191" spans="1:8" x14ac:dyDescent="0.2">
      <c r="D191" s="3">
        <v>31.516666669999999</v>
      </c>
      <c r="E191" s="3">
        <v>0.64849853499999999</v>
      </c>
    </row>
    <row r="192" spans="1:8" x14ac:dyDescent="0.2">
      <c r="D192" s="3">
        <v>31.68333333</v>
      </c>
      <c r="E192" s="3">
        <v>0.59763590499999997</v>
      </c>
    </row>
    <row r="193" spans="4:5" x14ac:dyDescent="0.2">
      <c r="D193" s="3">
        <v>31.85</v>
      </c>
      <c r="E193" s="3">
        <v>0.584920247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7"/>
  <sheetViews>
    <sheetView tabSelected="1" workbookViewId="0">
      <selection activeCell="G20" sqref="G20"/>
    </sheetView>
  </sheetViews>
  <sheetFormatPr baseColWidth="10" defaultRowHeight="16" x14ac:dyDescent="0.2"/>
  <cols>
    <col min="2" max="2" width="20.83203125" customWidth="1"/>
    <col min="3" max="3" width="23" style="1" customWidth="1"/>
    <col min="4" max="4" width="21.1640625" style="1" customWidth="1"/>
    <col min="5" max="5" width="22.33203125" style="1" customWidth="1"/>
    <col min="7" max="7" width="20.83203125" customWidth="1"/>
    <col min="8" max="8" width="26.6640625" customWidth="1"/>
    <col min="9" max="9" width="20.6640625" customWidth="1"/>
    <col min="12" max="12" width="20.33203125" customWidth="1"/>
    <col min="13" max="13" width="20.83203125" customWidth="1"/>
    <col min="14" max="14" width="20.1640625" customWidth="1"/>
  </cols>
  <sheetData>
    <row r="1" spans="2:6" x14ac:dyDescent="0.2">
      <c r="B1" s="28" t="s">
        <v>6</v>
      </c>
    </row>
    <row r="2" spans="2:6" x14ac:dyDescent="0.2">
      <c r="B2" s="27"/>
      <c r="D2" s="26"/>
      <c r="E2" s="26"/>
    </row>
    <row r="3" spans="2:6" x14ac:dyDescent="0.2">
      <c r="B3" s="31" t="s">
        <v>5</v>
      </c>
      <c r="C3" s="32" t="s">
        <v>2</v>
      </c>
      <c r="D3" s="33" t="s">
        <v>3</v>
      </c>
      <c r="E3" s="34" t="s">
        <v>4</v>
      </c>
    </row>
    <row r="4" spans="2:6" x14ac:dyDescent="0.2">
      <c r="B4" s="23">
        <v>1</v>
      </c>
      <c r="C4" s="19">
        <v>4.2406666666666704</v>
      </c>
      <c r="D4" s="29">
        <v>24.22</v>
      </c>
      <c r="E4" s="20">
        <v>0.1835</v>
      </c>
    </row>
    <row r="5" spans="2:6" x14ac:dyDescent="0.2">
      <c r="B5" s="23">
        <v>2</v>
      </c>
      <c r="C5" s="19"/>
      <c r="D5" s="29">
        <v>20.413599999999999</v>
      </c>
      <c r="E5" s="20">
        <v>0.30020000000000002</v>
      </c>
    </row>
    <row r="6" spans="2:6" x14ac:dyDescent="0.2">
      <c r="B6" s="23">
        <v>3</v>
      </c>
      <c r="C6" s="19"/>
      <c r="D6" s="29">
        <v>5.5229999999999997</v>
      </c>
      <c r="E6" s="20">
        <v>0.209845333333333</v>
      </c>
    </row>
    <row r="7" spans="2:6" x14ac:dyDescent="0.2">
      <c r="B7" s="23">
        <v>4</v>
      </c>
      <c r="C7" s="19"/>
      <c r="D7" s="29">
        <v>11.482666666666701</v>
      </c>
      <c r="E7" s="20"/>
    </row>
    <row r="8" spans="2:6" x14ac:dyDescent="0.2">
      <c r="B8" s="23">
        <v>5</v>
      </c>
      <c r="C8" s="19"/>
      <c r="D8" s="29">
        <v>10.26</v>
      </c>
      <c r="E8" s="20"/>
    </row>
    <row r="9" spans="2:6" x14ac:dyDescent="0.2">
      <c r="B9" s="23"/>
      <c r="C9" s="19"/>
      <c r="D9" s="29"/>
      <c r="E9" s="20"/>
    </row>
    <row r="10" spans="2:6" x14ac:dyDescent="0.2">
      <c r="B10" s="25" t="s">
        <v>9</v>
      </c>
      <c r="C10" s="35" t="s">
        <v>11</v>
      </c>
      <c r="D10" s="36">
        <f>AVERAGE(D4:D8)</f>
        <v>14.37985333333334</v>
      </c>
      <c r="E10" s="37">
        <f>AVERAGE(E4:E8)</f>
        <v>0.23118177777777768</v>
      </c>
    </row>
    <row r="11" spans="2:6" x14ac:dyDescent="0.2">
      <c r="B11" s="24" t="s">
        <v>10</v>
      </c>
      <c r="C11" s="22" t="s">
        <v>11</v>
      </c>
      <c r="D11" s="30">
        <f>_xlfn.STDEV.S(D4:D8)</f>
        <v>7.6981380589219164</v>
      </c>
      <c r="E11" s="30">
        <f>_xlfn.STDEV.S(E4:E8)</f>
        <v>6.1205844460706177E-2</v>
      </c>
    </row>
    <row r="14" spans="2:6" x14ac:dyDescent="0.2">
      <c r="B14" s="16" t="s">
        <v>7</v>
      </c>
      <c r="C14" s="7"/>
      <c r="D14" s="8"/>
      <c r="E14" s="8"/>
      <c r="F14" s="6"/>
    </row>
    <row r="15" spans="2:6" x14ac:dyDescent="0.2">
      <c r="F15" s="6"/>
    </row>
    <row r="16" spans="2:6" x14ac:dyDescent="0.2">
      <c r="B16" s="41" t="s">
        <v>5</v>
      </c>
      <c r="C16" s="33" t="s">
        <v>2</v>
      </c>
      <c r="D16" s="32" t="s">
        <v>3</v>
      </c>
      <c r="E16" s="33" t="s">
        <v>4</v>
      </c>
      <c r="F16" s="6"/>
    </row>
    <row r="17" spans="2:5" x14ac:dyDescent="0.2">
      <c r="B17" s="18">
        <v>1</v>
      </c>
      <c r="C17" s="29">
        <v>-5.0454666666666697</v>
      </c>
      <c r="D17" s="19">
        <v>-18.61</v>
      </c>
      <c r="E17" s="29">
        <v>-0.183</v>
      </c>
    </row>
    <row r="18" spans="2:5" x14ac:dyDescent="0.2">
      <c r="B18" s="18">
        <v>2</v>
      </c>
      <c r="C18" s="29"/>
      <c r="D18" s="19">
        <v>-9.6545000000000005</v>
      </c>
      <c r="E18" s="29">
        <v>-0.51114833333333298</v>
      </c>
    </row>
    <row r="19" spans="2:5" x14ac:dyDescent="0.2">
      <c r="B19" s="18">
        <v>3</v>
      </c>
      <c r="C19" s="29"/>
      <c r="D19" s="19">
        <v>-8.3096666666666703</v>
      </c>
      <c r="E19" s="29">
        <v>-0.46113333333333301</v>
      </c>
    </row>
    <row r="20" spans="2:5" x14ac:dyDescent="0.2">
      <c r="B20" s="18">
        <v>4</v>
      </c>
      <c r="C20" s="29"/>
      <c r="D20" s="19">
        <v>-13.1688666666667</v>
      </c>
      <c r="E20" s="29"/>
    </row>
    <row r="21" spans="2:5" x14ac:dyDescent="0.2">
      <c r="B21" s="18">
        <v>5</v>
      </c>
      <c r="C21" s="29"/>
      <c r="D21" s="19">
        <v>-6.4630000000000001</v>
      </c>
      <c r="E21" s="29"/>
    </row>
    <row r="22" spans="2:5" x14ac:dyDescent="0.2">
      <c r="B22" s="18"/>
      <c r="C22" s="29"/>
      <c r="D22" s="19"/>
      <c r="E22" s="29"/>
    </row>
    <row r="23" spans="2:5" x14ac:dyDescent="0.2">
      <c r="B23" s="38" t="s">
        <v>9</v>
      </c>
      <c r="C23" s="45" t="s">
        <v>11</v>
      </c>
      <c r="D23" s="42">
        <f>AVERAGE(D17:D21)</f>
        <v>-11.241206666666674</v>
      </c>
      <c r="E23" s="46">
        <f>AVERAGE(E17:E21)</f>
        <v>-0.38509388888888862</v>
      </c>
    </row>
    <row r="24" spans="2:5" x14ac:dyDescent="0.2">
      <c r="B24" s="21" t="s">
        <v>10</v>
      </c>
      <c r="C24" s="44" t="s">
        <v>11</v>
      </c>
      <c r="D24" s="40">
        <f>_xlfn.STDEV.S(D17:D21)</f>
        <v>4.794731797295861</v>
      </c>
      <c r="E24" s="47">
        <f>_xlfn.STDEV.S(E17:E21)</f>
        <v>0.17679601240108855</v>
      </c>
    </row>
    <row r="25" spans="2:5" x14ac:dyDescent="0.2">
      <c r="B25" s="43"/>
      <c r="C25" s="39"/>
      <c r="D25" s="19"/>
      <c r="E25" s="19"/>
    </row>
    <row r="27" spans="2:5" x14ac:dyDescent="0.2">
      <c r="B27" s="16" t="s">
        <v>8</v>
      </c>
    </row>
    <row r="29" spans="2:5" x14ac:dyDescent="0.2">
      <c r="B29" s="41" t="s">
        <v>5</v>
      </c>
      <c r="C29" s="33" t="s">
        <v>2</v>
      </c>
      <c r="D29" s="33" t="s">
        <v>3</v>
      </c>
      <c r="E29" s="34" t="s">
        <v>4</v>
      </c>
    </row>
    <row r="30" spans="2:5" x14ac:dyDescent="0.2">
      <c r="B30" s="18">
        <v>1</v>
      </c>
      <c r="C30" s="29">
        <v>-1.26366666666667</v>
      </c>
      <c r="D30" s="29">
        <v>-8.6110000000000007</v>
      </c>
      <c r="E30" s="20">
        <v>-6.7865500000000001</v>
      </c>
    </row>
    <row r="31" spans="2:5" x14ac:dyDescent="0.2">
      <c r="B31" s="18">
        <v>2</v>
      </c>
      <c r="C31" s="29"/>
      <c r="D31" s="29">
        <v>-6.0164499999999999</v>
      </c>
      <c r="E31" s="20">
        <v>-10.6430166666667</v>
      </c>
    </row>
    <row r="32" spans="2:5" x14ac:dyDescent="0.2">
      <c r="B32" s="18">
        <v>3</v>
      </c>
      <c r="C32" s="29"/>
      <c r="D32" s="29">
        <v>-7.4396666666666702</v>
      </c>
      <c r="E32" s="20">
        <v>-9.6330833333333299</v>
      </c>
    </row>
    <row r="33" spans="2:5" x14ac:dyDescent="0.2">
      <c r="B33" s="18">
        <v>4</v>
      </c>
      <c r="C33" s="29"/>
      <c r="D33" s="29">
        <v>-2.76</v>
      </c>
      <c r="E33" s="20"/>
    </row>
    <row r="34" spans="2:5" x14ac:dyDescent="0.2">
      <c r="B34" s="18">
        <v>5</v>
      </c>
      <c r="C34" s="29"/>
      <c r="D34" s="29">
        <v>-10.6555</v>
      </c>
      <c r="E34" s="20"/>
    </row>
    <row r="35" spans="2:5" x14ac:dyDescent="0.2">
      <c r="B35" s="18"/>
      <c r="C35" s="29"/>
      <c r="D35" s="29"/>
      <c r="E35" s="20"/>
    </row>
    <row r="36" spans="2:5" x14ac:dyDescent="0.2">
      <c r="B36" s="38" t="s">
        <v>9</v>
      </c>
      <c r="C36" s="45" t="s">
        <v>11</v>
      </c>
      <c r="D36" s="45">
        <f>AVERAGE(D30:D34)</f>
        <v>-7.0965233333333346</v>
      </c>
      <c r="E36" s="17">
        <f>AVERAGE(E30:E34)</f>
        <v>-9.0208833333333445</v>
      </c>
    </row>
    <row r="37" spans="2:5" x14ac:dyDescent="0.2">
      <c r="B37" s="21" t="s">
        <v>10</v>
      </c>
      <c r="C37" s="44" t="s">
        <v>11</v>
      </c>
      <c r="D37" s="44">
        <f>_xlfn.STDEV.S(D30:D34)</f>
        <v>2.9601391378146782</v>
      </c>
      <c r="E37" s="44">
        <f>_xlfn.STDEV.S(E30:E34)</f>
        <v>1.9997938438193552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1A</vt:lpstr>
      <vt:lpstr>Figure 1B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2020-12-04T11:21:00Z</dcterms:created>
  <dcterms:modified xsi:type="dcterms:W3CDTF">2020-12-16T12:23:15Z</dcterms:modified>
</cp:coreProperties>
</file>