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queryTables/queryTable2.xml" ContentType="application/vnd.openxmlformats-officedocument.spreadsheetml.query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00" yWindow="0" windowWidth="25080" windowHeight="17080" tabRatio="500" activeTab="2"/>
  </bookViews>
  <sheets>
    <sheet name="SAMPLE INFO" sheetId="5" r:id="rId1"/>
    <sheet name="SAMPLE 1" sheetId="7" r:id="rId2"/>
    <sheet name="SAMPLE 1 REP" sheetId="8" r:id="rId3"/>
    <sheet name="SAMPLE 2" sheetId="6" r:id="rId4"/>
    <sheet name="SAMPLE 2 REP" sheetId="4" r:id="rId5"/>
  </sheets>
  <definedNames>
    <definedName name="sample1" localSheetId="1">'SAMPLE 1'!$B$9:$B$868</definedName>
    <definedName name="sample1" localSheetId="2">'SAMPLE 1 REP'!#REF!</definedName>
    <definedName name="sample1_1" localSheetId="2">'SAMPLE 1 REP'!#REF!</definedName>
    <definedName name="sample2" localSheetId="1">'SAMPLE 1'!#REF!</definedName>
    <definedName name="sample2" localSheetId="2">'SAMPLE 1 REP'!#REF!</definedName>
    <definedName name="sample2" localSheetId="3">'SAMPLE 2'!#REF!</definedName>
    <definedName name="sample2_repeat" localSheetId="1">'SAMPLE 1'!$B$1:$D$1001</definedName>
    <definedName name="sample2_repeat" localSheetId="2">'SAMPLE 1 REP'!$B$1:$D$1001</definedName>
    <definedName name="sample2_repeat" localSheetId="3">'SAMPLE 2'!$B$1:$D$1001</definedName>
    <definedName name="sample2_repeat" localSheetId="4">'SAMPLE 2 REP'!$B$1:$D$1001</definedName>
    <definedName name="solver_adj" localSheetId="1" hidden="1">'SAMPLE 1'!$F$1,'SAMPLE 1'!$F$2,'SAMPLE 1'!$F$3,'SAMPLE 1'!$F$4,'SAMPLE 1'!$F$5</definedName>
    <definedName name="solver_adj" localSheetId="2" hidden="1">'SAMPLE 1 REP'!$F$1,'SAMPLE 1 REP'!$F$2,'SAMPLE 1 REP'!$F$3,'SAMPLE 1 REP'!$F$4,'SAMPLE 1 REP'!$F$5</definedName>
    <definedName name="solver_adj" localSheetId="3" hidden="1">'SAMPLE 2'!$F$1,'SAMPLE 2'!$F$2,'SAMPLE 2'!$F$3,'SAMPLE 2'!$F$4,'SAMPLE 2'!$F$5</definedName>
    <definedName name="solver_adj" localSheetId="4" hidden="1">'SAMPLE 2 REP'!$F$1,'SAMPLE 2 REP'!$F$2,'SAMPLE 2 REP'!$F$3,'SAMPLE 2 REP'!$F$4,'SAMPLE 2 REP'!$F$5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2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1" hidden="1">'SAMPLE 1'!$H$1</definedName>
    <definedName name="solver_opt" localSheetId="2" hidden="1">'SAMPLE 1 REP'!$H$1</definedName>
    <definedName name="solver_opt" localSheetId="3" hidden="1">'SAMPLE 2'!$H$1</definedName>
    <definedName name="solver_opt" localSheetId="4" hidden="1">'SAMPLE 2 REP'!$H$1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8" l="1"/>
  <c r="I3" i="8"/>
  <c r="H3" i="8"/>
  <c r="F847" i="8"/>
  <c r="F27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H4" i="4"/>
  <c r="H5" i="4"/>
  <c r="H3" i="4"/>
  <c r="H4" i="6"/>
  <c r="H5" i="6"/>
  <c r="H3" i="6"/>
  <c r="H4" i="8"/>
  <c r="H5" i="8"/>
  <c r="H4" i="7"/>
  <c r="H5" i="7"/>
  <c r="H3" i="7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G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F868" i="8"/>
  <c r="G868" i="8"/>
  <c r="F867" i="8"/>
  <c r="G867" i="8"/>
  <c r="F866" i="8"/>
  <c r="G866" i="8"/>
  <c r="F865" i="8"/>
  <c r="G865" i="8"/>
  <c r="F864" i="8"/>
  <c r="G864" i="8"/>
  <c r="F863" i="8"/>
  <c r="G863" i="8"/>
  <c r="F862" i="8"/>
  <c r="G862" i="8"/>
  <c r="F861" i="8"/>
  <c r="G861" i="8"/>
  <c r="F860" i="8"/>
  <c r="G860" i="8"/>
  <c r="F859" i="8"/>
  <c r="G859" i="8"/>
  <c r="F858" i="8"/>
  <c r="G858" i="8"/>
  <c r="F857" i="8"/>
  <c r="G857" i="8"/>
  <c r="F856" i="8"/>
  <c r="G856" i="8"/>
  <c r="F855" i="8"/>
  <c r="G855" i="8"/>
  <c r="F854" i="8"/>
  <c r="G854" i="8"/>
  <c r="F853" i="8"/>
  <c r="G853" i="8"/>
  <c r="F852" i="8"/>
  <c r="G852" i="8"/>
  <c r="F851" i="8"/>
  <c r="G851" i="8"/>
  <c r="F850" i="8"/>
  <c r="G850" i="8"/>
  <c r="F849" i="8"/>
  <c r="G849" i="8"/>
  <c r="F848" i="8"/>
  <c r="G848" i="8"/>
  <c r="G847" i="8"/>
  <c r="F846" i="8"/>
  <c r="G846" i="8"/>
  <c r="F845" i="8"/>
  <c r="G845" i="8"/>
  <c r="F844" i="8"/>
  <c r="G844" i="8"/>
  <c r="F843" i="8"/>
  <c r="G843" i="8"/>
  <c r="F842" i="8"/>
  <c r="G842" i="8"/>
  <c r="F841" i="8"/>
  <c r="G841" i="8"/>
  <c r="F840" i="8"/>
  <c r="G840" i="8"/>
  <c r="F839" i="8"/>
  <c r="G839" i="8"/>
  <c r="F838" i="8"/>
  <c r="G838" i="8"/>
  <c r="F837" i="8"/>
  <c r="G837" i="8"/>
  <c r="F836" i="8"/>
  <c r="G836" i="8"/>
  <c r="F835" i="8"/>
  <c r="G835" i="8"/>
  <c r="F834" i="8"/>
  <c r="G834" i="8"/>
  <c r="F833" i="8"/>
  <c r="G833" i="8"/>
  <c r="F832" i="8"/>
  <c r="G832" i="8"/>
  <c r="F831" i="8"/>
  <c r="G831" i="8"/>
  <c r="F830" i="8"/>
  <c r="G830" i="8"/>
  <c r="F829" i="8"/>
  <c r="G829" i="8"/>
  <c r="F828" i="8"/>
  <c r="G828" i="8"/>
  <c r="F827" i="8"/>
  <c r="G827" i="8"/>
  <c r="F826" i="8"/>
  <c r="G826" i="8"/>
  <c r="F825" i="8"/>
  <c r="G825" i="8"/>
  <c r="F824" i="8"/>
  <c r="G824" i="8"/>
  <c r="F823" i="8"/>
  <c r="G823" i="8"/>
  <c r="F822" i="8"/>
  <c r="G822" i="8"/>
  <c r="F821" i="8"/>
  <c r="G821" i="8"/>
  <c r="F820" i="8"/>
  <c r="G820" i="8"/>
  <c r="F819" i="8"/>
  <c r="G819" i="8"/>
  <c r="F818" i="8"/>
  <c r="G818" i="8"/>
  <c r="F817" i="8"/>
  <c r="G817" i="8"/>
  <c r="F816" i="8"/>
  <c r="G816" i="8"/>
  <c r="F815" i="8"/>
  <c r="G815" i="8"/>
  <c r="F814" i="8"/>
  <c r="G814" i="8"/>
  <c r="F813" i="8"/>
  <c r="G813" i="8"/>
  <c r="F812" i="8"/>
  <c r="G812" i="8"/>
  <c r="F811" i="8"/>
  <c r="G811" i="8"/>
  <c r="F810" i="8"/>
  <c r="G810" i="8"/>
  <c r="F809" i="8"/>
  <c r="G809" i="8"/>
  <c r="F808" i="8"/>
  <c r="G808" i="8"/>
  <c r="F807" i="8"/>
  <c r="G807" i="8"/>
  <c r="F806" i="8"/>
  <c r="G806" i="8"/>
  <c r="F805" i="8"/>
  <c r="G805" i="8"/>
  <c r="F804" i="8"/>
  <c r="G804" i="8"/>
  <c r="F803" i="8"/>
  <c r="G803" i="8"/>
  <c r="F802" i="8"/>
  <c r="G802" i="8"/>
  <c r="F801" i="8"/>
  <c r="G801" i="8"/>
  <c r="F800" i="8"/>
  <c r="G800" i="8"/>
  <c r="F799" i="8"/>
  <c r="G799" i="8"/>
  <c r="F798" i="8"/>
  <c r="G798" i="8"/>
  <c r="F797" i="8"/>
  <c r="G797" i="8"/>
  <c r="F796" i="8"/>
  <c r="G796" i="8"/>
  <c r="F795" i="8"/>
  <c r="G795" i="8"/>
  <c r="F794" i="8"/>
  <c r="G794" i="8"/>
  <c r="F793" i="8"/>
  <c r="G793" i="8"/>
  <c r="F792" i="8"/>
  <c r="G792" i="8"/>
  <c r="F791" i="8"/>
  <c r="G791" i="8"/>
  <c r="F790" i="8"/>
  <c r="G790" i="8"/>
  <c r="F789" i="8"/>
  <c r="G789" i="8"/>
  <c r="F788" i="8"/>
  <c r="G788" i="8"/>
  <c r="F787" i="8"/>
  <c r="G787" i="8"/>
  <c r="F786" i="8"/>
  <c r="G786" i="8"/>
  <c r="F785" i="8"/>
  <c r="G785" i="8"/>
  <c r="F784" i="8"/>
  <c r="G784" i="8"/>
  <c r="F783" i="8"/>
  <c r="G783" i="8"/>
  <c r="F782" i="8"/>
  <c r="G782" i="8"/>
  <c r="F781" i="8"/>
  <c r="G781" i="8"/>
  <c r="F780" i="8"/>
  <c r="G780" i="8"/>
  <c r="F779" i="8"/>
  <c r="G779" i="8"/>
  <c r="F778" i="8"/>
  <c r="G778" i="8"/>
  <c r="F777" i="8"/>
  <c r="G777" i="8"/>
  <c r="F776" i="8"/>
  <c r="G776" i="8"/>
  <c r="F775" i="8"/>
  <c r="G775" i="8"/>
  <c r="F774" i="8"/>
  <c r="G774" i="8"/>
  <c r="F773" i="8"/>
  <c r="G773" i="8"/>
  <c r="F772" i="8"/>
  <c r="G772" i="8"/>
  <c r="F771" i="8"/>
  <c r="G771" i="8"/>
  <c r="F770" i="8"/>
  <c r="G770" i="8"/>
  <c r="F769" i="8"/>
  <c r="G769" i="8"/>
  <c r="F768" i="8"/>
  <c r="G768" i="8"/>
  <c r="F767" i="8"/>
  <c r="G767" i="8"/>
  <c r="F766" i="8"/>
  <c r="G766" i="8"/>
  <c r="F765" i="8"/>
  <c r="G765" i="8"/>
  <c r="F764" i="8"/>
  <c r="G764" i="8"/>
  <c r="F763" i="8"/>
  <c r="G763" i="8"/>
  <c r="F762" i="8"/>
  <c r="G762" i="8"/>
  <c r="F761" i="8"/>
  <c r="G761" i="8"/>
  <c r="F760" i="8"/>
  <c r="G760" i="8"/>
  <c r="F759" i="8"/>
  <c r="G759" i="8"/>
  <c r="F758" i="8"/>
  <c r="G758" i="8"/>
  <c r="F757" i="8"/>
  <c r="G757" i="8"/>
  <c r="F756" i="8"/>
  <c r="G756" i="8"/>
  <c r="F755" i="8"/>
  <c r="G755" i="8"/>
  <c r="F754" i="8"/>
  <c r="G754" i="8"/>
  <c r="F753" i="8"/>
  <c r="G753" i="8"/>
  <c r="F752" i="8"/>
  <c r="G752" i="8"/>
  <c r="F751" i="8"/>
  <c r="G751" i="8"/>
  <c r="F750" i="8"/>
  <c r="G750" i="8"/>
  <c r="F749" i="8"/>
  <c r="G749" i="8"/>
  <c r="F748" i="8"/>
  <c r="G748" i="8"/>
  <c r="F747" i="8"/>
  <c r="G747" i="8"/>
  <c r="F746" i="8"/>
  <c r="G746" i="8"/>
  <c r="F745" i="8"/>
  <c r="G745" i="8"/>
  <c r="F744" i="8"/>
  <c r="G744" i="8"/>
  <c r="F743" i="8"/>
  <c r="G743" i="8"/>
  <c r="F742" i="8"/>
  <c r="G742" i="8"/>
  <c r="F741" i="8"/>
  <c r="G741" i="8"/>
  <c r="F740" i="8"/>
  <c r="G740" i="8"/>
  <c r="F739" i="8"/>
  <c r="G739" i="8"/>
  <c r="F738" i="8"/>
  <c r="G738" i="8"/>
  <c r="F737" i="8"/>
  <c r="G737" i="8"/>
  <c r="F736" i="8"/>
  <c r="G736" i="8"/>
  <c r="F735" i="8"/>
  <c r="G735" i="8"/>
  <c r="F734" i="8"/>
  <c r="G734" i="8"/>
  <c r="F733" i="8"/>
  <c r="G733" i="8"/>
  <c r="F732" i="8"/>
  <c r="G732" i="8"/>
  <c r="F731" i="8"/>
  <c r="G731" i="8"/>
  <c r="F730" i="8"/>
  <c r="G730" i="8"/>
  <c r="F729" i="8"/>
  <c r="G729" i="8"/>
  <c r="F728" i="8"/>
  <c r="G728" i="8"/>
  <c r="F727" i="8"/>
  <c r="G727" i="8"/>
  <c r="F726" i="8"/>
  <c r="G726" i="8"/>
  <c r="F725" i="8"/>
  <c r="G725" i="8"/>
  <c r="F724" i="8"/>
  <c r="G724" i="8"/>
  <c r="F723" i="8"/>
  <c r="G723" i="8"/>
  <c r="F722" i="8"/>
  <c r="G722" i="8"/>
  <c r="F721" i="8"/>
  <c r="G721" i="8"/>
  <c r="F720" i="8"/>
  <c r="G720" i="8"/>
  <c r="F719" i="8"/>
  <c r="G719" i="8"/>
  <c r="F718" i="8"/>
  <c r="G718" i="8"/>
  <c r="F717" i="8"/>
  <c r="G717" i="8"/>
  <c r="F716" i="8"/>
  <c r="G716" i="8"/>
  <c r="F715" i="8"/>
  <c r="G715" i="8"/>
  <c r="F714" i="8"/>
  <c r="G714" i="8"/>
  <c r="F713" i="8"/>
  <c r="G713" i="8"/>
  <c r="F712" i="8"/>
  <c r="G712" i="8"/>
  <c r="F711" i="8"/>
  <c r="G711" i="8"/>
  <c r="F710" i="8"/>
  <c r="G710" i="8"/>
  <c r="F709" i="8"/>
  <c r="G709" i="8"/>
  <c r="F708" i="8"/>
  <c r="G708" i="8"/>
  <c r="F707" i="8"/>
  <c r="G707" i="8"/>
  <c r="F706" i="8"/>
  <c r="G706" i="8"/>
  <c r="F705" i="8"/>
  <c r="G705" i="8"/>
  <c r="F704" i="8"/>
  <c r="G704" i="8"/>
  <c r="F703" i="8"/>
  <c r="G703" i="8"/>
  <c r="F702" i="8"/>
  <c r="G702" i="8"/>
  <c r="F701" i="8"/>
  <c r="G701" i="8"/>
  <c r="F700" i="8"/>
  <c r="G700" i="8"/>
  <c r="F699" i="8"/>
  <c r="G699" i="8"/>
  <c r="F698" i="8"/>
  <c r="G698" i="8"/>
  <c r="F697" i="8"/>
  <c r="G697" i="8"/>
  <c r="F696" i="8"/>
  <c r="G696" i="8"/>
  <c r="F695" i="8"/>
  <c r="G695" i="8"/>
  <c r="F694" i="8"/>
  <c r="G694" i="8"/>
  <c r="F693" i="8"/>
  <c r="G693" i="8"/>
  <c r="F692" i="8"/>
  <c r="G692" i="8"/>
  <c r="F691" i="8"/>
  <c r="G691" i="8"/>
  <c r="F690" i="8"/>
  <c r="G690" i="8"/>
  <c r="F689" i="8"/>
  <c r="G689" i="8"/>
  <c r="F688" i="8"/>
  <c r="G688" i="8"/>
  <c r="F687" i="8"/>
  <c r="G687" i="8"/>
  <c r="F686" i="8"/>
  <c r="G686" i="8"/>
  <c r="F685" i="8"/>
  <c r="G685" i="8"/>
  <c r="F684" i="8"/>
  <c r="G684" i="8"/>
  <c r="F683" i="8"/>
  <c r="G683" i="8"/>
  <c r="F682" i="8"/>
  <c r="G682" i="8"/>
  <c r="F681" i="8"/>
  <c r="G681" i="8"/>
  <c r="F680" i="8"/>
  <c r="G680" i="8"/>
  <c r="F679" i="8"/>
  <c r="G679" i="8"/>
  <c r="F678" i="8"/>
  <c r="G678" i="8"/>
  <c r="F677" i="8"/>
  <c r="G677" i="8"/>
  <c r="F676" i="8"/>
  <c r="G676" i="8"/>
  <c r="F675" i="8"/>
  <c r="G675" i="8"/>
  <c r="F674" i="8"/>
  <c r="G674" i="8"/>
  <c r="F673" i="8"/>
  <c r="G673" i="8"/>
  <c r="F672" i="8"/>
  <c r="G672" i="8"/>
  <c r="F671" i="8"/>
  <c r="G671" i="8"/>
  <c r="F670" i="8"/>
  <c r="G670" i="8"/>
  <c r="F669" i="8"/>
  <c r="G669" i="8"/>
  <c r="F668" i="8"/>
  <c r="G668" i="8"/>
  <c r="F667" i="8"/>
  <c r="G667" i="8"/>
  <c r="F666" i="8"/>
  <c r="G666" i="8"/>
  <c r="F665" i="8"/>
  <c r="G665" i="8"/>
  <c r="F664" i="8"/>
  <c r="G664" i="8"/>
  <c r="F663" i="8"/>
  <c r="G663" i="8"/>
  <c r="F662" i="8"/>
  <c r="G662" i="8"/>
  <c r="F661" i="8"/>
  <c r="G661" i="8"/>
  <c r="F660" i="8"/>
  <c r="G660" i="8"/>
  <c r="F659" i="8"/>
  <c r="G659" i="8"/>
  <c r="F658" i="8"/>
  <c r="G658" i="8"/>
  <c r="F657" i="8"/>
  <c r="G657" i="8"/>
  <c r="F656" i="8"/>
  <c r="G656" i="8"/>
  <c r="F655" i="8"/>
  <c r="G655" i="8"/>
  <c r="F654" i="8"/>
  <c r="G654" i="8"/>
  <c r="F653" i="8"/>
  <c r="G653" i="8"/>
  <c r="F652" i="8"/>
  <c r="G652" i="8"/>
  <c r="F651" i="8"/>
  <c r="G651" i="8"/>
  <c r="F650" i="8"/>
  <c r="G650" i="8"/>
  <c r="F649" i="8"/>
  <c r="G649" i="8"/>
  <c r="F648" i="8"/>
  <c r="G648" i="8"/>
  <c r="F647" i="8"/>
  <c r="G647" i="8"/>
  <c r="F646" i="8"/>
  <c r="G646" i="8"/>
  <c r="F645" i="8"/>
  <c r="G645" i="8"/>
  <c r="F644" i="8"/>
  <c r="G644" i="8"/>
  <c r="F643" i="8"/>
  <c r="G643" i="8"/>
  <c r="F642" i="8"/>
  <c r="G642" i="8"/>
  <c r="F641" i="8"/>
  <c r="G641" i="8"/>
  <c r="F640" i="8"/>
  <c r="G640" i="8"/>
  <c r="F639" i="8"/>
  <c r="G639" i="8"/>
  <c r="F638" i="8"/>
  <c r="G638" i="8"/>
  <c r="F637" i="8"/>
  <c r="G637" i="8"/>
  <c r="F636" i="8"/>
  <c r="G636" i="8"/>
  <c r="F635" i="8"/>
  <c r="G635" i="8"/>
  <c r="F634" i="8"/>
  <c r="G634" i="8"/>
  <c r="F633" i="8"/>
  <c r="G633" i="8"/>
  <c r="F632" i="8"/>
  <c r="G632" i="8"/>
  <c r="F631" i="8"/>
  <c r="G631" i="8"/>
  <c r="F630" i="8"/>
  <c r="G630" i="8"/>
  <c r="F629" i="8"/>
  <c r="G629" i="8"/>
  <c r="F628" i="8"/>
  <c r="G628" i="8"/>
  <c r="F627" i="8"/>
  <c r="G627" i="8"/>
  <c r="F626" i="8"/>
  <c r="G626" i="8"/>
  <c r="F625" i="8"/>
  <c r="G625" i="8"/>
  <c r="F624" i="8"/>
  <c r="G624" i="8"/>
  <c r="F623" i="8"/>
  <c r="G623" i="8"/>
  <c r="F622" i="8"/>
  <c r="G622" i="8"/>
  <c r="F621" i="8"/>
  <c r="G621" i="8"/>
  <c r="F620" i="8"/>
  <c r="G620" i="8"/>
  <c r="F619" i="8"/>
  <c r="G619" i="8"/>
  <c r="F618" i="8"/>
  <c r="G618" i="8"/>
  <c r="F617" i="8"/>
  <c r="G617" i="8"/>
  <c r="F616" i="8"/>
  <c r="G616" i="8"/>
  <c r="F615" i="8"/>
  <c r="G615" i="8"/>
  <c r="F614" i="8"/>
  <c r="G614" i="8"/>
  <c r="F613" i="8"/>
  <c r="G613" i="8"/>
  <c r="F612" i="8"/>
  <c r="G612" i="8"/>
  <c r="F611" i="8"/>
  <c r="G611" i="8"/>
  <c r="F610" i="8"/>
  <c r="G610" i="8"/>
  <c r="F609" i="8"/>
  <c r="G609" i="8"/>
  <c r="F608" i="8"/>
  <c r="G608" i="8"/>
  <c r="F607" i="8"/>
  <c r="G607" i="8"/>
  <c r="F606" i="8"/>
  <c r="G606" i="8"/>
  <c r="F605" i="8"/>
  <c r="G605" i="8"/>
  <c r="F604" i="8"/>
  <c r="G604" i="8"/>
  <c r="F603" i="8"/>
  <c r="G603" i="8"/>
  <c r="F602" i="8"/>
  <c r="G602" i="8"/>
  <c r="F601" i="8"/>
  <c r="G601" i="8"/>
  <c r="F600" i="8"/>
  <c r="G600" i="8"/>
  <c r="F599" i="8"/>
  <c r="G599" i="8"/>
  <c r="F598" i="8"/>
  <c r="G598" i="8"/>
  <c r="F597" i="8"/>
  <c r="G597" i="8"/>
  <c r="F596" i="8"/>
  <c r="G596" i="8"/>
  <c r="F595" i="8"/>
  <c r="G595" i="8"/>
  <c r="F594" i="8"/>
  <c r="G594" i="8"/>
  <c r="F593" i="8"/>
  <c r="G593" i="8"/>
  <c r="F592" i="8"/>
  <c r="G592" i="8"/>
  <c r="F591" i="8"/>
  <c r="G591" i="8"/>
  <c r="F590" i="8"/>
  <c r="G590" i="8"/>
  <c r="F589" i="8"/>
  <c r="G589" i="8"/>
  <c r="F588" i="8"/>
  <c r="G588" i="8"/>
  <c r="F587" i="8"/>
  <c r="G587" i="8"/>
  <c r="F586" i="8"/>
  <c r="G586" i="8"/>
  <c r="F585" i="8"/>
  <c r="G585" i="8"/>
  <c r="F584" i="8"/>
  <c r="G584" i="8"/>
  <c r="F583" i="8"/>
  <c r="G583" i="8"/>
  <c r="F582" i="8"/>
  <c r="G582" i="8"/>
  <c r="F581" i="8"/>
  <c r="G581" i="8"/>
  <c r="F580" i="8"/>
  <c r="G580" i="8"/>
  <c r="F579" i="8"/>
  <c r="G579" i="8"/>
  <c r="F578" i="8"/>
  <c r="G578" i="8"/>
  <c r="F577" i="8"/>
  <c r="G577" i="8"/>
  <c r="F576" i="8"/>
  <c r="G576" i="8"/>
  <c r="F575" i="8"/>
  <c r="G575" i="8"/>
  <c r="F574" i="8"/>
  <c r="G574" i="8"/>
  <c r="F573" i="8"/>
  <c r="G573" i="8"/>
  <c r="F572" i="8"/>
  <c r="G572" i="8"/>
  <c r="F571" i="8"/>
  <c r="G571" i="8"/>
  <c r="F570" i="8"/>
  <c r="G570" i="8"/>
  <c r="F569" i="8"/>
  <c r="G569" i="8"/>
  <c r="F568" i="8"/>
  <c r="G568" i="8"/>
  <c r="F567" i="8"/>
  <c r="G567" i="8"/>
  <c r="F566" i="8"/>
  <c r="G566" i="8"/>
  <c r="F565" i="8"/>
  <c r="G565" i="8"/>
  <c r="F564" i="8"/>
  <c r="G564" i="8"/>
  <c r="F563" i="8"/>
  <c r="G563" i="8"/>
  <c r="F562" i="8"/>
  <c r="G562" i="8"/>
  <c r="F561" i="8"/>
  <c r="G561" i="8"/>
  <c r="F560" i="8"/>
  <c r="G560" i="8"/>
  <c r="F559" i="8"/>
  <c r="G559" i="8"/>
  <c r="F558" i="8"/>
  <c r="G558" i="8"/>
  <c r="F557" i="8"/>
  <c r="G557" i="8"/>
  <c r="F556" i="8"/>
  <c r="G556" i="8"/>
  <c r="F555" i="8"/>
  <c r="G555" i="8"/>
  <c r="F554" i="8"/>
  <c r="G554" i="8"/>
  <c r="F553" i="8"/>
  <c r="G553" i="8"/>
  <c r="F552" i="8"/>
  <c r="G552" i="8"/>
  <c r="F551" i="8"/>
  <c r="G551" i="8"/>
  <c r="F550" i="8"/>
  <c r="G550" i="8"/>
  <c r="F549" i="8"/>
  <c r="G549" i="8"/>
  <c r="F548" i="8"/>
  <c r="G548" i="8"/>
  <c r="F547" i="8"/>
  <c r="G547" i="8"/>
  <c r="F546" i="8"/>
  <c r="G546" i="8"/>
  <c r="F545" i="8"/>
  <c r="G545" i="8"/>
  <c r="F544" i="8"/>
  <c r="G544" i="8"/>
  <c r="F543" i="8"/>
  <c r="G543" i="8"/>
  <c r="F542" i="8"/>
  <c r="G542" i="8"/>
  <c r="F541" i="8"/>
  <c r="G541" i="8"/>
  <c r="F540" i="8"/>
  <c r="G540" i="8"/>
  <c r="F539" i="8"/>
  <c r="G539" i="8"/>
  <c r="F538" i="8"/>
  <c r="G538" i="8"/>
  <c r="F537" i="8"/>
  <c r="G537" i="8"/>
  <c r="F536" i="8"/>
  <c r="G536" i="8"/>
  <c r="F535" i="8"/>
  <c r="G535" i="8"/>
  <c r="F534" i="8"/>
  <c r="G534" i="8"/>
  <c r="F533" i="8"/>
  <c r="G533" i="8"/>
  <c r="F532" i="8"/>
  <c r="G532" i="8"/>
  <c r="F531" i="8"/>
  <c r="G531" i="8"/>
  <c r="F530" i="8"/>
  <c r="G530" i="8"/>
  <c r="F529" i="8"/>
  <c r="G529" i="8"/>
  <c r="F528" i="8"/>
  <c r="G528" i="8"/>
  <c r="F527" i="8"/>
  <c r="G527" i="8"/>
  <c r="F526" i="8"/>
  <c r="G526" i="8"/>
  <c r="F525" i="8"/>
  <c r="G525" i="8"/>
  <c r="F524" i="8"/>
  <c r="G524" i="8"/>
  <c r="F523" i="8"/>
  <c r="G523" i="8"/>
  <c r="F522" i="8"/>
  <c r="G522" i="8"/>
  <c r="F521" i="8"/>
  <c r="G521" i="8"/>
  <c r="F520" i="8"/>
  <c r="G520" i="8"/>
  <c r="F519" i="8"/>
  <c r="G519" i="8"/>
  <c r="F518" i="8"/>
  <c r="G518" i="8"/>
  <c r="F517" i="8"/>
  <c r="G517" i="8"/>
  <c r="F516" i="8"/>
  <c r="G516" i="8"/>
  <c r="F515" i="8"/>
  <c r="G515" i="8"/>
  <c r="F514" i="8"/>
  <c r="G514" i="8"/>
  <c r="F513" i="8"/>
  <c r="G513" i="8"/>
  <c r="F512" i="8"/>
  <c r="G512" i="8"/>
  <c r="F511" i="8"/>
  <c r="G511" i="8"/>
  <c r="F510" i="8"/>
  <c r="G510" i="8"/>
  <c r="F509" i="8"/>
  <c r="G509" i="8"/>
  <c r="F508" i="8"/>
  <c r="G508" i="8"/>
  <c r="F507" i="8"/>
  <c r="G507" i="8"/>
  <c r="F506" i="8"/>
  <c r="G506" i="8"/>
  <c r="F505" i="8"/>
  <c r="G505" i="8"/>
  <c r="F504" i="8"/>
  <c r="G504" i="8"/>
  <c r="F503" i="8"/>
  <c r="G503" i="8"/>
  <c r="F502" i="8"/>
  <c r="G502" i="8"/>
  <c r="F501" i="8"/>
  <c r="G501" i="8"/>
  <c r="F500" i="8"/>
  <c r="G500" i="8"/>
  <c r="F499" i="8"/>
  <c r="G499" i="8"/>
  <c r="F498" i="8"/>
  <c r="G498" i="8"/>
  <c r="F497" i="8"/>
  <c r="G497" i="8"/>
  <c r="F496" i="8"/>
  <c r="G496" i="8"/>
  <c r="F495" i="8"/>
  <c r="G495" i="8"/>
  <c r="F494" i="8"/>
  <c r="G494" i="8"/>
  <c r="F493" i="8"/>
  <c r="G493" i="8"/>
  <c r="F492" i="8"/>
  <c r="G492" i="8"/>
  <c r="F491" i="8"/>
  <c r="G491" i="8"/>
  <c r="F490" i="8"/>
  <c r="G490" i="8"/>
  <c r="F489" i="8"/>
  <c r="G489" i="8"/>
  <c r="F488" i="8"/>
  <c r="G488" i="8"/>
  <c r="F487" i="8"/>
  <c r="G487" i="8"/>
  <c r="F486" i="8"/>
  <c r="G486" i="8"/>
  <c r="F485" i="8"/>
  <c r="G485" i="8"/>
  <c r="F484" i="8"/>
  <c r="G484" i="8"/>
  <c r="F483" i="8"/>
  <c r="G483" i="8"/>
  <c r="F482" i="8"/>
  <c r="G482" i="8"/>
  <c r="F481" i="8"/>
  <c r="G481" i="8"/>
  <c r="F480" i="8"/>
  <c r="G480" i="8"/>
  <c r="F479" i="8"/>
  <c r="G479" i="8"/>
  <c r="F478" i="8"/>
  <c r="G478" i="8"/>
  <c r="F477" i="8"/>
  <c r="G477" i="8"/>
  <c r="F476" i="8"/>
  <c r="G476" i="8"/>
  <c r="F475" i="8"/>
  <c r="G475" i="8"/>
  <c r="F474" i="8"/>
  <c r="G474" i="8"/>
  <c r="F473" i="8"/>
  <c r="G473" i="8"/>
  <c r="F472" i="8"/>
  <c r="G472" i="8"/>
  <c r="F471" i="8"/>
  <c r="G471" i="8"/>
  <c r="F470" i="8"/>
  <c r="G470" i="8"/>
  <c r="F469" i="8"/>
  <c r="G469" i="8"/>
  <c r="F468" i="8"/>
  <c r="G468" i="8"/>
  <c r="F467" i="8"/>
  <c r="G467" i="8"/>
  <c r="F466" i="8"/>
  <c r="G466" i="8"/>
  <c r="F465" i="8"/>
  <c r="G465" i="8"/>
  <c r="F464" i="8"/>
  <c r="G464" i="8"/>
  <c r="F463" i="8"/>
  <c r="G463" i="8"/>
  <c r="F462" i="8"/>
  <c r="G462" i="8"/>
  <c r="F461" i="8"/>
  <c r="G461" i="8"/>
  <c r="F460" i="8"/>
  <c r="G460" i="8"/>
  <c r="F459" i="8"/>
  <c r="G459" i="8"/>
  <c r="F458" i="8"/>
  <c r="G458" i="8"/>
  <c r="F457" i="8"/>
  <c r="G457" i="8"/>
  <c r="F456" i="8"/>
  <c r="G456" i="8"/>
  <c r="F455" i="8"/>
  <c r="G455" i="8"/>
  <c r="F454" i="8"/>
  <c r="G454" i="8"/>
  <c r="F453" i="8"/>
  <c r="G453" i="8"/>
  <c r="F452" i="8"/>
  <c r="G452" i="8"/>
  <c r="F451" i="8"/>
  <c r="G451" i="8"/>
  <c r="F450" i="8"/>
  <c r="G450" i="8"/>
  <c r="F449" i="8"/>
  <c r="G449" i="8"/>
  <c r="F448" i="8"/>
  <c r="G448" i="8"/>
  <c r="F447" i="8"/>
  <c r="G447" i="8"/>
  <c r="F446" i="8"/>
  <c r="G446" i="8"/>
  <c r="F445" i="8"/>
  <c r="G445" i="8"/>
  <c r="F444" i="8"/>
  <c r="G444" i="8"/>
  <c r="F443" i="8"/>
  <c r="G443" i="8"/>
  <c r="F442" i="8"/>
  <c r="G442" i="8"/>
  <c r="F441" i="8"/>
  <c r="G441" i="8"/>
  <c r="F440" i="8"/>
  <c r="G440" i="8"/>
  <c r="F439" i="8"/>
  <c r="G439" i="8"/>
  <c r="F438" i="8"/>
  <c r="G438" i="8"/>
  <c r="F437" i="8"/>
  <c r="G437" i="8"/>
  <c r="F436" i="8"/>
  <c r="G436" i="8"/>
  <c r="F435" i="8"/>
  <c r="G435" i="8"/>
  <c r="F434" i="8"/>
  <c r="G434" i="8"/>
  <c r="F433" i="8"/>
  <c r="G433" i="8"/>
  <c r="F432" i="8"/>
  <c r="G432" i="8"/>
  <c r="F431" i="8"/>
  <c r="G431" i="8"/>
  <c r="F430" i="8"/>
  <c r="G430" i="8"/>
  <c r="F429" i="8"/>
  <c r="G429" i="8"/>
  <c r="F428" i="8"/>
  <c r="G428" i="8"/>
  <c r="F427" i="8"/>
  <c r="G427" i="8"/>
  <c r="F426" i="8"/>
  <c r="G426" i="8"/>
  <c r="F425" i="8"/>
  <c r="G425" i="8"/>
  <c r="F424" i="8"/>
  <c r="G424" i="8"/>
  <c r="F423" i="8"/>
  <c r="G423" i="8"/>
  <c r="F422" i="8"/>
  <c r="G422" i="8"/>
  <c r="F421" i="8"/>
  <c r="G421" i="8"/>
  <c r="F420" i="8"/>
  <c r="G420" i="8"/>
  <c r="F419" i="8"/>
  <c r="G419" i="8"/>
  <c r="F418" i="8"/>
  <c r="G418" i="8"/>
  <c r="F417" i="8"/>
  <c r="G417" i="8"/>
  <c r="F416" i="8"/>
  <c r="G416" i="8"/>
  <c r="F415" i="8"/>
  <c r="G415" i="8"/>
  <c r="F414" i="8"/>
  <c r="G414" i="8"/>
  <c r="F413" i="8"/>
  <c r="G413" i="8"/>
  <c r="F412" i="8"/>
  <c r="G412" i="8"/>
  <c r="F411" i="8"/>
  <c r="G411" i="8"/>
  <c r="F410" i="8"/>
  <c r="G410" i="8"/>
  <c r="F409" i="8"/>
  <c r="G409" i="8"/>
  <c r="F408" i="8"/>
  <c r="G408" i="8"/>
  <c r="F407" i="8"/>
  <c r="G407" i="8"/>
  <c r="F406" i="8"/>
  <c r="G406" i="8"/>
  <c r="F405" i="8"/>
  <c r="G405" i="8"/>
  <c r="F404" i="8"/>
  <c r="G404" i="8"/>
  <c r="F403" i="8"/>
  <c r="G403" i="8"/>
  <c r="F402" i="8"/>
  <c r="G402" i="8"/>
  <c r="F401" i="8"/>
  <c r="G401" i="8"/>
  <c r="F400" i="8"/>
  <c r="G400" i="8"/>
  <c r="F399" i="8"/>
  <c r="G399" i="8"/>
  <c r="F398" i="8"/>
  <c r="G398" i="8"/>
  <c r="F397" i="8"/>
  <c r="G397" i="8"/>
  <c r="F396" i="8"/>
  <c r="G396" i="8"/>
  <c r="F395" i="8"/>
  <c r="G395" i="8"/>
  <c r="F394" i="8"/>
  <c r="G394" i="8"/>
  <c r="F393" i="8"/>
  <c r="G393" i="8"/>
  <c r="F392" i="8"/>
  <c r="G392" i="8"/>
  <c r="F391" i="8"/>
  <c r="G391" i="8"/>
  <c r="F390" i="8"/>
  <c r="G390" i="8"/>
  <c r="F389" i="8"/>
  <c r="G389" i="8"/>
  <c r="F388" i="8"/>
  <c r="G388" i="8"/>
  <c r="F387" i="8"/>
  <c r="G387" i="8"/>
  <c r="F386" i="8"/>
  <c r="G386" i="8"/>
  <c r="F385" i="8"/>
  <c r="G385" i="8"/>
  <c r="F384" i="8"/>
  <c r="G384" i="8"/>
  <c r="F383" i="8"/>
  <c r="G383" i="8"/>
  <c r="F382" i="8"/>
  <c r="G382" i="8"/>
  <c r="F381" i="8"/>
  <c r="G381" i="8"/>
  <c r="F380" i="8"/>
  <c r="G380" i="8"/>
  <c r="F379" i="8"/>
  <c r="G379" i="8"/>
  <c r="F378" i="8"/>
  <c r="G378" i="8"/>
  <c r="F377" i="8"/>
  <c r="G377" i="8"/>
  <c r="F376" i="8"/>
  <c r="G376" i="8"/>
  <c r="F375" i="8"/>
  <c r="G375" i="8"/>
  <c r="F374" i="8"/>
  <c r="G374" i="8"/>
  <c r="F373" i="8"/>
  <c r="G373" i="8"/>
  <c r="F372" i="8"/>
  <c r="G372" i="8"/>
  <c r="F371" i="8"/>
  <c r="G371" i="8"/>
  <c r="F370" i="8"/>
  <c r="G370" i="8"/>
  <c r="F369" i="8"/>
  <c r="G369" i="8"/>
  <c r="F368" i="8"/>
  <c r="G368" i="8"/>
  <c r="F367" i="8"/>
  <c r="G367" i="8"/>
  <c r="F366" i="8"/>
  <c r="G366" i="8"/>
  <c r="F365" i="8"/>
  <c r="G365" i="8"/>
  <c r="F364" i="8"/>
  <c r="G364" i="8"/>
  <c r="F363" i="8"/>
  <c r="G363" i="8"/>
  <c r="F362" i="8"/>
  <c r="G362" i="8"/>
  <c r="F361" i="8"/>
  <c r="G361" i="8"/>
  <c r="F360" i="8"/>
  <c r="G360" i="8"/>
  <c r="F359" i="8"/>
  <c r="G359" i="8"/>
  <c r="F358" i="8"/>
  <c r="G358" i="8"/>
  <c r="F357" i="8"/>
  <c r="G357" i="8"/>
  <c r="F356" i="8"/>
  <c r="G356" i="8"/>
  <c r="F355" i="8"/>
  <c r="G355" i="8"/>
  <c r="F354" i="8"/>
  <c r="G354" i="8"/>
  <c r="F353" i="8"/>
  <c r="G353" i="8"/>
  <c r="F352" i="8"/>
  <c r="G352" i="8"/>
  <c r="F351" i="8"/>
  <c r="G351" i="8"/>
  <c r="F350" i="8"/>
  <c r="G350" i="8"/>
  <c r="F349" i="8"/>
  <c r="G349" i="8"/>
  <c r="F348" i="8"/>
  <c r="G348" i="8"/>
  <c r="F347" i="8"/>
  <c r="G347" i="8"/>
  <c r="F346" i="8"/>
  <c r="G346" i="8"/>
  <c r="F345" i="8"/>
  <c r="G345" i="8"/>
  <c r="F344" i="8"/>
  <c r="G344" i="8"/>
  <c r="F343" i="8"/>
  <c r="G343" i="8"/>
  <c r="F342" i="8"/>
  <c r="G342" i="8"/>
  <c r="F341" i="8"/>
  <c r="G341" i="8"/>
  <c r="F340" i="8"/>
  <c r="G340" i="8"/>
  <c r="F339" i="8"/>
  <c r="G339" i="8"/>
  <c r="F338" i="8"/>
  <c r="G338" i="8"/>
  <c r="F337" i="8"/>
  <c r="G337" i="8"/>
  <c r="F336" i="8"/>
  <c r="G336" i="8"/>
  <c r="F335" i="8"/>
  <c r="G335" i="8"/>
  <c r="F334" i="8"/>
  <c r="G334" i="8"/>
  <c r="F333" i="8"/>
  <c r="G333" i="8"/>
  <c r="F332" i="8"/>
  <c r="G332" i="8"/>
  <c r="F331" i="8"/>
  <c r="G331" i="8"/>
  <c r="F330" i="8"/>
  <c r="G330" i="8"/>
  <c r="F329" i="8"/>
  <c r="G329" i="8"/>
  <c r="F328" i="8"/>
  <c r="G328" i="8"/>
  <c r="F327" i="8"/>
  <c r="G327" i="8"/>
  <c r="F326" i="8"/>
  <c r="G326" i="8"/>
  <c r="F325" i="8"/>
  <c r="G325" i="8"/>
  <c r="F324" i="8"/>
  <c r="G324" i="8"/>
  <c r="F323" i="8"/>
  <c r="G323" i="8"/>
  <c r="F322" i="8"/>
  <c r="G322" i="8"/>
  <c r="F321" i="8"/>
  <c r="G321" i="8"/>
  <c r="F320" i="8"/>
  <c r="G320" i="8"/>
  <c r="F319" i="8"/>
  <c r="G319" i="8"/>
  <c r="F318" i="8"/>
  <c r="G318" i="8"/>
  <c r="F317" i="8"/>
  <c r="G317" i="8"/>
  <c r="F316" i="8"/>
  <c r="G316" i="8"/>
  <c r="F315" i="8"/>
  <c r="G315" i="8"/>
  <c r="F314" i="8"/>
  <c r="G314" i="8"/>
  <c r="F313" i="8"/>
  <c r="G313" i="8"/>
  <c r="F312" i="8"/>
  <c r="G312" i="8"/>
  <c r="F311" i="8"/>
  <c r="G311" i="8"/>
  <c r="F310" i="8"/>
  <c r="G310" i="8"/>
  <c r="F309" i="8"/>
  <c r="G309" i="8"/>
  <c r="F308" i="8"/>
  <c r="G308" i="8"/>
  <c r="F307" i="8"/>
  <c r="G307" i="8"/>
  <c r="F306" i="8"/>
  <c r="G306" i="8"/>
  <c r="F305" i="8"/>
  <c r="G305" i="8"/>
  <c r="F304" i="8"/>
  <c r="G304" i="8"/>
  <c r="F303" i="8"/>
  <c r="G303" i="8"/>
  <c r="F302" i="8"/>
  <c r="G302" i="8"/>
  <c r="F301" i="8"/>
  <c r="G301" i="8"/>
  <c r="F300" i="8"/>
  <c r="G300" i="8"/>
  <c r="F299" i="8"/>
  <c r="G299" i="8"/>
  <c r="F298" i="8"/>
  <c r="G298" i="8"/>
  <c r="F297" i="8"/>
  <c r="G297" i="8"/>
  <c r="F296" i="8"/>
  <c r="G296" i="8"/>
  <c r="F295" i="8"/>
  <c r="G295" i="8"/>
  <c r="F294" i="8"/>
  <c r="G294" i="8"/>
  <c r="F293" i="8"/>
  <c r="G293" i="8"/>
  <c r="F292" i="8"/>
  <c r="G292" i="8"/>
  <c r="F291" i="8"/>
  <c r="G291" i="8"/>
  <c r="F290" i="8"/>
  <c r="G290" i="8"/>
  <c r="F289" i="8"/>
  <c r="G289" i="8"/>
  <c r="F288" i="8"/>
  <c r="G288" i="8"/>
  <c r="F287" i="8"/>
  <c r="G287" i="8"/>
  <c r="F286" i="8"/>
  <c r="G286" i="8"/>
  <c r="F285" i="8"/>
  <c r="G285" i="8"/>
  <c r="F284" i="8"/>
  <c r="G284" i="8"/>
  <c r="F283" i="8"/>
  <c r="G283" i="8"/>
  <c r="F282" i="8"/>
  <c r="G282" i="8"/>
  <c r="F281" i="8"/>
  <c r="G281" i="8"/>
  <c r="F280" i="8"/>
  <c r="G280" i="8"/>
  <c r="F279" i="8"/>
  <c r="G279" i="8"/>
  <c r="F278" i="8"/>
  <c r="G278" i="8"/>
  <c r="F277" i="8"/>
  <c r="G277" i="8"/>
  <c r="F276" i="8"/>
  <c r="G276" i="8"/>
  <c r="F275" i="8"/>
  <c r="G275" i="8"/>
  <c r="F274" i="8"/>
  <c r="G274" i="8"/>
  <c r="F273" i="8"/>
  <c r="G273" i="8"/>
  <c r="F272" i="8"/>
  <c r="G272" i="8"/>
  <c r="F271" i="8"/>
  <c r="G271" i="8"/>
  <c r="F270" i="8"/>
  <c r="G270" i="8"/>
  <c r="F269" i="8"/>
  <c r="G269" i="8"/>
  <c r="F268" i="8"/>
  <c r="G268" i="8"/>
  <c r="F267" i="8"/>
  <c r="G267" i="8"/>
  <c r="F266" i="8"/>
  <c r="G266" i="8"/>
  <c r="F265" i="8"/>
  <c r="G265" i="8"/>
  <c r="F264" i="8"/>
  <c r="G264" i="8"/>
  <c r="F263" i="8"/>
  <c r="G263" i="8"/>
  <c r="F262" i="8"/>
  <c r="G262" i="8"/>
  <c r="F261" i="8"/>
  <c r="G261" i="8"/>
  <c r="F260" i="8"/>
  <c r="G260" i="8"/>
  <c r="F259" i="8"/>
  <c r="G259" i="8"/>
  <c r="F258" i="8"/>
  <c r="G258" i="8"/>
  <c r="F257" i="8"/>
  <c r="G257" i="8"/>
  <c r="F256" i="8"/>
  <c r="G256" i="8"/>
  <c r="F255" i="8"/>
  <c r="G255" i="8"/>
  <c r="F254" i="8"/>
  <c r="G254" i="8"/>
  <c r="F253" i="8"/>
  <c r="G253" i="8"/>
  <c r="F252" i="8"/>
  <c r="G252" i="8"/>
  <c r="F251" i="8"/>
  <c r="G251" i="8"/>
  <c r="F250" i="8"/>
  <c r="G250" i="8"/>
  <c r="F249" i="8"/>
  <c r="G249" i="8"/>
  <c r="F248" i="8"/>
  <c r="G248" i="8"/>
  <c r="F247" i="8"/>
  <c r="G247" i="8"/>
  <c r="F246" i="8"/>
  <c r="G246" i="8"/>
  <c r="F245" i="8"/>
  <c r="G245" i="8"/>
  <c r="F244" i="8"/>
  <c r="G244" i="8"/>
  <c r="F243" i="8"/>
  <c r="G243" i="8"/>
  <c r="F242" i="8"/>
  <c r="G242" i="8"/>
  <c r="F241" i="8"/>
  <c r="G241" i="8"/>
  <c r="F240" i="8"/>
  <c r="G240" i="8"/>
  <c r="F239" i="8"/>
  <c r="G239" i="8"/>
  <c r="F238" i="8"/>
  <c r="G238" i="8"/>
  <c r="F237" i="8"/>
  <c r="G237" i="8"/>
  <c r="F236" i="8"/>
  <c r="G236" i="8"/>
  <c r="F235" i="8"/>
  <c r="G235" i="8"/>
  <c r="F234" i="8"/>
  <c r="G234" i="8"/>
  <c r="F233" i="8"/>
  <c r="G233" i="8"/>
  <c r="F232" i="8"/>
  <c r="G232" i="8"/>
  <c r="F231" i="8"/>
  <c r="G231" i="8"/>
  <c r="F230" i="8"/>
  <c r="G230" i="8"/>
  <c r="F229" i="8"/>
  <c r="G229" i="8"/>
  <c r="F228" i="8"/>
  <c r="G228" i="8"/>
  <c r="F227" i="8"/>
  <c r="G227" i="8"/>
  <c r="F226" i="8"/>
  <c r="G226" i="8"/>
  <c r="F225" i="8"/>
  <c r="G225" i="8"/>
  <c r="F224" i="8"/>
  <c r="G224" i="8"/>
  <c r="F223" i="8"/>
  <c r="G223" i="8"/>
  <c r="F222" i="8"/>
  <c r="G222" i="8"/>
  <c r="F221" i="8"/>
  <c r="G221" i="8"/>
  <c r="F220" i="8"/>
  <c r="G220" i="8"/>
  <c r="F219" i="8"/>
  <c r="G219" i="8"/>
  <c r="F218" i="8"/>
  <c r="G218" i="8"/>
  <c r="F217" i="8"/>
  <c r="G217" i="8"/>
  <c r="F216" i="8"/>
  <c r="G216" i="8"/>
  <c r="F215" i="8"/>
  <c r="G215" i="8"/>
  <c r="F214" i="8"/>
  <c r="G214" i="8"/>
  <c r="F213" i="8"/>
  <c r="G213" i="8"/>
  <c r="F212" i="8"/>
  <c r="G212" i="8"/>
  <c r="F211" i="8"/>
  <c r="G211" i="8"/>
  <c r="F210" i="8"/>
  <c r="G210" i="8"/>
  <c r="F209" i="8"/>
  <c r="G209" i="8"/>
  <c r="F208" i="8"/>
  <c r="G208" i="8"/>
  <c r="F207" i="8"/>
  <c r="G207" i="8"/>
  <c r="F206" i="8"/>
  <c r="G206" i="8"/>
  <c r="F205" i="8"/>
  <c r="G205" i="8"/>
  <c r="F204" i="8"/>
  <c r="G204" i="8"/>
  <c r="F203" i="8"/>
  <c r="G203" i="8"/>
  <c r="F202" i="8"/>
  <c r="G202" i="8"/>
  <c r="F201" i="8"/>
  <c r="G201" i="8"/>
  <c r="F200" i="8"/>
  <c r="G200" i="8"/>
  <c r="F199" i="8"/>
  <c r="G199" i="8"/>
  <c r="F198" i="8"/>
  <c r="G198" i="8"/>
  <c r="F197" i="8"/>
  <c r="G197" i="8"/>
  <c r="F196" i="8"/>
  <c r="G196" i="8"/>
  <c r="F195" i="8"/>
  <c r="G195" i="8"/>
  <c r="F194" i="8"/>
  <c r="G194" i="8"/>
  <c r="F193" i="8"/>
  <c r="G193" i="8"/>
  <c r="F192" i="8"/>
  <c r="G192" i="8"/>
  <c r="F191" i="8"/>
  <c r="G191" i="8"/>
  <c r="F190" i="8"/>
  <c r="G190" i="8"/>
  <c r="F189" i="8"/>
  <c r="G189" i="8"/>
  <c r="F188" i="8"/>
  <c r="G188" i="8"/>
  <c r="F187" i="8"/>
  <c r="G187" i="8"/>
  <c r="F186" i="8"/>
  <c r="G186" i="8"/>
  <c r="F185" i="8"/>
  <c r="G185" i="8"/>
  <c r="F184" i="8"/>
  <c r="G184" i="8"/>
  <c r="F183" i="8"/>
  <c r="G183" i="8"/>
  <c r="F182" i="8"/>
  <c r="G182" i="8"/>
  <c r="F181" i="8"/>
  <c r="G181" i="8"/>
  <c r="F180" i="8"/>
  <c r="G180" i="8"/>
  <c r="F179" i="8"/>
  <c r="G179" i="8"/>
  <c r="F178" i="8"/>
  <c r="G178" i="8"/>
  <c r="F177" i="8"/>
  <c r="G177" i="8"/>
  <c r="F176" i="8"/>
  <c r="G176" i="8"/>
  <c r="F175" i="8"/>
  <c r="G175" i="8"/>
  <c r="F174" i="8"/>
  <c r="G174" i="8"/>
  <c r="F173" i="8"/>
  <c r="G173" i="8"/>
  <c r="F172" i="8"/>
  <c r="G172" i="8"/>
  <c r="F171" i="8"/>
  <c r="G171" i="8"/>
  <c r="F170" i="8"/>
  <c r="G170" i="8"/>
  <c r="F169" i="8"/>
  <c r="G169" i="8"/>
  <c r="F168" i="8"/>
  <c r="G168" i="8"/>
  <c r="F167" i="8"/>
  <c r="G167" i="8"/>
  <c r="F166" i="8"/>
  <c r="G166" i="8"/>
  <c r="F165" i="8"/>
  <c r="G165" i="8"/>
  <c r="F164" i="8"/>
  <c r="G164" i="8"/>
  <c r="F163" i="8"/>
  <c r="G163" i="8"/>
  <c r="F162" i="8"/>
  <c r="G162" i="8"/>
  <c r="F161" i="8"/>
  <c r="G161" i="8"/>
  <c r="F160" i="8"/>
  <c r="G160" i="8"/>
  <c r="F159" i="8"/>
  <c r="G159" i="8"/>
  <c r="F158" i="8"/>
  <c r="G158" i="8"/>
  <c r="F157" i="8"/>
  <c r="G157" i="8"/>
  <c r="F156" i="8"/>
  <c r="G156" i="8"/>
  <c r="F155" i="8"/>
  <c r="G155" i="8"/>
  <c r="F154" i="8"/>
  <c r="G154" i="8"/>
  <c r="F153" i="8"/>
  <c r="G153" i="8"/>
  <c r="F152" i="8"/>
  <c r="G152" i="8"/>
  <c r="F151" i="8"/>
  <c r="G151" i="8"/>
  <c r="F150" i="8"/>
  <c r="G150" i="8"/>
  <c r="F149" i="8"/>
  <c r="G149" i="8"/>
  <c r="F148" i="8"/>
  <c r="G148" i="8"/>
  <c r="F147" i="8"/>
  <c r="G147" i="8"/>
  <c r="F146" i="8"/>
  <c r="G146" i="8"/>
  <c r="F145" i="8"/>
  <c r="G145" i="8"/>
  <c r="F144" i="8"/>
  <c r="G144" i="8"/>
  <c r="F143" i="8"/>
  <c r="G143" i="8"/>
  <c r="F142" i="8"/>
  <c r="G142" i="8"/>
  <c r="F141" i="8"/>
  <c r="G141" i="8"/>
  <c r="F140" i="8"/>
  <c r="G140" i="8"/>
  <c r="F139" i="8"/>
  <c r="G139" i="8"/>
  <c r="F138" i="8"/>
  <c r="G138" i="8"/>
  <c r="F137" i="8"/>
  <c r="G137" i="8"/>
  <c r="F136" i="8"/>
  <c r="G136" i="8"/>
  <c r="F135" i="8"/>
  <c r="G135" i="8"/>
  <c r="F134" i="8"/>
  <c r="G134" i="8"/>
  <c r="F133" i="8"/>
  <c r="G133" i="8"/>
  <c r="F132" i="8"/>
  <c r="G132" i="8"/>
  <c r="F131" i="8"/>
  <c r="G131" i="8"/>
  <c r="F130" i="8"/>
  <c r="G130" i="8"/>
  <c r="F129" i="8"/>
  <c r="G129" i="8"/>
  <c r="F128" i="8"/>
  <c r="G128" i="8"/>
  <c r="F127" i="8"/>
  <c r="G127" i="8"/>
  <c r="F126" i="8"/>
  <c r="G126" i="8"/>
  <c r="F125" i="8"/>
  <c r="G125" i="8"/>
  <c r="F124" i="8"/>
  <c r="G124" i="8"/>
  <c r="F123" i="8"/>
  <c r="G123" i="8"/>
  <c r="F122" i="8"/>
  <c r="G122" i="8"/>
  <c r="F121" i="8"/>
  <c r="G121" i="8"/>
  <c r="F120" i="8"/>
  <c r="G120" i="8"/>
  <c r="F119" i="8"/>
  <c r="G119" i="8"/>
  <c r="F118" i="8"/>
  <c r="G118" i="8"/>
  <c r="F117" i="8"/>
  <c r="G117" i="8"/>
  <c r="F116" i="8"/>
  <c r="G116" i="8"/>
  <c r="F115" i="8"/>
  <c r="G115" i="8"/>
  <c r="F114" i="8"/>
  <c r="G114" i="8"/>
  <c r="F113" i="8"/>
  <c r="G113" i="8"/>
  <c r="F112" i="8"/>
  <c r="G112" i="8"/>
  <c r="F111" i="8"/>
  <c r="G111" i="8"/>
  <c r="F110" i="8"/>
  <c r="G110" i="8"/>
  <c r="F109" i="8"/>
  <c r="G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H1" i="8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G869" i="6"/>
  <c r="F869" i="6"/>
  <c r="D869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68" i="7"/>
  <c r="E867" i="7"/>
  <c r="E866" i="7"/>
  <c r="E865" i="7"/>
  <c r="E864" i="7"/>
  <c r="E863" i="7"/>
  <c r="E862" i="7"/>
  <c r="E861" i="7"/>
  <c r="E860" i="7"/>
  <c r="E859" i="7"/>
  <c r="E858" i="7"/>
  <c r="E857" i="7"/>
  <c r="E856" i="7"/>
  <c r="E855" i="7"/>
  <c r="E854" i="7"/>
  <c r="E853" i="7"/>
  <c r="E852" i="7"/>
  <c r="E851" i="7"/>
  <c r="E850" i="7"/>
  <c r="E849" i="7"/>
  <c r="E848" i="7"/>
  <c r="E847" i="7"/>
  <c r="E846" i="7"/>
  <c r="E845" i="7"/>
  <c r="E844" i="7"/>
  <c r="E843" i="7"/>
  <c r="E842" i="7"/>
  <c r="E841" i="7"/>
  <c r="E840" i="7"/>
  <c r="E839" i="7"/>
  <c r="E838" i="7"/>
  <c r="E837" i="7"/>
  <c r="E836" i="7"/>
  <c r="E835" i="7"/>
  <c r="E834" i="7"/>
  <c r="E833" i="7"/>
  <c r="E832" i="7"/>
  <c r="E831" i="7"/>
  <c r="E830" i="7"/>
  <c r="E829" i="7"/>
  <c r="E828" i="7"/>
  <c r="E827" i="7"/>
  <c r="E826" i="7"/>
  <c r="E825" i="7"/>
  <c r="E824" i="7"/>
  <c r="E823" i="7"/>
  <c r="E822" i="7"/>
  <c r="E821" i="7"/>
  <c r="E820" i="7"/>
  <c r="E819" i="7"/>
  <c r="E818" i="7"/>
  <c r="E817" i="7"/>
  <c r="E816" i="7"/>
  <c r="E815" i="7"/>
  <c r="E814" i="7"/>
  <c r="E813" i="7"/>
  <c r="E812" i="7"/>
  <c r="E811" i="7"/>
  <c r="E810" i="7"/>
  <c r="E809" i="7"/>
  <c r="E808" i="7"/>
  <c r="E807" i="7"/>
  <c r="E806" i="7"/>
  <c r="E805" i="7"/>
  <c r="E804" i="7"/>
  <c r="E803" i="7"/>
  <c r="E802" i="7"/>
  <c r="E801" i="7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782" i="7"/>
  <c r="E781" i="7"/>
  <c r="E780" i="7"/>
  <c r="E779" i="7"/>
  <c r="E778" i="7"/>
  <c r="E777" i="7"/>
  <c r="E776" i="7"/>
  <c r="E775" i="7"/>
  <c r="E774" i="7"/>
  <c r="E773" i="7"/>
  <c r="E772" i="7"/>
  <c r="E771" i="7"/>
  <c r="E770" i="7"/>
  <c r="E769" i="7"/>
  <c r="E768" i="7"/>
  <c r="E767" i="7"/>
  <c r="E766" i="7"/>
  <c r="E765" i="7"/>
  <c r="E764" i="7"/>
  <c r="E763" i="7"/>
  <c r="E762" i="7"/>
  <c r="E761" i="7"/>
  <c r="E760" i="7"/>
  <c r="E759" i="7"/>
  <c r="E758" i="7"/>
  <c r="E757" i="7"/>
  <c r="E756" i="7"/>
  <c r="E755" i="7"/>
  <c r="E754" i="7"/>
  <c r="E753" i="7"/>
  <c r="E752" i="7"/>
  <c r="E751" i="7"/>
  <c r="E750" i="7"/>
  <c r="E749" i="7"/>
  <c r="E748" i="7"/>
  <c r="E747" i="7"/>
  <c r="E746" i="7"/>
  <c r="E745" i="7"/>
  <c r="E744" i="7"/>
  <c r="E743" i="7"/>
  <c r="E742" i="7"/>
  <c r="E741" i="7"/>
  <c r="E740" i="7"/>
  <c r="E739" i="7"/>
  <c r="E738" i="7"/>
  <c r="E737" i="7"/>
  <c r="E736" i="7"/>
  <c r="E735" i="7"/>
  <c r="E734" i="7"/>
  <c r="E733" i="7"/>
  <c r="E732" i="7"/>
  <c r="E731" i="7"/>
  <c r="E730" i="7"/>
  <c r="E729" i="7"/>
  <c r="E728" i="7"/>
  <c r="E727" i="7"/>
  <c r="E726" i="7"/>
  <c r="E725" i="7"/>
  <c r="E724" i="7"/>
  <c r="E723" i="7"/>
  <c r="E722" i="7"/>
  <c r="E721" i="7"/>
  <c r="E720" i="7"/>
  <c r="E719" i="7"/>
  <c r="E718" i="7"/>
  <c r="E717" i="7"/>
  <c r="E716" i="7"/>
  <c r="E715" i="7"/>
  <c r="E714" i="7"/>
  <c r="E713" i="7"/>
  <c r="E712" i="7"/>
  <c r="E711" i="7"/>
  <c r="E710" i="7"/>
  <c r="E709" i="7"/>
  <c r="E708" i="7"/>
  <c r="E707" i="7"/>
  <c r="E706" i="7"/>
  <c r="E705" i="7"/>
  <c r="E704" i="7"/>
  <c r="E703" i="7"/>
  <c r="E702" i="7"/>
  <c r="E701" i="7"/>
  <c r="E700" i="7"/>
  <c r="E699" i="7"/>
  <c r="E698" i="7"/>
  <c r="E697" i="7"/>
  <c r="E696" i="7"/>
  <c r="E695" i="7"/>
  <c r="E694" i="7"/>
  <c r="E693" i="7"/>
  <c r="E692" i="7"/>
  <c r="E691" i="7"/>
  <c r="E690" i="7"/>
  <c r="E689" i="7"/>
  <c r="E688" i="7"/>
  <c r="E687" i="7"/>
  <c r="E686" i="7"/>
  <c r="E685" i="7"/>
  <c r="E684" i="7"/>
  <c r="E683" i="7"/>
  <c r="E682" i="7"/>
  <c r="E681" i="7"/>
  <c r="E680" i="7"/>
  <c r="E679" i="7"/>
  <c r="E678" i="7"/>
  <c r="E677" i="7"/>
  <c r="E676" i="7"/>
  <c r="E675" i="7"/>
  <c r="E674" i="7"/>
  <c r="E673" i="7"/>
  <c r="E672" i="7"/>
  <c r="E671" i="7"/>
  <c r="E670" i="7"/>
  <c r="E669" i="7"/>
  <c r="E668" i="7"/>
  <c r="E667" i="7"/>
  <c r="E666" i="7"/>
  <c r="E665" i="7"/>
  <c r="E664" i="7"/>
  <c r="E663" i="7"/>
  <c r="E662" i="7"/>
  <c r="E661" i="7"/>
  <c r="E660" i="7"/>
  <c r="E659" i="7"/>
  <c r="E658" i="7"/>
  <c r="E657" i="7"/>
  <c r="E656" i="7"/>
  <c r="E655" i="7"/>
  <c r="E654" i="7"/>
  <c r="E653" i="7"/>
  <c r="E652" i="7"/>
  <c r="E651" i="7"/>
  <c r="E650" i="7"/>
  <c r="E649" i="7"/>
  <c r="E648" i="7"/>
  <c r="E647" i="7"/>
  <c r="E646" i="7"/>
  <c r="E645" i="7"/>
  <c r="E644" i="7"/>
  <c r="E643" i="7"/>
  <c r="E642" i="7"/>
  <c r="E641" i="7"/>
  <c r="E640" i="7"/>
  <c r="E639" i="7"/>
  <c r="E638" i="7"/>
  <c r="E637" i="7"/>
  <c r="E636" i="7"/>
  <c r="E635" i="7"/>
  <c r="E634" i="7"/>
  <c r="E633" i="7"/>
  <c r="E632" i="7"/>
  <c r="E631" i="7"/>
  <c r="E630" i="7"/>
  <c r="E629" i="7"/>
  <c r="E628" i="7"/>
  <c r="E627" i="7"/>
  <c r="E626" i="7"/>
  <c r="E625" i="7"/>
  <c r="E624" i="7"/>
  <c r="E623" i="7"/>
  <c r="E622" i="7"/>
  <c r="E621" i="7"/>
  <c r="E620" i="7"/>
  <c r="E619" i="7"/>
  <c r="E618" i="7"/>
  <c r="E617" i="7"/>
  <c r="E616" i="7"/>
  <c r="E615" i="7"/>
  <c r="E614" i="7"/>
  <c r="E613" i="7"/>
  <c r="E612" i="7"/>
  <c r="E611" i="7"/>
  <c r="E610" i="7"/>
  <c r="E609" i="7"/>
  <c r="E608" i="7"/>
  <c r="E607" i="7"/>
  <c r="E606" i="7"/>
  <c r="E605" i="7"/>
  <c r="E604" i="7"/>
  <c r="E603" i="7"/>
  <c r="E602" i="7"/>
  <c r="E601" i="7"/>
  <c r="E600" i="7"/>
  <c r="E599" i="7"/>
  <c r="E598" i="7"/>
  <c r="E597" i="7"/>
  <c r="E596" i="7"/>
  <c r="E595" i="7"/>
  <c r="E594" i="7"/>
  <c r="E593" i="7"/>
  <c r="E592" i="7"/>
  <c r="E591" i="7"/>
  <c r="E590" i="7"/>
  <c r="E589" i="7"/>
  <c r="E588" i="7"/>
  <c r="E587" i="7"/>
  <c r="E586" i="7"/>
  <c r="E585" i="7"/>
  <c r="E584" i="7"/>
  <c r="E583" i="7"/>
  <c r="E582" i="7"/>
  <c r="E581" i="7"/>
  <c r="E580" i="7"/>
  <c r="E579" i="7"/>
  <c r="E578" i="7"/>
  <c r="E577" i="7"/>
  <c r="E576" i="7"/>
  <c r="E575" i="7"/>
  <c r="E574" i="7"/>
  <c r="E573" i="7"/>
  <c r="E572" i="7"/>
  <c r="E571" i="7"/>
  <c r="E570" i="7"/>
  <c r="E569" i="7"/>
  <c r="E568" i="7"/>
  <c r="E567" i="7"/>
  <c r="E566" i="7"/>
  <c r="E565" i="7"/>
  <c r="E564" i="7"/>
  <c r="E563" i="7"/>
  <c r="E562" i="7"/>
  <c r="E561" i="7"/>
  <c r="E560" i="7"/>
  <c r="E559" i="7"/>
  <c r="E558" i="7"/>
  <c r="E557" i="7"/>
  <c r="E556" i="7"/>
  <c r="E555" i="7"/>
  <c r="E554" i="7"/>
  <c r="E553" i="7"/>
  <c r="E552" i="7"/>
  <c r="E551" i="7"/>
  <c r="E550" i="7"/>
  <c r="E549" i="7"/>
  <c r="E548" i="7"/>
  <c r="E547" i="7"/>
  <c r="E546" i="7"/>
  <c r="E545" i="7"/>
  <c r="E544" i="7"/>
  <c r="E543" i="7"/>
  <c r="E542" i="7"/>
  <c r="E541" i="7"/>
  <c r="E540" i="7"/>
  <c r="E539" i="7"/>
  <c r="E538" i="7"/>
  <c r="E537" i="7"/>
  <c r="E536" i="7"/>
  <c r="E535" i="7"/>
  <c r="E534" i="7"/>
  <c r="E533" i="7"/>
  <c r="E532" i="7"/>
  <c r="E531" i="7"/>
  <c r="E530" i="7"/>
  <c r="E529" i="7"/>
  <c r="E528" i="7"/>
  <c r="E527" i="7"/>
  <c r="E526" i="7"/>
  <c r="E525" i="7"/>
  <c r="E524" i="7"/>
  <c r="E523" i="7"/>
  <c r="E522" i="7"/>
  <c r="E521" i="7"/>
  <c r="E520" i="7"/>
  <c r="E519" i="7"/>
  <c r="E518" i="7"/>
  <c r="E517" i="7"/>
  <c r="E516" i="7"/>
  <c r="E515" i="7"/>
  <c r="E514" i="7"/>
  <c r="E513" i="7"/>
  <c r="E512" i="7"/>
  <c r="E511" i="7"/>
  <c r="E510" i="7"/>
  <c r="E509" i="7"/>
  <c r="E508" i="7"/>
  <c r="E507" i="7"/>
  <c r="E506" i="7"/>
  <c r="E505" i="7"/>
  <c r="E504" i="7"/>
  <c r="E503" i="7"/>
  <c r="E502" i="7"/>
  <c r="E501" i="7"/>
  <c r="E500" i="7"/>
  <c r="E499" i="7"/>
  <c r="E498" i="7"/>
  <c r="E497" i="7"/>
  <c r="E496" i="7"/>
  <c r="E495" i="7"/>
  <c r="E494" i="7"/>
  <c r="E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F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603" i="7"/>
  <c r="D604" i="7"/>
  <c r="D605" i="7"/>
  <c r="D606" i="7"/>
  <c r="D607" i="7"/>
  <c r="D608" i="7"/>
  <c r="D609" i="7"/>
  <c r="D610" i="7"/>
  <c r="D611" i="7"/>
  <c r="D612" i="7"/>
  <c r="D613" i="7"/>
  <c r="D614" i="7"/>
  <c r="D615" i="7"/>
  <c r="D616" i="7"/>
  <c r="D617" i="7"/>
  <c r="D618" i="7"/>
  <c r="D619" i="7"/>
  <c r="D620" i="7"/>
  <c r="D621" i="7"/>
  <c r="D622" i="7"/>
  <c r="D623" i="7"/>
  <c r="D624" i="7"/>
  <c r="D625" i="7"/>
  <c r="D626" i="7"/>
  <c r="D627" i="7"/>
  <c r="D628" i="7"/>
  <c r="D629" i="7"/>
  <c r="D630" i="7"/>
  <c r="D631" i="7"/>
  <c r="D632" i="7"/>
  <c r="D633" i="7"/>
  <c r="D634" i="7"/>
  <c r="D635" i="7"/>
  <c r="D636" i="7"/>
  <c r="D637" i="7"/>
  <c r="D638" i="7"/>
  <c r="D639" i="7"/>
  <c r="D640" i="7"/>
  <c r="D641" i="7"/>
  <c r="D642" i="7"/>
  <c r="D643" i="7"/>
  <c r="D644" i="7"/>
  <c r="D645" i="7"/>
  <c r="D646" i="7"/>
  <c r="D647" i="7"/>
  <c r="D648" i="7"/>
  <c r="D649" i="7"/>
  <c r="D650" i="7"/>
  <c r="D651" i="7"/>
  <c r="D652" i="7"/>
  <c r="D653" i="7"/>
  <c r="D654" i="7"/>
  <c r="D655" i="7"/>
  <c r="D656" i="7"/>
  <c r="D657" i="7"/>
  <c r="D658" i="7"/>
  <c r="D659" i="7"/>
  <c r="D660" i="7"/>
  <c r="D661" i="7"/>
  <c r="D662" i="7"/>
  <c r="D663" i="7"/>
  <c r="D664" i="7"/>
  <c r="D665" i="7"/>
  <c r="D666" i="7"/>
  <c r="D667" i="7"/>
  <c r="D668" i="7"/>
  <c r="D669" i="7"/>
  <c r="D670" i="7"/>
  <c r="D671" i="7"/>
  <c r="D672" i="7"/>
  <c r="D673" i="7"/>
  <c r="D674" i="7"/>
  <c r="D675" i="7"/>
  <c r="D676" i="7"/>
  <c r="D677" i="7"/>
  <c r="D678" i="7"/>
  <c r="D679" i="7"/>
  <c r="D680" i="7"/>
  <c r="D681" i="7"/>
  <c r="D682" i="7"/>
  <c r="D683" i="7"/>
  <c r="D684" i="7"/>
  <c r="D685" i="7"/>
  <c r="D686" i="7"/>
  <c r="D687" i="7"/>
  <c r="D688" i="7"/>
  <c r="D689" i="7"/>
  <c r="D690" i="7"/>
  <c r="D691" i="7"/>
  <c r="D692" i="7"/>
  <c r="D693" i="7"/>
  <c r="D694" i="7"/>
  <c r="D695" i="7"/>
  <c r="D696" i="7"/>
  <c r="D697" i="7"/>
  <c r="D698" i="7"/>
  <c r="D699" i="7"/>
  <c r="D700" i="7"/>
  <c r="D701" i="7"/>
  <c r="D702" i="7"/>
  <c r="D703" i="7"/>
  <c r="D704" i="7"/>
  <c r="D705" i="7"/>
  <c r="D706" i="7"/>
  <c r="D707" i="7"/>
  <c r="D708" i="7"/>
  <c r="D709" i="7"/>
  <c r="D710" i="7"/>
  <c r="D711" i="7"/>
  <c r="D712" i="7"/>
  <c r="D713" i="7"/>
  <c r="D714" i="7"/>
  <c r="D715" i="7"/>
  <c r="D716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1" i="7"/>
  <c r="D732" i="7"/>
  <c r="D733" i="7"/>
  <c r="D734" i="7"/>
  <c r="D735" i="7"/>
  <c r="D736" i="7"/>
  <c r="D737" i="7"/>
  <c r="D738" i="7"/>
  <c r="D739" i="7"/>
  <c r="D740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D755" i="7"/>
  <c r="D756" i="7"/>
  <c r="D757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D771" i="7"/>
  <c r="D772" i="7"/>
  <c r="D773" i="7"/>
  <c r="D774" i="7"/>
  <c r="D775" i="7"/>
  <c r="D776" i="7"/>
  <c r="D777" i="7"/>
  <c r="D778" i="7"/>
  <c r="D779" i="7"/>
  <c r="D780" i="7"/>
  <c r="D781" i="7"/>
  <c r="D782" i="7"/>
  <c r="D783" i="7"/>
  <c r="D784" i="7"/>
  <c r="D785" i="7"/>
  <c r="D786" i="7"/>
  <c r="D787" i="7"/>
  <c r="D788" i="7"/>
  <c r="D789" i="7"/>
  <c r="D790" i="7"/>
  <c r="D791" i="7"/>
  <c r="D792" i="7"/>
  <c r="D793" i="7"/>
  <c r="D794" i="7"/>
  <c r="D795" i="7"/>
  <c r="D796" i="7"/>
  <c r="D797" i="7"/>
  <c r="D798" i="7"/>
  <c r="D799" i="7"/>
  <c r="D800" i="7"/>
  <c r="D801" i="7"/>
  <c r="D802" i="7"/>
  <c r="D803" i="7"/>
  <c r="D804" i="7"/>
  <c r="D805" i="7"/>
  <c r="D806" i="7"/>
  <c r="D807" i="7"/>
  <c r="D808" i="7"/>
  <c r="D809" i="7"/>
  <c r="D810" i="7"/>
  <c r="D811" i="7"/>
  <c r="D812" i="7"/>
  <c r="D813" i="7"/>
  <c r="D814" i="7"/>
  <c r="D815" i="7"/>
  <c r="D816" i="7"/>
  <c r="D817" i="7"/>
  <c r="D818" i="7"/>
  <c r="D819" i="7"/>
  <c r="D820" i="7"/>
  <c r="D821" i="7"/>
  <c r="D822" i="7"/>
  <c r="D823" i="7"/>
  <c r="D824" i="7"/>
  <c r="D825" i="7"/>
  <c r="D826" i="7"/>
  <c r="D827" i="7"/>
  <c r="D828" i="7"/>
  <c r="D829" i="7"/>
  <c r="D830" i="7"/>
  <c r="D831" i="7"/>
  <c r="D832" i="7"/>
  <c r="D833" i="7"/>
  <c r="D834" i="7"/>
  <c r="D835" i="7"/>
  <c r="D836" i="7"/>
  <c r="D837" i="7"/>
  <c r="D838" i="7"/>
  <c r="D839" i="7"/>
  <c r="D840" i="7"/>
  <c r="D841" i="7"/>
  <c r="D842" i="7"/>
  <c r="D843" i="7"/>
  <c r="D844" i="7"/>
  <c r="D845" i="7"/>
  <c r="D846" i="7"/>
  <c r="D847" i="7"/>
  <c r="D848" i="7"/>
  <c r="D849" i="7"/>
  <c r="D850" i="7"/>
  <c r="D851" i="7"/>
  <c r="D852" i="7"/>
  <c r="D853" i="7"/>
  <c r="D854" i="7"/>
  <c r="D855" i="7"/>
  <c r="D856" i="7"/>
  <c r="D857" i="7"/>
  <c r="D858" i="7"/>
  <c r="D859" i="7"/>
  <c r="D860" i="7"/>
  <c r="D861" i="7"/>
  <c r="D862" i="7"/>
  <c r="D863" i="7"/>
  <c r="D864" i="7"/>
  <c r="D865" i="7"/>
  <c r="D866" i="7"/>
  <c r="D867" i="7"/>
  <c r="D868" i="7"/>
  <c r="F868" i="7"/>
  <c r="G868" i="7"/>
  <c r="F867" i="7"/>
  <c r="G867" i="7"/>
  <c r="F866" i="7"/>
  <c r="G866" i="7"/>
  <c r="F865" i="7"/>
  <c r="G865" i="7"/>
  <c r="F864" i="7"/>
  <c r="G864" i="7"/>
  <c r="F863" i="7"/>
  <c r="G863" i="7"/>
  <c r="F862" i="7"/>
  <c r="G862" i="7"/>
  <c r="F861" i="7"/>
  <c r="G861" i="7"/>
  <c r="F860" i="7"/>
  <c r="G860" i="7"/>
  <c r="F859" i="7"/>
  <c r="G859" i="7"/>
  <c r="F858" i="7"/>
  <c r="G858" i="7"/>
  <c r="F857" i="7"/>
  <c r="G857" i="7"/>
  <c r="F856" i="7"/>
  <c r="G856" i="7"/>
  <c r="F855" i="7"/>
  <c r="G855" i="7"/>
  <c r="F854" i="7"/>
  <c r="G854" i="7"/>
  <c r="F853" i="7"/>
  <c r="G853" i="7"/>
  <c r="F852" i="7"/>
  <c r="G852" i="7"/>
  <c r="F851" i="7"/>
  <c r="G851" i="7"/>
  <c r="F850" i="7"/>
  <c r="G850" i="7"/>
  <c r="F849" i="7"/>
  <c r="G849" i="7"/>
  <c r="F848" i="7"/>
  <c r="G848" i="7"/>
  <c r="F847" i="7"/>
  <c r="G847" i="7"/>
  <c r="F846" i="7"/>
  <c r="G846" i="7"/>
  <c r="F845" i="7"/>
  <c r="G845" i="7"/>
  <c r="F844" i="7"/>
  <c r="G844" i="7"/>
  <c r="F843" i="7"/>
  <c r="G843" i="7"/>
  <c r="F842" i="7"/>
  <c r="G842" i="7"/>
  <c r="F841" i="7"/>
  <c r="G841" i="7"/>
  <c r="F840" i="7"/>
  <c r="G840" i="7"/>
  <c r="F839" i="7"/>
  <c r="G839" i="7"/>
  <c r="F838" i="7"/>
  <c r="G838" i="7"/>
  <c r="F837" i="7"/>
  <c r="G837" i="7"/>
  <c r="F836" i="7"/>
  <c r="G836" i="7"/>
  <c r="F835" i="7"/>
  <c r="G835" i="7"/>
  <c r="F834" i="7"/>
  <c r="G834" i="7"/>
  <c r="F833" i="7"/>
  <c r="G833" i="7"/>
  <c r="F832" i="7"/>
  <c r="G832" i="7"/>
  <c r="F831" i="7"/>
  <c r="G831" i="7"/>
  <c r="F830" i="7"/>
  <c r="G830" i="7"/>
  <c r="F829" i="7"/>
  <c r="G829" i="7"/>
  <c r="F828" i="7"/>
  <c r="G828" i="7"/>
  <c r="F827" i="7"/>
  <c r="G827" i="7"/>
  <c r="F826" i="7"/>
  <c r="G826" i="7"/>
  <c r="F825" i="7"/>
  <c r="G825" i="7"/>
  <c r="F824" i="7"/>
  <c r="G824" i="7"/>
  <c r="F823" i="7"/>
  <c r="G823" i="7"/>
  <c r="F822" i="7"/>
  <c r="G822" i="7"/>
  <c r="F821" i="7"/>
  <c r="G821" i="7"/>
  <c r="F820" i="7"/>
  <c r="G820" i="7"/>
  <c r="F819" i="7"/>
  <c r="G819" i="7"/>
  <c r="F818" i="7"/>
  <c r="G818" i="7"/>
  <c r="F817" i="7"/>
  <c r="G817" i="7"/>
  <c r="F816" i="7"/>
  <c r="G816" i="7"/>
  <c r="F815" i="7"/>
  <c r="G815" i="7"/>
  <c r="F814" i="7"/>
  <c r="G814" i="7"/>
  <c r="F813" i="7"/>
  <c r="G813" i="7"/>
  <c r="F812" i="7"/>
  <c r="G812" i="7"/>
  <c r="F811" i="7"/>
  <c r="G811" i="7"/>
  <c r="F810" i="7"/>
  <c r="G810" i="7"/>
  <c r="F809" i="7"/>
  <c r="G809" i="7"/>
  <c r="F808" i="7"/>
  <c r="G808" i="7"/>
  <c r="F807" i="7"/>
  <c r="G807" i="7"/>
  <c r="F806" i="7"/>
  <c r="G806" i="7"/>
  <c r="F805" i="7"/>
  <c r="G805" i="7"/>
  <c r="F804" i="7"/>
  <c r="G804" i="7"/>
  <c r="F803" i="7"/>
  <c r="G803" i="7"/>
  <c r="F802" i="7"/>
  <c r="G802" i="7"/>
  <c r="F801" i="7"/>
  <c r="G801" i="7"/>
  <c r="F800" i="7"/>
  <c r="G800" i="7"/>
  <c r="F799" i="7"/>
  <c r="G799" i="7"/>
  <c r="F798" i="7"/>
  <c r="G798" i="7"/>
  <c r="F797" i="7"/>
  <c r="G797" i="7"/>
  <c r="F796" i="7"/>
  <c r="G796" i="7"/>
  <c r="F795" i="7"/>
  <c r="G795" i="7"/>
  <c r="F794" i="7"/>
  <c r="G794" i="7"/>
  <c r="F793" i="7"/>
  <c r="G793" i="7"/>
  <c r="F792" i="7"/>
  <c r="G792" i="7"/>
  <c r="F791" i="7"/>
  <c r="G791" i="7"/>
  <c r="F790" i="7"/>
  <c r="G790" i="7"/>
  <c r="F789" i="7"/>
  <c r="G789" i="7"/>
  <c r="F788" i="7"/>
  <c r="G788" i="7"/>
  <c r="F787" i="7"/>
  <c r="G787" i="7"/>
  <c r="F786" i="7"/>
  <c r="G786" i="7"/>
  <c r="F785" i="7"/>
  <c r="G785" i="7"/>
  <c r="F784" i="7"/>
  <c r="G784" i="7"/>
  <c r="F783" i="7"/>
  <c r="G783" i="7"/>
  <c r="F782" i="7"/>
  <c r="G782" i="7"/>
  <c r="F781" i="7"/>
  <c r="G781" i="7"/>
  <c r="F780" i="7"/>
  <c r="G780" i="7"/>
  <c r="F779" i="7"/>
  <c r="G779" i="7"/>
  <c r="F778" i="7"/>
  <c r="G778" i="7"/>
  <c r="F777" i="7"/>
  <c r="G777" i="7"/>
  <c r="F776" i="7"/>
  <c r="G776" i="7"/>
  <c r="F775" i="7"/>
  <c r="G775" i="7"/>
  <c r="F774" i="7"/>
  <c r="G774" i="7"/>
  <c r="F773" i="7"/>
  <c r="G773" i="7"/>
  <c r="F772" i="7"/>
  <c r="G772" i="7"/>
  <c r="F771" i="7"/>
  <c r="G771" i="7"/>
  <c r="F770" i="7"/>
  <c r="G770" i="7"/>
  <c r="F769" i="7"/>
  <c r="G769" i="7"/>
  <c r="F768" i="7"/>
  <c r="G768" i="7"/>
  <c r="F767" i="7"/>
  <c r="G767" i="7"/>
  <c r="F766" i="7"/>
  <c r="G766" i="7"/>
  <c r="F765" i="7"/>
  <c r="G765" i="7"/>
  <c r="F764" i="7"/>
  <c r="G764" i="7"/>
  <c r="F763" i="7"/>
  <c r="G763" i="7"/>
  <c r="F762" i="7"/>
  <c r="G762" i="7"/>
  <c r="F761" i="7"/>
  <c r="G761" i="7"/>
  <c r="F760" i="7"/>
  <c r="G760" i="7"/>
  <c r="F759" i="7"/>
  <c r="G759" i="7"/>
  <c r="F758" i="7"/>
  <c r="G758" i="7"/>
  <c r="F757" i="7"/>
  <c r="G757" i="7"/>
  <c r="F756" i="7"/>
  <c r="G756" i="7"/>
  <c r="F755" i="7"/>
  <c r="G755" i="7"/>
  <c r="F754" i="7"/>
  <c r="G754" i="7"/>
  <c r="F753" i="7"/>
  <c r="G753" i="7"/>
  <c r="F752" i="7"/>
  <c r="G752" i="7"/>
  <c r="F751" i="7"/>
  <c r="G751" i="7"/>
  <c r="F750" i="7"/>
  <c r="G750" i="7"/>
  <c r="F749" i="7"/>
  <c r="G749" i="7"/>
  <c r="F748" i="7"/>
  <c r="G748" i="7"/>
  <c r="F747" i="7"/>
  <c r="G747" i="7"/>
  <c r="F746" i="7"/>
  <c r="G746" i="7"/>
  <c r="F745" i="7"/>
  <c r="G745" i="7"/>
  <c r="F744" i="7"/>
  <c r="G744" i="7"/>
  <c r="F743" i="7"/>
  <c r="G743" i="7"/>
  <c r="F742" i="7"/>
  <c r="G742" i="7"/>
  <c r="F741" i="7"/>
  <c r="G741" i="7"/>
  <c r="F740" i="7"/>
  <c r="G740" i="7"/>
  <c r="F739" i="7"/>
  <c r="G739" i="7"/>
  <c r="F738" i="7"/>
  <c r="G738" i="7"/>
  <c r="F737" i="7"/>
  <c r="G737" i="7"/>
  <c r="F736" i="7"/>
  <c r="G736" i="7"/>
  <c r="F735" i="7"/>
  <c r="G735" i="7"/>
  <c r="F734" i="7"/>
  <c r="G734" i="7"/>
  <c r="F733" i="7"/>
  <c r="G733" i="7"/>
  <c r="F732" i="7"/>
  <c r="G732" i="7"/>
  <c r="F731" i="7"/>
  <c r="G731" i="7"/>
  <c r="F730" i="7"/>
  <c r="G730" i="7"/>
  <c r="F729" i="7"/>
  <c r="G729" i="7"/>
  <c r="F728" i="7"/>
  <c r="G728" i="7"/>
  <c r="F727" i="7"/>
  <c r="G727" i="7"/>
  <c r="F726" i="7"/>
  <c r="G726" i="7"/>
  <c r="F725" i="7"/>
  <c r="G725" i="7"/>
  <c r="F724" i="7"/>
  <c r="G724" i="7"/>
  <c r="F723" i="7"/>
  <c r="G723" i="7"/>
  <c r="F722" i="7"/>
  <c r="G722" i="7"/>
  <c r="F721" i="7"/>
  <c r="G721" i="7"/>
  <c r="F720" i="7"/>
  <c r="G720" i="7"/>
  <c r="F719" i="7"/>
  <c r="G719" i="7"/>
  <c r="F718" i="7"/>
  <c r="G718" i="7"/>
  <c r="F717" i="7"/>
  <c r="G717" i="7"/>
  <c r="F716" i="7"/>
  <c r="G716" i="7"/>
  <c r="F715" i="7"/>
  <c r="G715" i="7"/>
  <c r="F714" i="7"/>
  <c r="G714" i="7"/>
  <c r="F713" i="7"/>
  <c r="G713" i="7"/>
  <c r="F712" i="7"/>
  <c r="G712" i="7"/>
  <c r="F711" i="7"/>
  <c r="G711" i="7"/>
  <c r="F710" i="7"/>
  <c r="G710" i="7"/>
  <c r="F709" i="7"/>
  <c r="G709" i="7"/>
  <c r="F708" i="7"/>
  <c r="G708" i="7"/>
  <c r="F707" i="7"/>
  <c r="G707" i="7"/>
  <c r="F706" i="7"/>
  <c r="G706" i="7"/>
  <c r="F705" i="7"/>
  <c r="G705" i="7"/>
  <c r="F704" i="7"/>
  <c r="G704" i="7"/>
  <c r="F703" i="7"/>
  <c r="G703" i="7"/>
  <c r="F702" i="7"/>
  <c r="G702" i="7"/>
  <c r="F701" i="7"/>
  <c r="G701" i="7"/>
  <c r="F700" i="7"/>
  <c r="G700" i="7"/>
  <c r="F699" i="7"/>
  <c r="G699" i="7"/>
  <c r="F698" i="7"/>
  <c r="G698" i="7"/>
  <c r="F697" i="7"/>
  <c r="G697" i="7"/>
  <c r="F696" i="7"/>
  <c r="G696" i="7"/>
  <c r="F695" i="7"/>
  <c r="G695" i="7"/>
  <c r="F694" i="7"/>
  <c r="G694" i="7"/>
  <c r="F693" i="7"/>
  <c r="G693" i="7"/>
  <c r="F692" i="7"/>
  <c r="G692" i="7"/>
  <c r="F691" i="7"/>
  <c r="G691" i="7"/>
  <c r="F690" i="7"/>
  <c r="G690" i="7"/>
  <c r="F689" i="7"/>
  <c r="G689" i="7"/>
  <c r="F688" i="7"/>
  <c r="G688" i="7"/>
  <c r="F687" i="7"/>
  <c r="G687" i="7"/>
  <c r="F686" i="7"/>
  <c r="G686" i="7"/>
  <c r="F685" i="7"/>
  <c r="G685" i="7"/>
  <c r="F684" i="7"/>
  <c r="G684" i="7"/>
  <c r="F683" i="7"/>
  <c r="G683" i="7"/>
  <c r="F682" i="7"/>
  <c r="G682" i="7"/>
  <c r="F681" i="7"/>
  <c r="G681" i="7"/>
  <c r="F680" i="7"/>
  <c r="G680" i="7"/>
  <c r="F679" i="7"/>
  <c r="G679" i="7"/>
  <c r="F678" i="7"/>
  <c r="G678" i="7"/>
  <c r="F677" i="7"/>
  <c r="G677" i="7"/>
  <c r="F676" i="7"/>
  <c r="G676" i="7"/>
  <c r="F675" i="7"/>
  <c r="G675" i="7"/>
  <c r="F674" i="7"/>
  <c r="G674" i="7"/>
  <c r="F673" i="7"/>
  <c r="G673" i="7"/>
  <c r="F672" i="7"/>
  <c r="G672" i="7"/>
  <c r="F671" i="7"/>
  <c r="G671" i="7"/>
  <c r="F670" i="7"/>
  <c r="G670" i="7"/>
  <c r="F669" i="7"/>
  <c r="G669" i="7"/>
  <c r="F668" i="7"/>
  <c r="G668" i="7"/>
  <c r="F667" i="7"/>
  <c r="G667" i="7"/>
  <c r="F666" i="7"/>
  <c r="G666" i="7"/>
  <c r="F665" i="7"/>
  <c r="G665" i="7"/>
  <c r="F664" i="7"/>
  <c r="G664" i="7"/>
  <c r="F663" i="7"/>
  <c r="G663" i="7"/>
  <c r="F662" i="7"/>
  <c r="G662" i="7"/>
  <c r="F661" i="7"/>
  <c r="G661" i="7"/>
  <c r="F660" i="7"/>
  <c r="G660" i="7"/>
  <c r="F659" i="7"/>
  <c r="G659" i="7"/>
  <c r="F658" i="7"/>
  <c r="G658" i="7"/>
  <c r="F657" i="7"/>
  <c r="G657" i="7"/>
  <c r="F656" i="7"/>
  <c r="G656" i="7"/>
  <c r="F655" i="7"/>
  <c r="G655" i="7"/>
  <c r="F654" i="7"/>
  <c r="G654" i="7"/>
  <c r="F653" i="7"/>
  <c r="G653" i="7"/>
  <c r="F652" i="7"/>
  <c r="G652" i="7"/>
  <c r="F651" i="7"/>
  <c r="G651" i="7"/>
  <c r="F650" i="7"/>
  <c r="G650" i="7"/>
  <c r="F649" i="7"/>
  <c r="G649" i="7"/>
  <c r="F648" i="7"/>
  <c r="G648" i="7"/>
  <c r="F647" i="7"/>
  <c r="G647" i="7"/>
  <c r="F646" i="7"/>
  <c r="G646" i="7"/>
  <c r="F645" i="7"/>
  <c r="G645" i="7"/>
  <c r="F644" i="7"/>
  <c r="G644" i="7"/>
  <c r="F643" i="7"/>
  <c r="G643" i="7"/>
  <c r="F642" i="7"/>
  <c r="G642" i="7"/>
  <c r="F641" i="7"/>
  <c r="G641" i="7"/>
  <c r="F640" i="7"/>
  <c r="G640" i="7"/>
  <c r="F639" i="7"/>
  <c r="G639" i="7"/>
  <c r="F638" i="7"/>
  <c r="G638" i="7"/>
  <c r="F637" i="7"/>
  <c r="G637" i="7"/>
  <c r="F636" i="7"/>
  <c r="G636" i="7"/>
  <c r="F635" i="7"/>
  <c r="G635" i="7"/>
  <c r="F634" i="7"/>
  <c r="G634" i="7"/>
  <c r="F633" i="7"/>
  <c r="G633" i="7"/>
  <c r="F632" i="7"/>
  <c r="G632" i="7"/>
  <c r="F631" i="7"/>
  <c r="G631" i="7"/>
  <c r="F630" i="7"/>
  <c r="G630" i="7"/>
  <c r="F629" i="7"/>
  <c r="G629" i="7"/>
  <c r="F628" i="7"/>
  <c r="G628" i="7"/>
  <c r="F627" i="7"/>
  <c r="G627" i="7"/>
  <c r="F626" i="7"/>
  <c r="G626" i="7"/>
  <c r="F625" i="7"/>
  <c r="G625" i="7"/>
  <c r="F624" i="7"/>
  <c r="G624" i="7"/>
  <c r="F623" i="7"/>
  <c r="G623" i="7"/>
  <c r="F622" i="7"/>
  <c r="G622" i="7"/>
  <c r="F621" i="7"/>
  <c r="G621" i="7"/>
  <c r="F620" i="7"/>
  <c r="G620" i="7"/>
  <c r="F619" i="7"/>
  <c r="G619" i="7"/>
  <c r="F618" i="7"/>
  <c r="G618" i="7"/>
  <c r="F617" i="7"/>
  <c r="G617" i="7"/>
  <c r="F616" i="7"/>
  <c r="G616" i="7"/>
  <c r="F615" i="7"/>
  <c r="G615" i="7"/>
  <c r="F614" i="7"/>
  <c r="G614" i="7"/>
  <c r="F613" i="7"/>
  <c r="G613" i="7"/>
  <c r="F612" i="7"/>
  <c r="G612" i="7"/>
  <c r="F611" i="7"/>
  <c r="G611" i="7"/>
  <c r="F610" i="7"/>
  <c r="G610" i="7"/>
  <c r="F609" i="7"/>
  <c r="G609" i="7"/>
  <c r="F608" i="7"/>
  <c r="G608" i="7"/>
  <c r="F607" i="7"/>
  <c r="G607" i="7"/>
  <c r="F606" i="7"/>
  <c r="G606" i="7"/>
  <c r="F605" i="7"/>
  <c r="G605" i="7"/>
  <c r="F604" i="7"/>
  <c r="G604" i="7"/>
  <c r="F603" i="7"/>
  <c r="G603" i="7"/>
  <c r="F602" i="7"/>
  <c r="G602" i="7"/>
  <c r="F601" i="7"/>
  <c r="G601" i="7"/>
  <c r="F600" i="7"/>
  <c r="G600" i="7"/>
  <c r="F599" i="7"/>
  <c r="G599" i="7"/>
  <c r="F598" i="7"/>
  <c r="G598" i="7"/>
  <c r="F597" i="7"/>
  <c r="G597" i="7"/>
  <c r="F596" i="7"/>
  <c r="G596" i="7"/>
  <c r="F595" i="7"/>
  <c r="G595" i="7"/>
  <c r="F594" i="7"/>
  <c r="G594" i="7"/>
  <c r="F593" i="7"/>
  <c r="G593" i="7"/>
  <c r="F592" i="7"/>
  <c r="G592" i="7"/>
  <c r="F591" i="7"/>
  <c r="G591" i="7"/>
  <c r="F590" i="7"/>
  <c r="G590" i="7"/>
  <c r="F589" i="7"/>
  <c r="G589" i="7"/>
  <c r="F588" i="7"/>
  <c r="G588" i="7"/>
  <c r="F587" i="7"/>
  <c r="G587" i="7"/>
  <c r="F586" i="7"/>
  <c r="G586" i="7"/>
  <c r="F585" i="7"/>
  <c r="G585" i="7"/>
  <c r="F584" i="7"/>
  <c r="G584" i="7"/>
  <c r="F583" i="7"/>
  <c r="G583" i="7"/>
  <c r="F582" i="7"/>
  <c r="G582" i="7"/>
  <c r="F581" i="7"/>
  <c r="G581" i="7"/>
  <c r="F580" i="7"/>
  <c r="G580" i="7"/>
  <c r="F579" i="7"/>
  <c r="G579" i="7"/>
  <c r="F578" i="7"/>
  <c r="G578" i="7"/>
  <c r="F577" i="7"/>
  <c r="G577" i="7"/>
  <c r="F576" i="7"/>
  <c r="G576" i="7"/>
  <c r="F575" i="7"/>
  <c r="G575" i="7"/>
  <c r="F574" i="7"/>
  <c r="G574" i="7"/>
  <c r="F573" i="7"/>
  <c r="G573" i="7"/>
  <c r="F572" i="7"/>
  <c r="G572" i="7"/>
  <c r="F571" i="7"/>
  <c r="G571" i="7"/>
  <c r="F570" i="7"/>
  <c r="G570" i="7"/>
  <c r="F569" i="7"/>
  <c r="G569" i="7"/>
  <c r="F568" i="7"/>
  <c r="G568" i="7"/>
  <c r="F567" i="7"/>
  <c r="G567" i="7"/>
  <c r="F566" i="7"/>
  <c r="G566" i="7"/>
  <c r="F565" i="7"/>
  <c r="G565" i="7"/>
  <c r="F564" i="7"/>
  <c r="G564" i="7"/>
  <c r="F563" i="7"/>
  <c r="G563" i="7"/>
  <c r="F562" i="7"/>
  <c r="G562" i="7"/>
  <c r="F561" i="7"/>
  <c r="G561" i="7"/>
  <c r="F560" i="7"/>
  <c r="G560" i="7"/>
  <c r="F559" i="7"/>
  <c r="G559" i="7"/>
  <c r="F558" i="7"/>
  <c r="G558" i="7"/>
  <c r="F557" i="7"/>
  <c r="G557" i="7"/>
  <c r="F556" i="7"/>
  <c r="G556" i="7"/>
  <c r="F555" i="7"/>
  <c r="G555" i="7"/>
  <c r="F554" i="7"/>
  <c r="G554" i="7"/>
  <c r="F553" i="7"/>
  <c r="G553" i="7"/>
  <c r="F552" i="7"/>
  <c r="G552" i="7"/>
  <c r="F551" i="7"/>
  <c r="G551" i="7"/>
  <c r="F550" i="7"/>
  <c r="G550" i="7"/>
  <c r="F549" i="7"/>
  <c r="G549" i="7"/>
  <c r="F548" i="7"/>
  <c r="G548" i="7"/>
  <c r="F547" i="7"/>
  <c r="G547" i="7"/>
  <c r="F546" i="7"/>
  <c r="G546" i="7"/>
  <c r="F545" i="7"/>
  <c r="G545" i="7"/>
  <c r="F544" i="7"/>
  <c r="G544" i="7"/>
  <c r="F543" i="7"/>
  <c r="G543" i="7"/>
  <c r="F542" i="7"/>
  <c r="G542" i="7"/>
  <c r="F541" i="7"/>
  <c r="G541" i="7"/>
  <c r="F540" i="7"/>
  <c r="G540" i="7"/>
  <c r="F539" i="7"/>
  <c r="G539" i="7"/>
  <c r="F538" i="7"/>
  <c r="G538" i="7"/>
  <c r="F537" i="7"/>
  <c r="G537" i="7"/>
  <c r="F536" i="7"/>
  <c r="G536" i="7"/>
  <c r="F535" i="7"/>
  <c r="G535" i="7"/>
  <c r="F534" i="7"/>
  <c r="G534" i="7"/>
  <c r="F533" i="7"/>
  <c r="G533" i="7"/>
  <c r="F532" i="7"/>
  <c r="G532" i="7"/>
  <c r="F531" i="7"/>
  <c r="G531" i="7"/>
  <c r="F530" i="7"/>
  <c r="G530" i="7"/>
  <c r="F529" i="7"/>
  <c r="G529" i="7"/>
  <c r="F528" i="7"/>
  <c r="G528" i="7"/>
  <c r="F527" i="7"/>
  <c r="G527" i="7"/>
  <c r="F526" i="7"/>
  <c r="G526" i="7"/>
  <c r="F525" i="7"/>
  <c r="G525" i="7"/>
  <c r="F524" i="7"/>
  <c r="G524" i="7"/>
  <c r="F523" i="7"/>
  <c r="G523" i="7"/>
  <c r="F522" i="7"/>
  <c r="G522" i="7"/>
  <c r="F521" i="7"/>
  <c r="G521" i="7"/>
  <c r="F520" i="7"/>
  <c r="G520" i="7"/>
  <c r="F519" i="7"/>
  <c r="G519" i="7"/>
  <c r="F518" i="7"/>
  <c r="G518" i="7"/>
  <c r="F517" i="7"/>
  <c r="G517" i="7"/>
  <c r="F516" i="7"/>
  <c r="G516" i="7"/>
  <c r="F515" i="7"/>
  <c r="G515" i="7"/>
  <c r="F514" i="7"/>
  <c r="G514" i="7"/>
  <c r="F513" i="7"/>
  <c r="G513" i="7"/>
  <c r="F512" i="7"/>
  <c r="G512" i="7"/>
  <c r="F511" i="7"/>
  <c r="G511" i="7"/>
  <c r="F510" i="7"/>
  <c r="G510" i="7"/>
  <c r="F509" i="7"/>
  <c r="G509" i="7"/>
  <c r="F508" i="7"/>
  <c r="G508" i="7"/>
  <c r="F507" i="7"/>
  <c r="G507" i="7"/>
  <c r="F506" i="7"/>
  <c r="G506" i="7"/>
  <c r="F505" i="7"/>
  <c r="G505" i="7"/>
  <c r="F504" i="7"/>
  <c r="G504" i="7"/>
  <c r="F503" i="7"/>
  <c r="G503" i="7"/>
  <c r="F502" i="7"/>
  <c r="G502" i="7"/>
  <c r="F501" i="7"/>
  <c r="G501" i="7"/>
  <c r="F500" i="7"/>
  <c r="G500" i="7"/>
  <c r="F499" i="7"/>
  <c r="G499" i="7"/>
  <c r="F498" i="7"/>
  <c r="G498" i="7"/>
  <c r="F497" i="7"/>
  <c r="G497" i="7"/>
  <c r="F496" i="7"/>
  <c r="G496" i="7"/>
  <c r="F495" i="7"/>
  <c r="G495" i="7"/>
  <c r="F494" i="7"/>
  <c r="G494" i="7"/>
  <c r="F493" i="7"/>
  <c r="G493" i="7"/>
  <c r="F492" i="7"/>
  <c r="G492" i="7"/>
  <c r="F491" i="7"/>
  <c r="G491" i="7"/>
  <c r="F490" i="7"/>
  <c r="G490" i="7"/>
  <c r="F489" i="7"/>
  <c r="G489" i="7"/>
  <c r="F488" i="7"/>
  <c r="G488" i="7"/>
  <c r="F487" i="7"/>
  <c r="G487" i="7"/>
  <c r="F486" i="7"/>
  <c r="G486" i="7"/>
  <c r="F485" i="7"/>
  <c r="G485" i="7"/>
  <c r="F484" i="7"/>
  <c r="G484" i="7"/>
  <c r="F483" i="7"/>
  <c r="G483" i="7"/>
  <c r="F482" i="7"/>
  <c r="G482" i="7"/>
  <c r="F481" i="7"/>
  <c r="G481" i="7"/>
  <c r="F480" i="7"/>
  <c r="G480" i="7"/>
  <c r="F479" i="7"/>
  <c r="G479" i="7"/>
  <c r="F478" i="7"/>
  <c r="G478" i="7"/>
  <c r="F477" i="7"/>
  <c r="G477" i="7"/>
  <c r="F476" i="7"/>
  <c r="G476" i="7"/>
  <c r="F475" i="7"/>
  <c r="G475" i="7"/>
  <c r="F474" i="7"/>
  <c r="G474" i="7"/>
  <c r="F473" i="7"/>
  <c r="G473" i="7"/>
  <c r="F472" i="7"/>
  <c r="G472" i="7"/>
  <c r="F471" i="7"/>
  <c r="G471" i="7"/>
  <c r="F470" i="7"/>
  <c r="G470" i="7"/>
  <c r="F469" i="7"/>
  <c r="G469" i="7"/>
  <c r="F468" i="7"/>
  <c r="G468" i="7"/>
  <c r="F467" i="7"/>
  <c r="G467" i="7"/>
  <c r="F466" i="7"/>
  <c r="G466" i="7"/>
  <c r="F465" i="7"/>
  <c r="G465" i="7"/>
  <c r="F464" i="7"/>
  <c r="G464" i="7"/>
  <c r="F463" i="7"/>
  <c r="G463" i="7"/>
  <c r="F462" i="7"/>
  <c r="G462" i="7"/>
  <c r="F461" i="7"/>
  <c r="G461" i="7"/>
  <c r="F460" i="7"/>
  <c r="G460" i="7"/>
  <c r="F459" i="7"/>
  <c r="G459" i="7"/>
  <c r="F458" i="7"/>
  <c r="G458" i="7"/>
  <c r="F457" i="7"/>
  <c r="G457" i="7"/>
  <c r="F456" i="7"/>
  <c r="G456" i="7"/>
  <c r="F455" i="7"/>
  <c r="G455" i="7"/>
  <c r="F454" i="7"/>
  <c r="G454" i="7"/>
  <c r="F453" i="7"/>
  <c r="G453" i="7"/>
  <c r="F452" i="7"/>
  <c r="G452" i="7"/>
  <c r="F451" i="7"/>
  <c r="G451" i="7"/>
  <c r="F450" i="7"/>
  <c r="G450" i="7"/>
  <c r="F449" i="7"/>
  <c r="G449" i="7"/>
  <c r="F448" i="7"/>
  <c r="G448" i="7"/>
  <c r="F447" i="7"/>
  <c r="G447" i="7"/>
  <c r="F446" i="7"/>
  <c r="G446" i="7"/>
  <c r="F445" i="7"/>
  <c r="G445" i="7"/>
  <c r="F444" i="7"/>
  <c r="G444" i="7"/>
  <c r="F443" i="7"/>
  <c r="G443" i="7"/>
  <c r="F442" i="7"/>
  <c r="G442" i="7"/>
  <c r="F441" i="7"/>
  <c r="G441" i="7"/>
  <c r="F440" i="7"/>
  <c r="G440" i="7"/>
  <c r="F439" i="7"/>
  <c r="G439" i="7"/>
  <c r="F438" i="7"/>
  <c r="G438" i="7"/>
  <c r="F437" i="7"/>
  <c r="G437" i="7"/>
  <c r="F436" i="7"/>
  <c r="G436" i="7"/>
  <c r="F435" i="7"/>
  <c r="G435" i="7"/>
  <c r="F434" i="7"/>
  <c r="G434" i="7"/>
  <c r="F433" i="7"/>
  <c r="G433" i="7"/>
  <c r="F432" i="7"/>
  <c r="G432" i="7"/>
  <c r="F431" i="7"/>
  <c r="G431" i="7"/>
  <c r="F430" i="7"/>
  <c r="G430" i="7"/>
  <c r="F429" i="7"/>
  <c r="G429" i="7"/>
  <c r="F428" i="7"/>
  <c r="G428" i="7"/>
  <c r="F427" i="7"/>
  <c r="G427" i="7"/>
  <c r="F426" i="7"/>
  <c r="G426" i="7"/>
  <c r="F425" i="7"/>
  <c r="G425" i="7"/>
  <c r="F424" i="7"/>
  <c r="G424" i="7"/>
  <c r="F423" i="7"/>
  <c r="G423" i="7"/>
  <c r="F422" i="7"/>
  <c r="G422" i="7"/>
  <c r="F421" i="7"/>
  <c r="G421" i="7"/>
  <c r="F420" i="7"/>
  <c r="G420" i="7"/>
  <c r="F419" i="7"/>
  <c r="G419" i="7"/>
  <c r="F418" i="7"/>
  <c r="G418" i="7"/>
  <c r="F417" i="7"/>
  <c r="G417" i="7"/>
  <c r="F416" i="7"/>
  <c r="G416" i="7"/>
  <c r="F415" i="7"/>
  <c r="G415" i="7"/>
  <c r="F414" i="7"/>
  <c r="G414" i="7"/>
  <c r="F413" i="7"/>
  <c r="G413" i="7"/>
  <c r="F412" i="7"/>
  <c r="G412" i="7"/>
  <c r="F411" i="7"/>
  <c r="G411" i="7"/>
  <c r="F410" i="7"/>
  <c r="G410" i="7"/>
  <c r="F409" i="7"/>
  <c r="G409" i="7"/>
  <c r="F408" i="7"/>
  <c r="G408" i="7"/>
  <c r="F407" i="7"/>
  <c r="G407" i="7"/>
  <c r="F406" i="7"/>
  <c r="G406" i="7"/>
  <c r="F405" i="7"/>
  <c r="G405" i="7"/>
  <c r="F404" i="7"/>
  <c r="G404" i="7"/>
  <c r="F403" i="7"/>
  <c r="G403" i="7"/>
  <c r="F402" i="7"/>
  <c r="G402" i="7"/>
  <c r="F401" i="7"/>
  <c r="G401" i="7"/>
  <c r="F400" i="7"/>
  <c r="G400" i="7"/>
  <c r="F399" i="7"/>
  <c r="G399" i="7"/>
  <c r="F398" i="7"/>
  <c r="G398" i="7"/>
  <c r="F397" i="7"/>
  <c r="G397" i="7"/>
  <c r="F396" i="7"/>
  <c r="G396" i="7"/>
  <c r="F395" i="7"/>
  <c r="G395" i="7"/>
  <c r="F394" i="7"/>
  <c r="G394" i="7"/>
  <c r="F393" i="7"/>
  <c r="G393" i="7"/>
  <c r="F392" i="7"/>
  <c r="G392" i="7"/>
  <c r="F391" i="7"/>
  <c r="G391" i="7"/>
  <c r="F390" i="7"/>
  <c r="G390" i="7"/>
  <c r="F389" i="7"/>
  <c r="G389" i="7"/>
  <c r="F388" i="7"/>
  <c r="G388" i="7"/>
  <c r="F387" i="7"/>
  <c r="G387" i="7"/>
  <c r="F386" i="7"/>
  <c r="G386" i="7"/>
  <c r="F385" i="7"/>
  <c r="G385" i="7"/>
  <c r="F384" i="7"/>
  <c r="G384" i="7"/>
  <c r="F383" i="7"/>
  <c r="G383" i="7"/>
  <c r="F382" i="7"/>
  <c r="G382" i="7"/>
  <c r="F381" i="7"/>
  <c r="G381" i="7"/>
  <c r="F380" i="7"/>
  <c r="G380" i="7"/>
  <c r="F379" i="7"/>
  <c r="G379" i="7"/>
  <c r="F378" i="7"/>
  <c r="G378" i="7"/>
  <c r="F377" i="7"/>
  <c r="G377" i="7"/>
  <c r="F376" i="7"/>
  <c r="G376" i="7"/>
  <c r="F375" i="7"/>
  <c r="G375" i="7"/>
  <c r="F374" i="7"/>
  <c r="G374" i="7"/>
  <c r="F373" i="7"/>
  <c r="G373" i="7"/>
  <c r="F372" i="7"/>
  <c r="G372" i="7"/>
  <c r="F371" i="7"/>
  <c r="G371" i="7"/>
  <c r="F370" i="7"/>
  <c r="G370" i="7"/>
  <c r="F369" i="7"/>
  <c r="G369" i="7"/>
  <c r="F368" i="7"/>
  <c r="G368" i="7"/>
  <c r="F367" i="7"/>
  <c r="G367" i="7"/>
  <c r="F366" i="7"/>
  <c r="G366" i="7"/>
  <c r="F365" i="7"/>
  <c r="G365" i="7"/>
  <c r="F364" i="7"/>
  <c r="G364" i="7"/>
  <c r="F363" i="7"/>
  <c r="G363" i="7"/>
  <c r="F362" i="7"/>
  <c r="G362" i="7"/>
  <c r="F361" i="7"/>
  <c r="G361" i="7"/>
  <c r="F360" i="7"/>
  <c r="G360" i="7"/>
  <c r="F359" i="7"/>
  <c r="G359" i="7"/>
  <c r="F358" i="7"/>
  <c r="G358" i="7"/>
  <c r="F357" i="7"/>
  <c r="G357" i="7"/>
  <c r="F356" i="7"/>
  <c r="G356" i="7"/>
  <c r="F355" i="7"/>
  <c r="G355" i="7"/>
  <c r="F354" i="7"/>
  <c r="G354" i="7"/>
  <c r="F353" i="7"/>
  <c r="G353" i="7"/>
  <c r="F352" i="7"/>
  <c r="G352" i="7"/>
  <c r="F351" i="7"/>
  <c r="G351" i="7"/>
  <c r="F350" i="7"/>
  <c r="G350" i="7"/>
  <c r="F349" i="7"/>
  <c r="G349" i="7"/>
  <c r="F348" i="7"/>
  <c r="G348" i="7"/>
  <c r="F347" i="7"/>
  <c r="G347" i="7"/>
  <c r="F346" i="7"/>
  <c r="G346" i="7"/>
  <c r="F345" i="7"/>
  <c r="G345" i="7"/>
  <c r="F344" i="7"/>
  <c r="G344" i="7"/>
  <c r="F343" i="7"/>
  <c r="G343" i="7"/>
  <c r="F342" i="7"/>
  <c r="G342" i="7"/>
  <c r="F341" i="7"/>
  <c r="G341" i="7"/>
  <c r="F340" i="7"/>
  <c r="G340" i="7"/>
  <c r="F339" i="7"/>
  <c r="G339" i="7"/>
  <c r="F338" i="7"/>
  <c r="G338" i="7"/>
  <c r="F337" i="7"/>
  <c r="G337" i="7"/>
  <c r="F336" i="7"/>
  <c r="G336" i="7"/>
  <c r="F335" i="7"/>
  <c r="G335" i="7"/>
  <c r="F334" i="7"/>
  <c r="G334" i="7"/>
  <c r="F333" i="7"/>
  <c r="G333" i="7"/>
  <c r="F332" i="7"/>
  <c r="G332" i="7"/>
  <c r="F331" i="7"/>
  <c r="G331" i="7"/>
  <c r="F330" i="7"/>
  <c r="G330" i="7"/>
  <c r="F329" i="7"/>
  <c r="G329" i="7"/>
  <c r="F328" i="7"/>
  <c r="G328" i="7"/>
  <c r="F327" i="7"/>
  <c r="G327" i="7"/>
  <c r="F326" i="7"/>
  <c r="G326" i="7"/>
  <c r="F325" i="7"/>
  <c r="G325" i="7"/>
  <c r="F324" i="7"/>
  <c r="G324" i="7"/>
  <c r="F323" i="7"/>
  <c r="G323" i="7"/>
  <c r="F322" i="7"/>
  <c r="G322" i="7"/>
  <c r="F321" i="7"/>
  <c r="G321" i="7"/>
  <c r="F320" i="7"/>
  <c r="G320" i="7"/>
  <c r="F319" i="7"/>
  <c r="G319" i="7"/>
  <c r="F318" i="7"/>
  <c r="G318" i="7"/>
  <c r="F317" i="7"/>
  <c r="G317" i="7"/>
  <c r="F316" i="7"/>
  <c r="G316" i="7"/>
  <c r="F315" i="7"/>
  <c r="G315" i="7"/>
  <c r="F314" i="7"/>
  <c r="G314" i="7"/>
  <c r="F313" i="7"/>
  <c r="G313" i="7"/>
  <c r="F312" i="7"/>
  <c r="G312" i="7"/>
  <c r="F311" i="7"/>
  <c r="G311" i="7"/>
  <c r="F310" i="7"/>
  <c r="G310" i="7"/>
  <c r="F309" i="7"/>
  <c r="G309" i="7"/>
  <c r="F308" i="7"/>
  <c r="G308" i="7"/>
  <c r="F307" i="7"/>
  <c r="G307" i="7"/>
  <c r="F306" i="7"/>
  <c r="G306" i="7"/>
  <c r="F305" i="7"/>
  <c r="G305" i="7"/>
  <c r="F304" i="7"/>
  <c r="G304" i="7"/>
  <c r="F303" i="7"/>
  <c r="G303" i="7"/>
  <c r="F302" i="7"/>
  <c r="G302" i="7"/>
  <c r="F301" i="7"/>
  <c r="G301" i="7"/>
  <c r="F300" i="7"/>
  <c r="G300" i="7"/>
  <c r="F299" i="7"/>
  <c r="G299" i="7"/>
  <c r="F298" i="7"/>
  <c r="G298" i="7"/>
  <c r="F297" i="7"/>
  <c r="G297" i="7"/>
  <c r="F296" i="7"/>
  <c r="G296" i="7"/>
  <c r="F295" i="7"/>
  <c r="G295" i="7"/>
  <c r="F294" i="7"/>
  <c r="G294" i="7"/>
  <c r="F293" i="7"/>
  <c r="G293" i="7"/>
  <c r="F292" i="7"/>
  <c r="G292" i="7"/>
  <c r="F291" i="7"/>
  <c r="G291" i="7"/>
  <c r="F290" i="7"/>
  <c r="G290" i="7"/>
  <c r="F289" i="7"/>
  <c r="G289" i="7"/>
  <c r="F288" i="7"/>
  <c r="G288" i="7"/>
  <c r="F287" i="7"/>
  <c r="G287" i="7"/>
  <c r="F286" i="7"/>
  <c r="G286" i="7"/>
  <c r="F285" i="7"/>
  <c r="G285" i="7"/>
  <c r="F284" i="7"/>
  <c r="G284" i="7"/>
  <c r="F283" i="7"/>
  <c r="G283" i="7"/>
  <c r="F282" i="7"/>
  <c r="G282" i="7"/>
  <c r="F281" i="7"/>
  <c r="G281" i="7"/>
  <c r="F280" i="7"/>
  <c r="G280" i="7"/>
  <c r="F279" i="7"/>
  <c r="G279" i="7"/>
  <c r="F278" i="7"/>
  <c r="G278" i="7"/>
  <c r="F277" i="7"/>
  <c r="G277" i="7"/>
  <c r="F276" i="7"/>
  <c r="G276" i="7"/>
  <c r="F275" i="7"/>
  <c r="G275" i="7"/>
  <c r="F274" i="7"/>
  <c r="G274" i="7"/>
  <c r="F273" i="7"/>
  <c r="G273" i="7"/>
  <c r="F272" i="7"/>
  <c r="G272" i="7"/>
  <c r="F271" i="7"/>
  <c r="G271" i="7"/>
  <c r="F270" i="7"/>
  <c r="G270" i="7"/>
  <c r="F269" i="7"/>
  <c r="G269" i="7"/>
  <c r="F268" i="7"/>
  <c r="G268" i="7"/>
  <c r="F267" i="7"/>
  <c r="G267" i="7"/>
  <c r="F266" i="7"/>
  <c r="G266" i="7"/>
  <c r="F265" i="7"/>
  <c r="G265" i="7"/>
  <c r="F264" i="7"/>
  <c r="G264" i="7"/>
  <c r="F263" i="7"/>
  <c r="G263" i="7"/>
  <c r="F262" i="7"/>
  <c r="G262" i="7"/>
  <c r="F261" i="7"/>
  <c r="G261" i="7"/>
  <c r="F260" i="7"/>
  <c r="G260" i="7"/>
  <c r="F259" i="7"/>
  <c r="G259" i="7"/>
  <c r="F258" i="7"/>
  <c r="G258" i="7"/>
  <c r="F257" i="7"/>
  <c r="G257" i="7"/>
  <c r="F256" i="7"/>
  <c r="G256" i="7"/>
  <c r="F255" i="7"/>
  <c r="G255" i="7"/>
  <c r="F254" i="7"/>
  <c r="G254" i="7"/>
  <c r="F253" i="7"/>
  <c r="G253" i="7"/>
  <c r="F252" i="7"/>
  <c r="G252" i="7"/>
  <c r="F251" i="7"/>
  <c r="G251" i="7"/>
  <c r="F250" i="7"/>
  <c r="G250" i="7"/>
  <c r="F249" i="7"/>
  <c r="G249" i="7"/>
  <c r="F248" i="7"/>
  <c r="G248" i="7"/>
  <c r="F247" i="7"/>
  <c r="G247" i="7"/>
  <c r="F246" i="7"/>
  <c r="G246" i="7"/>
  <c r="F245" i="7"/>
  <c r="G245" i="7"/>
  <c r="F244" i="7"/>
  <c r="G244" i="7"/>
  <c r="F243" i="7"/>
  <c r="G243" i="7"/>
  <c r="F242" i="7"/>
  <c r="G242" i="7"/>
  <c r="F241" i="7"/>
  <c r="G241" i="7"/>
  <c r="F240" i="7"/>
  <c r="G240" i="7"/>
  <c r="F239" i="7"/>
  <c r="G239" i="7"/>
  <c r="F238" i="7"/>
  <c r="G238" i="7"/>
  <c r="F237" i="7"/>
  <c r="G237" i="7"/>
  <c r="F236" i="7"/>
  <c r="G236" i="7"/>
  <c r="F235" i="7"/>
  <c r="G235" i="7"/>
  <c r="F234" i="7"/>
  <c r="G234" i="7"/>
  <c r="F233" i="7"/>
  <c r="G233" i="7"/>
  <c r="F232" i="7"/>
  <c r="G232" i="7"/>
  <c r="F231" i="7"/>
  <c r="G231" i="7"/>
  <c r="F230" i="7"/>
  <c r="G230" i="7"/>
  <c r="F229" i="7"/>
  <c r="G229" i="7"/>
  <c r="F228" i="7"/>
  <c r="G228" i="7"/>
  <c r="F227" i="7"/>
  <c r="G227" i="7"/>
  <c r="F226" i="7"/>
  <c r="G226" i="7"/>
  <c r="F225" i="7"/>
  <c r="G225" i="7"/>
  <c r="F224" i="7"/>
  <c r="G224" i="7"/>
  <c r="F223" i="7"/>
  <c r="G223" i="7"/>
  <c r="F222" i="7"/>
  <c r="G222" i="7"/>
  <c r="F221" i="7"/>
  <c r="G221" i="7"/>
  <c r="F220" i="7"/>
  <c r="G220" i="7"/>
  <c r="F219" i="7"/>
  <c r="G219" i="7"/>
  <c r="F218" i="7"/>
  <c r="G218" i="7"/>
  <c r="F217" i="7"/>
  <c r="G217" i="7"/>
  <c r="F216" i="7"/>
  <c r="G216" i="7"/>
  <c r="F215" i="7"/>
  <c r="G215" i="7"/>
  <c r="F214" i="7"/>
  <c r="G214" i="7"/>
  <c r="F213" i="7"/>
  <c r="G213" i="7"/>
  <c r="F212" i="7"/>
  <c r="G212" i="7"/>
  <c r="F211" i="7"/>
  <c r="G211" i="7"/>
  <c r="F210" i="7"/>
  <c r="G210" i="7"/>
  <c r="F209" i="7"/>
  <c r="G209" i="7"/>
  <c r="F208" i="7"/>
  <c r="G208" i="7"/>
  <c r="F207" i="7"/>
  <c r="G207" i="7"/>
  <c r="F206" i="7"/>
  <c r="G206" i="7"/>
  <c r="F205" i="7"/>
  <c r="G205" i="7"/>
  <c r="F204" i="7"/>
  <c r="G204" i="7"/>
  <c r="F203" i="7"/>
  <c r="G203" i="7"/>
  <c r="F202" i="7"/>
  <c r="G202" i="7"/>
  <c r="F201" i="7"/>
  <c r="G201" i="7"/>
  <c r="F200" i="7"/>
  <c r="G200" i="7"/>
  <c r="F199" i="7"/>
  <c r="G199" i="7"/>
  <c r="F198" i="7"/>
  <c r="G198" i="7"/>
  <c r="F197" i="7"/>
  <c r="G197" i="7"/>
  <c r="F196" i="7"/>
  <c r="G196" i="7"/>
  <c r="F195" i="7"/>
  <c r="G195" i="7"/>
  <c r="F194" i="7"/>
  <c r="G194" i="7"/>
  <c r="F193" i="7"/>
  <c r="G193" i="7"/>
  <c r="F192" i="7"/>
  <c r="G192" i="7"/>
  <c r="F191" i="7"/>
  <c r="G191" i="7"/>
  <c r="F190" i="7"/>
  <c r="G190" i="7"/>
  <c r="F189" i="7"/>
  <c r="G189" i="7"/>
  <c r="F188" i="7"/>
  <c r="G188" i="7"/>
  <c r="F187" i="7"/>
  <c r="G187" i="7"/>
  <c r="F186" i="7"/>
  <c r="G186" i="7"/>
  <c r="F185" i="7"/>
  <c r="G185" i="7"/>
  <c r="F184" i="7"/>
  <c r="G184" i="7"/>
  <c r="F183" i="7"/>
  <c r="G183" i="7"/>
  <c r="F182" i="7"/>
  <c r="G182" i="7"/>
  <c r="F181" i="7"/>
  <c r="G181" i="7"/>
  <c r="F180" i="7"/>
  <c r="G180" i="7"/>
  <c r="F179" i="7"/>
  <c r="G179" i="7"/>
  <c r="F178" i="7"/>
  <c r="G178" i="7"/>
  <c r="F177" i="7"/>
  <c r="G177" i="7"/>
  <c r="F176" i="7"/>
  <c r="G176" i="7"/>
  <c r="F175" i="7"/>
  <c r="G175" i="7"/>
  <c r="F174" i="7"/>
  <c r="G174" i="7"/>
  <c r="F173" i="7"/>
  <c r="G173" i="7"/>
  <c r="F172" i="7"/>
  <c r="G172" i="7"/>
  <c r="F171" i="7"/>
  <c r="G171" i="7"/>
  <c r="F170" i="7"/>
  <c r="G170" i="7"/>
  <c r="F169" i="7"/>
  <c r="G169" i="7"/>
  <c r="F168" i="7"/>
  <c r="G168" i="7"/>
  <c r="F167" i="7"/>
  <c r="G167" i="7"/>
  <c r="F166" i="7"/>
  <c r="G166" i="7"/>
  <c r="F165" i="7"/>
  <c r="G165" i="7"/>
  <c r="F164" i="7"/>
  <c r="G164" i="7"/>
  <c r="F163" i="7"/>
  <c r="G163" i="7"/>
  <c r="F162" i="7"/>
  <c r="G162" i="7"/>
  <c r="F161" i="7"/>
  <c r="G161" i="7"/>
  <c r="F160" i="7"/>
  <c r="G160" i="7"/>
  <c r="F159" i="7"/>
  <c r="G159" i="7"/>
  <c r="F158" i="7"/>
  <c r="G158" i="7"/>
  <c r="F157" i="7"/>
  <c r="G157" i="7"/>
  <c r="F156" i="7"/>
  <c r="G156" i="7"/>
  <c r="F155" i="7"/>
  <c r="G155" i="7"/>
  <c r="F154" i="7"/>
  <c r="G154" i="7"/>
  <c r="F153" i="7"/>
  <c r="G153" i="7"/>
  <c r="F152" i="7"/>
  <c r="G152" i="7"/>
  <c r="F151" i="7"/>
  <c r="G151" i="7"/>
  <c r="F150" i="7"/>
  <c r="G150" i="7"/>
  <c r="F149" i="7"/>
  <c r="G149" i="7"/>
  <c r="F148" i="7"/>
  <c r="G148" i="7"/>
  <c r="F147" i="7"/>
  <c r="G147" i="7"/>
  <c r="F146" i="7"/>
  <c r="G146" i="7"/>
  <c r="F145" i="7"/>
  <c r="G145" i="7"/>
  <c r="F144" i="7"/>
  <c r="G144" i="7"/>
  <c r="F143" i="7"/>
  <c r="G143" i="7"/>
  <c r="F142" i="7"/>
  <c r="G142" i="7"/>
  <c r="F141" i="7"/>
  <c r="G141" i="7"/>
  <c r="F140" i="7"/>
  <c r="G140" i="7"/>
  <c r="F139" i="7"/>
  <c r="G139" i="7"/>
  <c r="F138" i="7"/>
  <c r="G138" i="7"/>
  <c r="F137" i="7"/>
  <c r="G137" i="7"/>
  <c r="F136" i="7"/>
  <c r="G136" i="7"/>
  <c r="F135" i="7"/>
  <c r="G135" i="7"/>
  <c r="F134" i="7"/>
  <c r="G134" i="7"/>
  <c r="F133" i="7"/>
  <c r="G133" i="7"/>
  <c r="F132" i="7"/>
  <c r="G132" i="7"/>
  <c r="F131" i="7"/>
  <c r="G131" i="7"/>
  <c r="F130" i="7"/>
  <c r="G130" i="7"/>
  <c r="F129" i="7"/>
  <c r="G129" i="7"/>
  <c r="F128" i="7"/>
  <c r="G128" i="7"/>
  <c r="F127" i="7"/>
  <c r="G127" i="7"/>
  <c r="F126" i="7"/>
  <c r="G126" i="7"/>
  <c r="F125" i="7"/>
  <c r="G125" i="7"/>
  <c r="F124" i="7"/>
  <c r="G124" i="7"/>
  <c r="F123" i="7"/>
  <c r="G123" i="7"/>
  <c r="F122" i="7"/>
  <c r="G122" i="7"/>
  <c r="F121" i="7"/>
  <c r="G121" i="7"/>
  <c r="F120" i="7"/>
  <c r="G120" i="7"/>
  <c r="F119" i="7"/>
  <c r="G119" i="7"/>
  <c r="F118" i="7"/>
  <c r="G118" i="7"/>
  <c r="F117" i="7"/>
  <c r="G117" i="7"/>
  <c r="F116" i="7"/>
  <c r="G116" i="7"/>
  <c r="F115" i="7"/>
  <c r="G115" i="7"/>
  <c r="F114" i="7"/>
  <c r="G114" i="7"/>
  <c r="F113" i="7"/>
  <c r="G113" i="7"/>
  <c r="F112" i="7"/>
  <c r="G112" i="7"/>
  <c r="F111" i="7"/>
  <c r="G111" i="7"/>
  <c r="F110" i="7"/>
  <c r="G110" i="7"/>
  <c r="F109" i="7"/>
  <c r="G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G27" i="7"/>
  <c r="H1" i="7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F868" i="6"/>
  <c r="G868" i="6"/>
  <c r="F867" i="6"/>
  <c r="G867" i="6"/>
  <c r="F866" i="6"/>
  <c r="G866" i="6"/>
  <c r="F865" i="6"/>
  <c r="G865" i="6"/>
  <c r="F864" i="6"/>
  <c r="G864" i="6"/>
  <c r="F863" i="6"/>
  <c r="G863" i="6"/>
  <c r="F862" i="6"/>
  <c r="G862" i="6"/>
  <c r="F861" i="6"/>
  <c r="G861" i="6"/>
  <c r="F860" i="6"/>
  <c r="G860" i="6"/>
  <c r="F859" i="6"/>
  <c r="G859" i="6"/>
  <c r="F858" i="6"/>
  <c r="G858" i="6"/>
  <c r="F857" i="6"/>
  <c r="G857" i="6"/>
  <c r="F856" i="6"/>
  <c r="G856" i="6"/>
  <c r="F855" i="6"/>
  <c r="G855" i="6"/>
  <c r="F854" i="6"/>
  <c r="G854" i="6"/>
  <c r="F853" i="6"/>
  <c r="G853" i="6"/>
  <c r="F852" i="6"/>
  <c r="G852" i="6"/>
  <c r="F851" i="6"/>
  <c r="G851" i="6"/>
  <c r="F850" i="6"/>
  <c r="G850" i="6"/>
  <c r="F849" i="6"/>
  <c r="G849" i="6"/>
  <c r="F848" i="6"/>
  <c r="G848" i="6"/>
  <c r="F847" i="6"/>
  <c r="G847" i="6"/>
  <c r="F846" i="6"/>
  <c r="G846" i="6"/>
  <c r="F845" i="6"/>
  <c r="G845" i="6"/>
  <c r="F844" i="6"/>
  <c r="G844" i="6"/>
  <c r="F843" i="6"/>
  <c r="G843" i="6"/>
  <c r="F842" i="6"/>
  <c r="G842" i="6"/>
  <c r="F841" i="6"/>
  <c r="G841" i="6"/>
  <c r="F840" i="6"/>
  <c r="G840" i="6"/>
  <c r="F839" i="6"/>
  <c r="G839" i="6"/>
  <c r="F838" i="6"/>
  <c r="G838" i="6"/>
  <c r="F837" i="6"/>
  <c r="G837" i="6"/>
  <c r="F836" i="6"/>
  <c r="G836" i="6"/>
  <c r="F835" i="6"/>
  <c r="G835" i="6"/>
  <c r="F834" i="6"/>
  <c r="G834" i="6"/>
  <c r="F833" i="6"/>
  <c r="G833" i="6"/>
  <c r="F832" i="6"/>
  <c r="G832" i="6"/>
  <c r="F831" i="6"/>
  <c r="G831" i="6"/>
  <c r="F830" i="6"/>
  <c r="G830" i="6"/>
  <c r="F829" i="6"/>
  <c r="G829" i="6"/>
  <c r="F828" i="6"/>
  <c r="G828" i="6"/>
  <c r="F827" i="6"/>
  <c r="G827" i="6"/>
  <c r="F826" i="6"/>
  <c r="G826" i="6"/>
  <c r="F825" i="6"/>
  <c r="G825" i="6"/>
  <c r="F824" i="6"/>
  <c r="G824" i="6"/>
  <c r="F823" i="6"/>
  <c r="G823" i="6"/>
  <c r="F822" i="6"/>
  <c r="G822" i="6"/>
  <c r="F821" i="6"/>
  <c r="G821" i="6"/>
  <c r="F820" i="6"/>
  <c r="G820" i="6"/>
  <c r="F819" i="6"/>
  <c r="G819" i="6"/>
  <c r="F818" i="6"/>
  <c r="G818" i="6"/>
  <c r="F817" i="6"/>
  <c r="G817" i="6"/>
  <c r="F816" i="6"/>
  <c r="G816" i="6"/>
  <c r="F815" i="6"/>
  <c r="G815" i="6"/>
  <c r="F814" i="6"/>
  <c r="G814" i="6"/>
  <c r="F813" i="6"/>
  <c r="G813" i="6"/>
  <c r="F812" i="6"/>
  <c r="G812" i="6"/>
  <c r="F811" i="6"/>
  <c r="G811" i="6"/>
  <c r="F810" i="6"/>
  <c r="G810" i="6"/>
  <c r="F809" i="6"/>
  <c r="G809" i="6"/>
  <c r="F808" i="6"/>
  <c r="G808" i="6"/>
  <c r="F807" i="6"/>
  <c r="G807" i="6"/>
  <c r="F806" i="6"/>
  <c r="G806" i="6"/>
  <c r="F805" i="6"/>
  <c r="G805" i="6"/>
  <c r="F804" i="6"/>
  <c r="G804" i="6"/>
  <c r="F803" i="6"/>
  <c r="G803" i="6"/>
  <c r="F802" i="6"/>
  <c r="G802" i="6"/>
  <c r="F801" i="6"/>
  <c r="G801" i="6"/>
  <c r="F800" i="6"/>
  <c r="G800" i="6"/>
  <c r="F799" i="6"/>
  <c r="G799" i="6"/>
  <c r="F798" i="6"/>
  <c r="G798" i="6"/>
  <c r="F797" i="6"/>
  <c r="G797" i="6"/>
  <c r="F796" i="6"/>
  <c r="G796" i="6"/>
  <c r="F795" i="6"/>
  <c r="G795" i="6"/>
  <c r="F794" i="6"/>
  <c r="G794" i="6"/>
  <c r="F793" i="6"/>
  <c r="G793" i="6"/>
  <c r="F792" i="6"/>
  <c r="G792" i="6"/>
  <c r="F791" i="6"/>
  <c r="G791" i="6"/>
  <c r="F790" i="6"/>
  <c r="G790" i="6"/>
  <c r="F789" i="6"/>
  <c r="G789" i="6"/>
  <c r="F788" i="6"/>
  <c r="G788" i="6"/>
  <c r="F787" i="6"/>
  <c r="G787" i="6"/>
  <c r="F786" i="6"/>
  <c r="G786" i="6"/>
  <c r="F785" i="6"/>
  <c r="G785" i="6"/>
  <c r="F784" i="6"/>
  <c r="G784" i="6"/>
  <c r="F783" i="6"/>
  <c r="G783" i="6"/>
  <c r="F782" i="6"/>
  <c r="G782" i="6"/>
  <c r="F781" i="6"/>
  <c r="G781" i="6"/>
  <c r="F780" i="6"/>
  <c r="G780" i="6"/>
  <c r="F779" i="6"/>
  <c r="G779" i="6"/>
  <c r="F778" i="6"/>
  <c r="G778" i="6"/>
  <c r="F777" i="6"/>
  <c r="G777" i="6"/>
  <c r="F776" i="6"/>
  <c r="G776" i="6"/>
  <c r="F775" i="6"/>
  <c r="G775" i="6"/>
  <c r="F774" i="6"/>
  <c r="G774" i="6"/>
  <c r="F773" i="6"/>
  <c r="G773" i="6"/>
  <c r="F772" i="6"/>
  <c r="G772" i="6"/>
  <c r="F771" i="6"/>
  <c r="G771" i="6"/>
  <c r="F770" i="6"/>
  <c r="G770" i="6"/>
  <c r="F769" i="6"/>
  <c r="G769" i="6"/>
  <c r="F768" i="6"/>
  <c r="G768" i="6"/>
  <c r="F767" i="6"/>
  <c r="G767" i="6"/>
  <c r="F766" i="6"/>
  <c r="G766" i="6"/>
  <c r="F765" i="6"/>
  <c r="G765" i="6"/>
  <c r="F764" i="6"/>
  <c r="G764" i="6"/>
  <c r="F763" i="6"/>
  <c r="G763" i="6"/>
  <c r="F762" i="6"/>
  <c r="G762" i="6"/>
  <c r="F761" i="6"/>
  <c r="G761" i="6"/>
  <c r="F760" i="6"/>
  <c r="G760" i="6"/>
  <c r="F759" i="6"/>
  <c r="G759" i="6"/>
  <c r="F758" i="6"/>
  <c r="G758" i="6"/>
  <c r="F757" i="6"/>
  <c r="G757" i="6"/>
  <c r="F756" i="6"/>
  <c r="G756" i="6"/>
  <c r="F755" i="6"/>
  <c r="G755" i="6"/>
  <c r="F754" i="6"/>
  <c r="G754" i="6"/>
  <c r="F753" i="6"/>
  <c r="G753" i="6"/>
  <c r="F752" i="6"/>
  <c r="G752" i="6"/>
  <c r="F751" i="6"/>
  <c r="G751" i="6"/>
  <c r="F750" i="6"/>
  <c r="G750" i="6"/>
  <c r="F749" i="6"/>
  <c r="G749" i="6"/>
  <c r="F748" i="6"/>
  <c r="G748" i="6"/>
  <c r="F747" i="6"/>
  <c r="G747" i="6"/>
  <c r="F746" i="6"/>
  <c r="G746" i="6"/>
  <c r="F745" i="6"/>
  <c r="G745" i="6"/>
  <c r="F744" i="6"/>
  <c r="G744" i="6"/>
  <c r="F743" i="6"/>
  <c r="G743" i="6"/>
  <c r="F742" i="6"/>
  <c r="G742" i="6"/>
  <c r="F741" i="6"/>
  <c r="G741" i="6"/>
  <c r="F740" i="6"/>
  <c r="G740" i="6"/>
  <c r="F739" i="6"/>
  <c r="G739" i="6"/>
  <c r="F738" i="6"/>
  <c r="G738" i="6"/>
  <c r="F737" i="6"/>
  <c r="G737" i="6"/>
  <c r="F736" i="6"/>
  <c r="G736" i="6"/>
  <c r="F735" i="6"/>
  <c r="G735" i="6"/>
  <c r="F734" i="6"/>
  <c r="G734" i="6"/>
  <c r="F733" i="6"/>
  <c r="G733" i="6"/>
  <c r="F732" i="6"/>
  <c r="G732" i="6"/>
  <c r="F731" i="6"/>
  <c r="G731" i="6"/>
  <c r="F730" i="6"/>
  <c r="G730" i="6"/>
  <c r="F729" i="6"/>
  <c r="G729" i="6"/>
  <c r="F728" i="6"/>
  <c r="G728" i="6"/>
  <c r="F727" i="6"/>
  <c r="G727" i="6"/>
  <c r="F726" i="6"/>
  <c r="G726" i="6"/>
  <c r="F725" i="6"/>
  <c r="G725" i="6"/>
  <c r="F724" i="6"/>
  <c r="G724" i="6"/>
  <c r="F723" i="6"/>
  <c r="G723" i="6"/>
  <c r="F722" i="6"/>
  <c r="G722" i="6"/>
  <c r="F721" i="6"/>
  <c r="G721" i="6"/>
  <c r="F720" i="6"/>
  <c r="G720" i="6"/>
  <c r="F719" i="6"/>
  <c r="G719" i="6"/>
  <c r="F718" i="6"/>
  <c r="G718" i="6"/>
  <c r="F717" i="6"/>
  <c r="G717" i="6"/>
  <c r="F716" i="6"/>
  <c r="G716" i="6"/>
  <c r="F715" i="6"/>
  <c r="G715" i="6"/>
  <c r="F714" i="6"/>
  <c r="G714" i="6"/>
  <c r="F713" i="6"/>
  <c r="G713" i="6"/>
  <c r="F712" i="6"/>
  <c r="G712" i="6"/>
  <c r="F711" i="6"/>
  <c r="G711" i="6"/>
  <c r="F710" i="6"/>
  <c r="G710" i="6"/>
  <c r="F709" i="6"/>
  <c r="G709" i="6"/>
  <c r="F708" i="6"/>
  <c r="G708" i="6"/>
  <c r="F707" i="6"/>
  <c r="G707" i="6"/>
  <c r="F706" i="6"/>
  <c r="G706" i="6"/>
  <c r="F705" i="6"/>
  <c r="G705" i="6"/>
  <c r="F704" i="6"/>
  <c r="G704" i="6"/>
  <c r="F703" i="6"/>
  <c r="G703" i="6"/>
  <c r="F702" i="6"/>
  <c r="G702" i="6"/>
  <c r="F701" i="6"/>
  <c r="G701" i="6"/>
  <c r="F700" i="6"/>
  <c r="G700" i="6"/>
  <c r="F699" i="6"/>
  <c r="G699" i="6"/>
  <c r="F698" i="6"/>
  <c r="G698" i="6"/>
  <c r="F697" i="6"/>
  <c r="G697" i="6"/>
  <c r="F696" i="6"/>
  <c r="G696" i="6"/>
  <c r="F695" i="6"/>
  <c r="G695" i="6"/>
  <c r="F694" i="6"/>
  <c r="G694" i="6"/>
  <c r="F693" i="6"/>
  <c r="G693" i="6"/>
  <c r="F692" i="6"/>
  <c r="G692" i="6"/>
  <c r="F691" i="6"/>
  <c r="G691" i="6"/>
  <c r="F690" i="6"/>
  <c r="G690" i="6"/>
  <c r="F689" i="6"/>
  <c r="G689" i="6"/>
  <c r="F688" i="6"/>
  <c r="G688" i="6"/>
  <c r="F687" i="6"/>
  <c r="G687" i="6"/>
  <c r="F686" i="6"/>
  <c r="G686" i="6"/>
  <c r="F685" i="6"/>
  <c r="G685" i="6"/>
  <c r="F684" i="6"/>
  <c r="G684" i="6"/>
  <c r="F683" i="6"/>
  <c r="G683" i="6"/>
  <c r="F682" i="6"/>
  <c r="G682" i="6"/>
  <c r="F681" i="6"/>
  <c r="G681" i="6"/>
  <c r="F680" i="6"/>
  <c r="G680" i="6"/>
  <c r="F679" i="6"/>
  <c r="G679" i="6"/>
  <c r="F678" i="6"/>
  <c r="G678" i="6"/>
  <c r="F677" i="6"/>
  <c r="G677" i="6"/>
  <c r="F676" i="6"/>
  <c r="G676" i="6"/>
  <c r="F675" i="6"/>
  <c r="G675" i="6"/>
  <c r="F674" i="6"/>
  <c r="G674" i="6"/>
  <c r="F673" i="6"/>
  <c r="G673" i="6"/>
  <c r="F672" i="6"/>
  <c r="G672" i="6"/>
  <c r="F671" i="6"/>
  <c r="G671" i="6"/>
  <c r="F670" i="6"/>
  <c r="G670" i="6"/>
  <c r="F669" i="6"/>
  <c r="G669" i="6"/>
  <c r="F668" i="6"/>
  <c r="G668" i="6"/>
  <c r="F667" i="6"/>
  <c r="G667" i="6"/>
  <c r="F666" i="6"/>
  <c r="G666" i="6"/>
  <c r="F665" i="6"/>
  <c r="G665" i="6"/>
  <c r="F664" i="6"/>
  <c r="G664" i="6"/>
  <c r="F663" i="6"/>
  <c r="G663" i="6"/>
  <c r="F662" i="6"/>
  <c r="G662" i="6"/>
  <c r="F661" i="6"/>
  <c r="G661" i="6"/>
  <c r="F660" i="6"/>
  <c r="G660" i="6"/>
  <c r="F659" i="6"/>
  <c r="G659" i="6"/>
  <c r="F658" i="6"/>
  <c r="G658" i="6"/>
  <c r="F657" i="6"/>
  <c r="G657" i="6"/>
  <c r="F656" i="6"/>
  <c r="G656" i="6"/>
  <c r="F655" i="6"/>
  <c r="G655" i="6"/>
  <c r="F654" i="6"/>
  <c r="G654" i="6"/>
  <c r="F653" i="6"/>
  <c r="G653" i="6"/>
  <c r="F652" i="6"/>
  <c r="G652" i="6"/>
  <c r="F651" i="6"/>
  <c r="G651" i="6"/>
  <c r="F650" i="6"/>
  <c r="G650" i="6"/>
  <c r="F649" i="6"/>
  <c r="G649" i="6"/>
  <c r="F648" i="6"/>
  <c r="G648" i="6"/>
  <c r="F647" i="6"/>
  <c r="G647" i="6"/>
  <c r="F646" i="6"/>
  <c r="G646" i="6"/>
  <c r="F645" i="6"/>
  <c r="G645" i="6"/>
  <c r="F644" i="6"/>
  <c r="G644" i="6"/>
  <c r="F643" i="6"/>
  <c r="G643" i="6"/>
  <c r="F642" i="6"/>
  <c r="G642" i="6"/>
  <c r="F641" i="6"/>
  <c r="G641" i="6"/>
  <c r="F640" i="6"/>
  <c r="G640" i="6"/>
  <c r="F639" i="6"/>
  <c r="G639" i="6"/>
  <c r="F638" i="6"/>
  <c r="G638" i="6"/>
  <c r="F637" i="6"/>
  <c r="G637" i="6"/>
  <c r="F636" i="6"/>
  <c r="G636" i="6"/>
  <c r="F635" i="6"/>
  <c r="G635" i="6"/>
  <c r="F634" i="6"/>
  <c r="G634" i="6"/>
  <c r="F633" i="6"/>
  <c r="G633" i="6"/>
  <c r="F632" i="6"/>
  <c r="G632" i="6"/>
  <c r="F631" i="6"/>
  <c r="G631" i="6"/>
  <c r="F630" i="6"/>
  <c r="G630" i="6"/>
  <c r="F629" i="6"/>
  <c r="G629" i="6"/>
  <c r="F628" i="6"/>
  <c r="G628" i="6"/>
  <c r="F627" i="6"/>
  <c r="G627" i="6"/>
  <c r="F626" i="6"/>
  <c r="G626" i="6"/>
  <c r="F625" i="6"/>
  <c r="G625" i="6"/>
  <c r="F624" i="6"/>
  <c r="G624" i="6"/>
  <c r="F623" i="6"/>
  <c r="G623" i="6"/>
  <c r="F622" i="6"/>
  <c r="G622" i="6"/>
  <c r="F621" i="6"/>
  <c r="G621" i="6"/>
  <c r="F620" i="6"/>
  <c r="G620" i="6"/>
  <c r="F619" i="6"/>
  <c r="G619" i="6"/>
  <c r="F618" i="6"/>
  <c r="G618" i="6"/>
  <c r="F617" i="6"/>
  <c r="G617" i="6"/>
  <c r="F616" i="6"/>
  <c r="G616" i="6"/>
  <c r="F615" i="6"/>
  <c r="G615" i="6"/>
  <c r="F614" i="6"/>
  <c r="G614" i="6"/>
  <c r="F613" i="6"/>
  <c r="G613" i="6"/>
  <c r="F612" i="6"/>
  <c r="G612" i="6"/>
  <c r="F611" i="6"/>
  <c r="G611" i="6"/>
  <c r="F610" i="6"/>
  <c r="G610" i="6"/>
  <c r="F609" i="6"/>
  <c r="G609" i="6"/>
  <c r="F608" i="6"/>
  <c r="G608" i="6"/>
  <c r="F607" i="6"/>
  <c r="G607" i="6"/>
  <c r="F606" i="6"/>
  <c r="G606" i="6"/>
  <c r="F605" i="6"/>
  <c r="G605" i="6"/>
  <c r="F604" i="6"/>
  <c r="G604" i="6"/>
  <c r="F603" i="6"/>
  <c r="G603" i="6"/>
  <c r="F602" i="6"/>
  <c r="G602" i="6"/>
  <c r="F601" i="6"/>
  <c r="G601" i="6"/>
  <c r="F600" i="6"/>
  <c r="G600" i="6"/>
  <c r="F599" i="6"/>
  <c r="G599" i="6"/>
  <c r="F598" i="6"/>
  <c r="G598" i="6"/>
  <c r="F597" i="6"/>
  <c r="G597" i="6"/>
  <c r="F596" i="6"/>
  <c r="G596" i="6"/>
  <c r="F595" i="6"/>
  <c r="G595" i="6"/>
  <c r="F594" i="6"/>
  <c r="G594" i="6"/>
  <c r="F593" i="6"/>
  <c r="G593" i="6"/>
  <c r="F592" i="6"/>
  <c r="G592" i="6"/>
  <c r="F591" i="6"/>
  <c r="G591" i="6"/>
  <c r="F590" i="6"/>
  <c r="G590" i="6"/>
  <c r="F589" i="6"/>
  <c r="G589" i="6"/>
  <c r="F588" i="6"/>
  <c r="G588" i="6"/>
  <c r="F587" i="6"/>
  <c r="G587" i="6"/>
  <c r="F586" i="6"/>
  <c r="G586" i="6"/>
  <c r="F585" i="6"/>
  <c r="G585" i="6"/>
  <c r="F584" i="6"/>
  <c r="G584" i="6"/>
  <c r="F583" i="6"/>
  <c r="G583" i="6"/>
  <c r="F582" i="6"/>
  <c r="G582" i="6"/>
  <c r="F581" i="6"/>
  <c r="G581" i="6"/>
  <c r="F580" i="6"/>
  <c r="G580" i="6"/>
  <c r="F579" i="6"/>
  <c r="G579" i="6"/>
  <c r="F578" i="6"/>
  <c r="G578" i="6"/>
  <c r="F577" i="6"/>
  <c r="G577" i="6"/>
  <c r="F576" i="6"/>
  <c r="G576" i="6"/>
  <c r="F575" i="6"/>
  <c r="G575" i="6"/>
  <c r="F574" i="6"/>
  <c r="G574" i="6"/>
  <c r="F573" i="6"/>
  <c r="G573" i="6"/>
  <c r="F572" i="6"/>
  <c r="G572" i="6"/>
  <c r="F571" i="6"/>
  <c r="G571" i="6"/>
  <c r="F570" i="6"/>
  <c r="G570" i="6"/>
  <c r="F569" i="6"/>
  <c r="G569" i="6"/>
  <c r="F568" i="6"/>
  <c r="G568" i="6"/>
  <c r="F567" i="6"/>
  <c r="G567" i="6"/>
  <c r="F566" i="6"/>
  <c r="G566" i="6"/>
  <c r="F565" i="6"/>
  <c r="G565" i="6"/>
  <c r="F564" i="6"/>
  <c r="G564" i="6"/>
  <c r="F563" i="6"/>
  <c r="G563" i="6"/>
  <c r="F562" i="6"/>
  <c r="G562" i="6"/>
  <c r="F561" i="6"/>
  <c r="G561" i="6"/>
  <c r="F560" i="6"/>
  <c r="G560" i="6"/>
  <c r="F559" i="6"/>
  <c r="G559" i="6"/>
  <c r="F558" i="6"/>
  <c r="G558" i="6"/>
  <c r="F557" i="6"/>
  <c r="G557" i="6"/>
  <c r="F556" i="6"/>
  <c r="G556" i="6"/>
  <c r="F555" i="6"/>
  <c r="G555" i="6"/>
  <c r="F554" i="6"/>
  <c r="G554" i="6"/>
  <c r="F553" i="6"/>
  <c r="G553" i="6"/>
  <c r="F552" i="6"/>
  <c r="G552" i="6"/>
  <c r="F551" i="6"/>
  <c r="G551" i="6"/>
  <c r="F550" i="6"/>
  <c r="G550" i="6"/>
  <c r="F549" i="6"/>
  <c r="G549" i="6"/>
  <c r="F548" i="6"/>
  <c r="G548" i="6"/>
  <c r="F547" i="6"/>
  <c r="G547" i="6"/>
  <c r="F546" i="6"/>
  <c r="G546" i="6"/>
  <c r="F545" i="6"/>
  <c r="G545" i="6"/>
  <c r="F544" i="6"/>
  <c r="G544" i="6"/>
  <c r="F543" i="6"/>
  <c r="G543" i="6"/>
  <c r="F542" i="6"/>
  <c r="G542" i="6"/>
  <c r="F541" i="6"/>
  <c r="G541" i="6"/>
  <c r="F540" i="6"/>
  <c r="G540" i="6"/>
  <c r="F539" i="6"/>
  <c r="G539" i="6"/>
  <c r="F538" i="6"/>
  <c r="G538" i="6"/>
  <c r="F537" i="6"/>
  <c r="G537" i="6"/>
  <c r="F536" i="6"/>
  <c r="G536" i="6"/>
  <c r="F535" i="6"/>
  <c r="G535" i="6"/>
  <c r="F534" i="6"/>
  <c r="G534" i="6"/>
  <c r="F533" i="6"/>
  <c r="G533" i="6"/>
  <c r="F532" i="6"/>
  <c r="G532" i="6"/>
  <c r="F531" i="6"/>
  <c r="G531" i="6"/>
  <c r="F530" i="6"/>
  <c r="G530" i="6"/>
  <c r="F529" i="6"/>
  <c r="G529" i="6"/>
  <c r="F528" i="6"/>
  <c r="G528" i="6"/>
  <c r="F527" i="6"/>
  <c r="G527" i="6"/>
  <c r="F526" i="6"/>
  <c r="G526" i="6"/>
  <c r="F525" i="6"/>
  <c r="G525" i="6"/>
  <c r="F524" i="6"/>
  <c r="G524" i="6"/>
  <c r="F523" i="6"/>
  <c r="G523" i="6"/>
  <c r="F522" i="6"/>
  <c r="G522" i="6"/>
  <c r="F521" i="6"/>
  <c r="G521" i="6"/>
  <c r="F520" i="6"/>
  <c r="G520" i="6"/>
  <c r="F519" i="6"/>
  <c r="G519" i="6"/>
  <c r="F518" i="6"/>
  <c r="G518" i="6"/>
  <c r="F517" i="6"/>
  <c r="G517" i="6"/>
  <c r="F516" i="6"/>
  <c r="G516" i="6"/>
  <c r="F515" i="6"/>
  <c r="G515" i="6"/>
  <c r="F514" i="6"/>
  <c r="G514" i="6"/>
  <c r="F513" i="6"/>
  <c r="G513" i="6"/>
  <c r="F512" i="6"/>
  <c r="G512" i="6"/>
  <c r="F511" i="6"/>
  <c r="G511" i="6"/>
  <c r="F510" i="6"/>
  <c r="G510" i="6"/>
  <c r="F509" i="6"/>
  <c r="G509" i="6"/>
  <c r="F508" i="6"/>
  <c r="G508" i="6"/>
  <c r="F507" i="6"/>
  <c r="G507" i="6"/>
  <c r="F506" i="6"/>
  <c r="G506" i="6"/>
  <c r="F505" i="6"/>
  <c r="G505" i="6"/>
  <c r="F504" i="6"/>
  <c r="G504" i="6"/>
  <c r="F503" i="6"/>
  <c r="G503" i="6"/>
  <c r="F502" i="6"/>
  <c r="G502" i="6"/>
  <c r="F501" i="6"/>
  <c r="G501" i="6"/>
  <c r="F500" i="6"/>
  <c r="G500" i="6"/>
  <c r="F499" i="6"/>
  <c r="G499" i="6"/>
  <c r="F498" i="6"/>
  <c r="G498" i="6"/>
  <c r="F497" i="6"/>
  <c r="G497" i="6"/>
  <c r="F496" i="6"/>
  <c r="G496" i="6"/>
  <c r="F495" i="6"/>
  <c r="G495" i="6"/>
  <c r="F494" i="6"/>
  <c r="G494" i="6"/>
  <c r="F493" i="6"/>
  <c r="G493" i="6"/>
  <c r="F492" i="6"/>
  <c r="G492" i="6"/>
  <c r="F491" i="6"/>
  <c r="G491" i="6"/>
  <c r="F490" i="6"/>
  <c r="G490" i="6"/>
  <c r="F489" i="6"/>
  <c r="G489" i="6"/>
  <c r="F488" i="6"/>
  <c r="G488" i="6"/>
  <c r="F487" i="6"/>
  <c r="G487" i="6"/>
  <c r="F486" i="6"/>
  <c r="G486" i="6"/>
  <c r="F485" i="6"/>
  <c r="G485" i="6"/>
  <c r="F484" i="6"/>
  <c r="G484" i="6"/>
  <c r="F483" i="6"/>
  <c r="G483" i="6"/>
  <c r="F482" i="6"/>
  <c r="G482" i="6"/>
  <c r="F481" i="6"/>
  <c r="G481" i="6"/>
  <c r="F480" i="6"/>
  <c r="G480" i="6"/>
  <c r="F479" i="6"/>
  <c r="G479" i="6"/>
  <c r="F478" i="6"/>
  <c r="G478" i="6"/>
  <c r="F477" i="6"/>
  <c r="G477" i="6"/>
  <c r="F476" i="6"/>
  <c r="G476" i="6"/>
  <c r="F475" i="6"/>
  <c r="G475" i="6"/>
  <c r="F474" i="6"/>
  <c r="G474" i="6"/>
  <c r="F473" i="6"/>
  <c r="G473" i="6"/>
  <c r="F472" i="6"/>
  <c r="G472" i="6"/>
  <c r="F471" i="6"/>
  <c r="G471" i="6"/>
  <c r="F470" i="6"/>
  <c r="G470" i="6"/>
  <c r="F469" i="6"/>
  <c r="G469" i="6"/>
  <c r="F468" i="6"/>
  <c r="G468" i="6"/>
  <c r="F467" i="6"/>
  <c r="G467" i="6"/>
  <c r="F466" i="6"/>
  <c r="G466" i="6"/>
  <c r="F465" i="6"/>
  <c r="G465" i="6"/>
  <c r="F464" i="6"/>
  <c r="G464" i="6"/>
  <c r="F463" i="6"/>
  <c r="G463" i="6"/>
  <c r="F462" i="6"/>
  <c r="G462" i="6"/>
  <c r="F461" i="6"/>
  <c r="G461" i="6"/>
  <c r="F460" i="6"/>
  <c r="G460" i="6"/>
  <c r="F459" i="6"/>
  <c r="G459" i="6"/>
  <c r="F458" i="6"/>
  <c r="G458" i="6"/>
  <c r="F457" i="6"/>
  <c r="G457" i="6"/>
  <c r="F456" i="6"/>
  <c r="G456" i="6"/>
  <c r="F455" i="6"/>
  <c r="G455" i="6"/>
  <c r="F454" i="6"/>
  <c r="G454" i="6"/>
  <c r="F453" i="6"/>
  <c r="G453" i="6"/>
  <c r="F452" i="6"/>
  <c r="G452" i="6"/>
  <c r="F451" i="6"/>
  <c r="G451" i="6"/>
  <c r="F450" i="6"/>
  <c r="G450" i="6"/>
  <c r="F449" i="6"/>
  <c r="G449" i="6"/>
  <c r="F448" i="6"/>
  <c r="G448" i="6"/>
  <c r="F447" i="6"/>
  <c r="G447" i="6"/>
  <c r="F446" i="6"/>
  <c r="G446" i="6"/>
  <c r="F445" i="6"/>
  <c r="G445" i="6"/>
  <c r="F444" i="6"/>
  <c r="G444" i="6"/>
  <c r="F443" i="6"/>
  <c r="G443" i="6"/>
  <c r="F442" i="6"/>
  <c r="G442" i="6"/>
  <c r="F441" i="6"/>
  <c r="G441" i="6"/>
  <c r="F440" i="6"/>
  <c r="G440" i="6"/>
  <c r="F439" i="6"/>
  <c r="G439" i="6"/>
  <c r="F438" i="6"/>
  <c r="G438" i="6"/>
  <c r="F437" i="6"/>
  <c r="G437" i="6"/>
  <c r="F436" i="6"/>
  <c r="G436" i="6"/>
  <c r="F435" i="6"/>
  <c r="G435" i="6"/>
  <c r="F434" i="6"/>
  <c r="G434" i="6"/>
  <c r="F433" i="6"/>
  <c r="G433" i="6"/>
  <c r="F432" i="6"/>
  <c r="G432" i="6"/>
  <c r="F431" i="6"/>
  <c r="G431" i="6"/>
  <c r="F430" i="6"/>
  <c r="G430" i="6"/>
  <c r="F429" i="6"/>
  <c r="G429" i="6"/>
  <c r="F428" i="6"/>
  <c r="G428" i="6"/>
  <c r="F427" i="6"/>
  <c r="G427" i="6"/>
  <c r="F426" i="6"/>
  <c r="G426" i="6"/>
  <c r="F425" i="6"/>
  <c r="G425" i="6"/>
  <c r="F424" i="6"/>
  <c r="G424" i="6"/>
  <c r="F423" i="6"/>
  <c r="G423" i="6"/>
  <c r="F422" i="6"/>
  <c r="G422" i="6"/>
  <c r="F421" i="6"/>
  <c r="G421" i="6"/>
  <c r="F420" i="6"/>
  <c r="G420" i="6"/>
  <c r="F419" i="6"/>
  <c r="G419" i="6"/>
  <c r="F418" i="6"/>
  <c r="G418" i="6"/>
  <c r="F417" i="6"/>
  <c r="G417" i="6"/>
  <c r="F416" i="6"/>
  <c r="G416" i="6"/>
  <c r="F415" i="6"/>
  <c r="G415" i="6"/>
  <c r="F414" i="6"/>
  <c r="G414" i="6"/>
  <c r="F413" i="6"/>
  <c r="G413" i="6"/>
  <c r="F412" i="6"/>
  <c r="G412" i="6"/>
  <c r="F411" i="6"/>
  <c r="G411" i="6"/>
  <c r="F410" i="6"/>
  <c r="G410" i="6"/>
  <c r="F409" i="6"/>
  <c r="G409" i="6"/>
  <c r="F408" i="6"/>
  <c r="G408" i="6"/>
  <c r="F407" i="6"/>
  <c r="G407" i="6"/>
  <c r="F406" i="6"/>
  <c r="G406" i="6"/>
  <c r="F405" i="6"/>
  <c r="G405" i="6"/>
  <c r="F404" i="6"/>
  <c r="G404" i="6"/>
  <c r="F403" i="6"/>
  <c r="G403" i="6"/>
  <c r="F402" i="6"/>
  <c r="G402" i="6"/>
  <c r="F401" i="6"/>
  <c r="G401" i="6"/>
  <c r="F400" i="6"/>
  <c r="G400" i="6"/>
  <c r="F399" i="6"/>
  <c r="G399" i="6"/>
  <c r="F398" i="6"/>
  <c r="G398" i="6"/>
  <c r="F397" i="6"/>
  <c r="G397" i="6"/>
  <c r="F396" i="6"/>
  <c r="G396" i="6"/>
  <c r="F395" i="6"/>
  <c r="G395" i="6"/>
  <c r="F394" i="6"/>
  <c r="G394" i="6"/>
  <c r="F393" i="6"/>
  <c r="G393" i="6"/>
  <c r="F392" i="6"/>
  <c r="G392" i="6"/>
  <c r="F391" i="6"/>
  <c r="G391" i="6"/>
  <c r="F390" i="6"/>
  <c r="G390" i="6"/>
  <c r="F389" i="6"/>
  <c r="G389" i="6"/>
  <c r="F388" i="6"/>
  <c r="G388" i="6"/>
  <c r="F387" i="6"/>
  <c r="G387" i="6"/>
  <c r="F386" i="6"/>
  <c r="G386" i="6"/>
  <c r="F385" i="6"/>
  <c r="G385" i="6"/>
  <c r="F384" i="6"/>
  <c r="G384" i="6"/>
  <c r="F383" i="6"/>
  <c r="G383" i="6"/>
  <c r="F382" i="6"/>
  <c r="G382" i="6"/>
  <c r="F381" i="6"/>
  <c r="G381" i="6"/>
  <c r="F380" i="6"/>
  <c r="G380" i="6"/>
  <c r="F379" i="6"/>
  <c r="G379" i="6"/>
  <c r="F378" i="6"/>
  <c r="G378" i="6"/>
  <c r="F377" i="6"/>
  <c r="G377" i="6"/>
  <c r="F376" i="6"/>
  <c r="G376" i="6"/>
  <c r="F375" i="6"/>
  <c r="G375" i="6"/>
  <c r="F374" i="6"/>
  <c r="G374" i="6"/>
  <c r="F373" i="6"/>
  <c r="G373" i="6"/>
  <c r="F372" i="6"/>
  <c r="G372" i="6"/>
  <c r="F371" i="6"/>
  <c r="G371" i="6"/>
  <c r="F370" i="6"/>
  <c r="G370" i="6"/>
  <c r="F369" i="6"/>
  <c r="G369" i="6"/>
  <c r="F368" i="6"/>
  <c r="G368" i="6"/>
  <c r="F367" i="6"/>
  <c r="G367" i="6"/>
  <c r="F366" i="6"/>
  <c r="G366" i="6"/>
  <c r="F365" i="6"/>
  <c r="G365" i="6"/>
  <c r="F364" i="6"/>
  <c r="G364" i="6"/>
  <c r="F363" i="6"/>
  <c r="G363" i="6"/>
  <c r="F362" i="6"/>
  <c r="G362" i="6"/>
  <c r="F361" i="6"/>
  <c r="G361" i="6"/>
  <c r="F360" i="6"/>
  <c r="G360" i="6"/>
  <c r="F359" i="6"/>
  <c r="G359" i="6"/>
  <c r="F358" i="6"/>
  <c r="G358" i="6"/>
  <c r="F357" i="6"/>
  <c r="G357" i="6"/>
  <c r="F356" i="6"/>
  <c r="G356" i="6"/>
  <c r="F355" i="6"/>
  <c r="G355" i="6"/>
  <c r="F354" i="6"/>
  <c r="G354" i="6"/>
  <c r="F353" i="6"/>
  <c r="G353" i="6"/>
  <c r="F352" i="6"/>
  <c r="G352" i="6"/>
  <c r="F351" i="6"/>
  <c r="G351" i="6"/>
  <c r="F350" i="6"/>
  <c r="G350" i="6"/>
  <c r="F349" i="6"/>
  <c r="G349" i="6"/>
  <c r="F348" i="6"/>
  <c r="G348" i="6"/>
  <c r="F347" i="6"/>
  <c r="G347" i="6"/>
  <c r="F346" i="6"/>
  <c r="G346" i="6"/>
  <c r="F345" i="6"/>
  <c r="G345" i="6"/>
  <c r="F344" i="6"/>
  <c r="G344" i="6"/>
  <c r="F343" i="6"/>
  <c r="G343" i="6"/>
  <c r="F342" i="6"/>
  <c r="G342" i="6"/>
  <c r="F341" i="6"/>
  <c r="G341" i="6"/>
  <c r="F340" i="6"/>
  <c r="G340" i="6"/>
  <c r="F339" i="6"/>
  <c r="G339" i="6"/>
  <c r="F338" i="6"/>
  <c r="G338" i="6"/>
  <c r="F337" i="6"/>
  <c r="G337" i="6"/>
  <c r="F336" i="6"/>
  <c r="G336" i="6"/>
  <c r="F335" i="6"/>
  <c r="G335" i="6"/>
  <c r="F334" i="6"/>
  <c r="G334" i="6"/>
  <c r="F333" i="6"/>
  <c r="G333" i="6"/>
  <c r="F332" i="6"/>
  <c r="G332" i="6"/>
  <c r="F331" i="6"/>
  <c r="G331" i="6"/>
  <c r="F330" i="6"/>
  <c r="G330" i="6"/>
  <c r="F329" i="6"/>
  <c r="G329" i="6"/>
  <c r="F328" i="6"/>
  <c r="G328" i="6"/>
  <c r="F327" i="6"/>
  <c r="G327" i="6"/>
  <c r="F326" i="6"/>
  <c r="G326" i="6"/>
  <c r="F325" i="6"/>
  <c r="G325" i="6"/>
  <c r="F324" i="6"/>
  <c r="G324" i="6"/>
  <c r="F323" i="6"/>
  <c r="G323" i="6"/>
  <c r="F322" i="6"/>
  <c r="G322" i="6"/>
  <c r="F321" i="6"/>
  <c r="G321" i="6"/>
  <c r="F320" i="6"/>
  <c r="G320" i="6"/>
  <c r="F319" i="6"/>
  <c r="G319" i="6"/>
  <c r="F318" i="6"/>
  <c r="G318" i="6"/>
  <c r="F317" i="6"/>
  <c r="G317" i="6"/>
  <c r="F316" i="6"/>
  <c r="G316" i="6"/>
  <c r="F315" i="6"/>
  <c r="G315" i="6"/>
  <c r="F314" i="6"/>
  <c r="G314" i="6"/>
  <c r="F313" i="6"/>
  <c r="G313" i="6"/>
  <c r="F312" i="6"/>
  <c r="G312" i="6"/>
  <c r="F311" i="6"/>
  <c r="G311" i="6"/>
  <c r="F310" i="6"/>
  <c r="G310" i="6"/>
  <c r="F309" i="6"/>
  <c r="G309" i="6"/>
  <c r="F308" i="6"/>
  <c r="G308" i="6"/>
  <c r="F307" i="6"/>
  <c r="G307" i="6"/>
  <c r="F306" i="6"/>
  <c r="G306" i="6"/>
  <c r="F305" i="6"/>
  <c r="G305" i="6"/>
  <c r="F304" i="6"/>
  <c r="G304" i="6"/>
  <c r="F303" i="6"/>
  <c r="G303" i="6"/>
  <c r="F302" i="6"/>
  <c r="G302" i="6"/>
  <c r="F301" i="6"/>
  <c r="G301" i="6"/>
  <c r="F300" i="6"/>
  <c r="G300" i="6"/>
  <c r="F299" i="6"/>
  <c r="G299" i="6"/>
  <c r="F298" i="6"/>
  <c r="G298" i="6"/>
  <c r="F297" i="6"/>
  <c r="G297" i="6"/>
  <c r="F296" i="6"/>
  <c r="G296" i="6"/>
  <c r="F295" i="6"/>
  <c r="G295" i="6"/>
  <c r="F294" i="6"/>
  <c r="G294" i="6"/>
  <c r="F293" i="6"/>
  <c r="G293" i="6"/>
  <c r="F292" i="6"/>
  <c r="G292" i="6"/>
  <c r="F291" i="6"/>
  <c r="G291" i="6"/>
  <c r="F290" i="6"/>
  <c r="G290" i="6"/>
  <c r="F289" i="6"/>
  <c r="G289" i="6"/>
  <c r="F288" i="6"/>
  <c r="G288" i="6"/>
  <c r="F287" i="6"/>
  <c r="G287" i="6"/>
  <c r="F286" i="6"/>
  <c r="G286" i="6"/>
  <c r="F285" i="6"/>
  <c r="G285" i="6"/>
  <c r="F284" i="6"/>
  <c r="G284" i="6"/>
  <c r="F283" i="6"/>
  <c r="G283" i="6"/>
  <c r="F282" i="6"/>
  <c r="G282" i="6"/>
  <c r="F281" i="6"/>
  <c r="G281" i="6"/>
  <c r="F280" i="6"/>
  <c r="G280" i="6"/>
  <c r="F279" i="6"/>
  <c r="G279" i="6"/>
  <c r="F278" i="6"/>
  <c r="G278" i="6"/>
  <c r="F277" i="6"/>
  <c r="G277" i="6"/>
  <c r="F276" i="6"/>
  <c r="G276" i="6"/>
  <c r="F275" i="6"/>
  <c r="G275" i="6"/>
  <c r="F274" i="6"/>
  <c r="G274" i="6"/>
  <c r="F273" i="6"/>
  <c r="G273" i="6"/>
  <c r="F272" i="6"/>
  <c r="G272" i="6"/>
  <c r="F271" i="6"/>
  <c r="G271" i="6"/>
  <c r="F270" i="6"/>
  <c r="G270" i="6"/>
  <c r="F269" i="6"/>
  <c r="G269" i="6"/>
  <c r="F268" i="6"/>
  <c r="G268" i="6"/>
  <c r="F267" i="6"/>
  <c r="G267" i="6"/>
  <c r="F266" i="6"/>
  <c r="G266" i="6"/>
  <c r="F265" i="6"/>
  <c r="G265" i="6"/>
  <c r="F264" i="6"/>
  <c r="G264" i="6"/>
  <c r="F263" i="6"/>
  <c r="G263" i="6"/>
  <c r="F262" i="6"/>
  <c r="G262" i="6"/>
  <c r="F261" i="6"/>
  <c r="G261" i="6"/>
  <c r="F260" i="6"/>
  <c r="G260" i="6"/>
  <c r="F259" i="6"/>
  <c r="G259" i="6"/>
  <c r="F258" i="6"/>
  <c r="G258" i="6"/>
  <c r="F257" i="6"/>
  <c r="G257" i="6"/>
  <c r="F256" i="6"/>
  <c r="G256" i="6"/>
  <c r="F255" i="6"/>
  <c r="G255" i="6"/>
  <c r="F254" i="6"/>
  <c r="G254" i="6"/>
  <c r="F253" i="6"/>
  <c r="G253" i="6"/>
  <c r="F252" i="6"/>
  <c r="G252" i="6"/>
  <c r="F251" i="6"/>
  <c r="G251" i="6"/>
  <c r="F250" i="6"/>
  <c r="G250" i="6"/>
  <c r="F249" i="6"/>
  <c r="G249" i="6"/>
  <c r="F248" i="6"/>
  <c r="G248" i="6"/>
  <c r="F247" i="6"/>
  <c r="G247" i="6"/>
  <c r="F246" i="6"/>
  <c r="G246" i="6"/>
  <c r="F245" i="6"/>
  <c r="G245" i="6"/>
  <c r="F244" i="6"/>
  <c r="G244" i="6"/>
  <c r="F243" i="6"/>
  <c r="G243" i="6"/>
  <c r="F242" i="6"/>
  <c r="G242" i="6"/>
  <c r="F241" i="6"/>
  <c r="G241" i="6"/>
  <c r="F240" i="6"/>
  <c r="G240" i="6"/>
  <c r="F239" i="6"/>
  <c r="G239" i="6"/>
  <c r="F238" i="6"/>
  <c r="G238" i="6"/>
  <c r="F237" i="6"/>
  <c r="G237" i="6"/>
  <c r="F236" i="6"/>
  <c r="G236" i="6"/>
  <c r="F235" i="6"/>
  <c r="G235" i="6"/>
  <c r="F234" i="6"/>
  <c r="G234" i="6"/>
  <c r="F233" i="6"/>
  <c r="G233" i="6"/>
  <c r="F232" i="6"/>
  <c r="G232" i="6"/>
  <c r="F231" i="6"/>
  <c r="G231" i="6"/>
  <c r="F230" i="6"/>
  <c r="G230" i="6"/>
  <c r="F229" i="6"/>
  <c r="G229" i="6"/>
  <c r="F228" i="6"/>
  <c r="G228" i="6"/>
  <c r="F227" i="6"/>
  <c r="G227" i="6"/>
  <c r="F226" i="6"/>
  <c r="G226" i="6"/>
  <c r="F225" i="6"/>
  <c r="G225" i="6"/>
  <c r="F224" i="6"/>
  <c r="G224" i="6"/>
  <c r="F223" i="6"/>
  <c r="G223" i="6"/>
  <c r="F222" i="6"/>
  <c r="G222" i="6"/>
  <c r="F221" i="6"/>
  <c r="G221" i="6"/>
  <c r="F220" i="6"/>
  <c r="G220" i="6"/>
  <c r="F219" i="6"/>
  <c r="G219" i="6"/>
  <c r="F218" i="6"/>
  <c r="G218" i="6"/>
  <c r="F217" i="6"/>
  <c r="G217" i="6"/>
  <c r="F216" i="6"/>
  <c r="G216" i="6"/>
  <c r="F215" i="6"/>
  <c r="G215" i="6"/>
  <c r="F214" i="6"/>
  <c r="G214" i="6"/>
  <c r="F213" i="6"/>
  <c r="G213" i="6"/>
  <c r="F212" i="6"/>
  <c r="G212" i="6"/>
  <c r="F211" i="6"/>
  <c r="G211" i="6"/>
  <c r="F210" i="6"/>
  <c r="G210" i="6"/>
  <c r="F209" i="6"/>
  <c r="G209" i="6"/>
  <c r="F208" i="6"/>
  <c r="G208" i="6"/>
  <c r="F207" i="6"/>
  <c r="G207" i="6"/>
  <c r="F206" i="6"/>
  <c r="G206" i="6"/>
  <c r="F205" i="6"/>
  <c r="G205" i="6"/>
  <c r="F204" i="6"/>
  <c r="G204" i="6"/>
  <c r="F203" i="6"/>
  <c r="G203" i="6"/>
  <c r="F202" i="6"/>
  <c r="G202" i="6"/>
  <c r="F201" i="6"/>
  <c r="G201" i="6"/>
  <c r="F200" i="6"/>
  <c r="G200" i="6"/>
  <c r="F199" i="6"/>
  <c r="G199" i="6"/>
  <c r="F198" i="6"/>
  <c r="G198" i="6"/>
  <c r="F197" i="6"/>
  <c r="G197" i="6"/>
  <c r="F196" i="6"/>
  <c r="G196" i="6"/>
  <c r="F195" i="6"/>
  <c r="G195" i="6"/>
  <c r="F194" i="6"/>
  <c r="G194" i="6"/>
  <c r="F193" i="6"/>
  <c r="G193" i="6"/>
  <c r="F192" i="6"/>
  <c r="G192" i="6"/>
  <c r="F191" i="6"/>
  <c r="G191" i="6"/>
  <c r="F190" i="6"/>
  <c r="G190" i="6"/>
  <c r="F189" i="6"/>
  <c r="G189" i="6"/>
  <c r="F188" i="6"/>
  <c r="G188" i="6"/>
  <c r="F187" i="6"/>
  <c r="G187" i="6"/>
  <c r="F186" i="6"/>
  <c r="G186" i="6"/>
  <c r="F185" i="6"/>
  <c r="G185" i="6"/>
  <c r="F184" i="6"/>
  <c r="G184" i="6"/>
  <c r="F183" i="6"/>
  <c r="G183" i="6"/>
  <c r="F182" i="6"/>
  <c r="G182" i="6"/>
  <c r="F181" i="6"/>
  <c r="G181" i="6"/>
  <c r="F180" i="6"/>
  <c r="G180" i="6"/>
  <c r="F179" i="6"/>
  <c r="G179" i="6"/>
  <c r="F178" i="6"/>
  <c r="G178" i="6"/>
  <c r="F177" i="6"/>
  <c r="G177" i="6"/>
  <c r="F176" i="6"/>
  <c r="G176" i="6"/>
  <c r="F175" i="6"/>
  <c r="G175" i="6"/>
  <c r="F174" i="6"/>
  <c r="G174" i="6"/>
  <c r="F173" i="6"/>
  <c r="G173" i="6"/>
  <c r="F172" i="6"/>
  <c r="G172" i="6"/>
  <c r="F171" i="6"/>
  <c r="G171" i="6"/>
  <c r="F170" i="6"/>
  <c r="G170" i="6"/>
  <c r="F169" i="6"/>
  <c r="G169" i="6"/>
  <c r="F168" i="6"/>
  <c r="G168" i="6"/>
  <c r="F167" i="6"/>
  <c r="G167" i="6"/>
  <c r="F166" i="6"/>
  <c r="G166" i="6"/>
  <c r="F165" i="6"/>
  <c r="G165" i="6"/>
  <c r="F164" i="6"/>
  <c r="G164" i="6"/>
  <c r="F163" i="6"/>
  <c r="G163" i="6"/>
  <c r="F162" i="6"/>
  <c r="G162" i="6"/>
  <c r="F161" i="6"/>
  <c r="G161" i="6"/>
  <c r="F160" i="6"/>
  <c r="G160" i="6"/>
  <c r="F159" i="6"/>
  <c r="G159" i="6"/>
  <c r="F158" i="6"/>
  <c r="G158" i="6"/>
  <c r="F157" i="6"/>
  <c r="G157" i="6"/>
  <c r="F156" i="6"/>
  <c r="G156" i="6"/>
  <c r="F155" i="6"/>
  <c r="G155" i="6"/>
  <c r="F154" i="6"/>
  <c r="G154" i="6"/>
  <c r="F153" i="6"/>
  <c r="G153" i="6"/>
  <c r="F152" i="6"/>
  <c r="G152" i="6"/>
  <c r="F151" i="6"/>
  <c r="G151" i="6"/>
  <c r="F150" i="6"/>
  <c r="G150" i="6"/>
  <c r="F149" i="6"/>
  <c r="G149" i="6"/>
  <c r="F148" i="6"/>
  <c r="G148" i="6"/>
  <c r="F147" i="6"/>
  <c r="G147" i="6"/>
  <c r="F146" i="6"/>
  <c r="G146" i="6"/>
  <c r="F145" i="6"/>
  <c r="G145" i="6"/>
  <c r="F144" i="6"/>
  <c r="G144" i="6"/>
  <c r="F143" i="6"/>
  <c r="G143" i="6"/>
  <c r="F142" i="6"/>
  <c r="G142" i="6"/>
  <c r="F141" i="6"/>
  <c r="G141" i="6"/>
  <c r="F140" i="6"/>
  <c r="G140" i="6"/>
  <c r="F139" i="6"/>
  <c r="G139" i="6"/>
  <c r="F138" i="6"/>
  <c r="G138" i="6"/>
  <c r="F137" i="6"/>
  <c r="G137" i="6"/>
  <c r="F136" i="6"/>
  <c r="G136" i="6"/>
  <c r="F135" i="6"/>
  <c r="G135" i="6"/>
  <c r="F134" i="6"/>
  <c r="G134" i="6"/>
  <c r="F133" i="6"/>
  <c r="G133" i="6"/>
  <c r="F132" i="6"/>
  <c r="G132" i="6"/>
  <c r="F131" i="6"/>
  <c r="G131" i="6"/>
  <c r="F130" i="6"/>
  <c r="G130" i="6"/>
  <c r="F129" i="6"/>
  <c r="G129" i="6"/>
  <c r="F128" i="6"/>
  <c r="G128" i="6"/>
  <c r="F127" i="6"/>
  <c r="G127" i="6"/>
  <c r="F126" i="6"/>
  <c r="G126" i="6"/>
  <c r="F125" i="6"/>
  <c r="G125" i="6"/>
  <c r="F124" i="6"/>
  <c r="G124" i="6"/>
  <c r="F123" i="6"/>
  <c r="G123" i="6"/>
  <c r="F122" i="6"/>
  <c r="G122" i="6"/>
  <c r="F121" i="6"/>
  <c r="G121" i="6"/>
  <c r="F120" i="6"/>
  <c r="G120" i="6"/>
  <c r="F119" i="6"/>
  <c r="G119" i="6"/>
  <c r="F118" i="6"/>
  <c r="G118" i="6"/>
  <c r="F117" i="6"/>
  <c r="G117" i="6"/>
  <c r="F116" i="6"/>
  <c r="G116" i="6"/>
  <c r="F115" i="6"/>
  <c r="G115" i="6"/>
  <c r="F114" i="6"/>
  <c r="G114" i="6"/>
  <c r="F113" i="6"/>
  <c r="G113" i="6"/>
  <c r="F112" i="6"/>
  <c r="G112" i="6"/>
  <c r="F111" i="6"/>
  <c r="G111" i="6"/>
  <c r="F110" i="6"/>
  <c r="G110" i="6"/>
  <c r="F109" i="6"/>
  <c r="G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H1" i="6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F868" i="4"/>
  <c r="G868" i="4"/>
  <c r="F867" i="4"/>
  <c r="G867" i="4"/>
  <c r="F866" i="4"/>
  <c r="G866" i="4"/>
  <c r="F865" i="4"/>
  <c r="G865" i="4"/>
  <c r="F864" i="4"/>
  <c r="G864" i="4"/>
  <c r="F863" i="4"/>
  <c r="G863" i="4"/>
  <c r="F862" i="4"/>
  <c r="G862" i="4"/>
  <c r="F861" i="4"/>
  <c r="G861" i="4"/>
  <c r="F860" i="4"/>
  <c r="G860" i="4"/>
  <c r="F859" i="4"/>
  <c r="G859" i="4"/>
  <c r="F858" i="4"/>
  <c r="G858" i="4"/>
  <c r="F857" i="4"/>
  <c r="G857" i="4"/>
  <c r="F856" i="4"/>
  <c r="G856" i="4"/>
  <c r="F855" i="4"/>
  <c r="G855" i="4"/>
  <c r="F854" i="4"/>
  <c r="G854" i="4"/>
  <c r="F853" i="4"/>
  <c r="G853" i="4"/>
  <c r="F852" i="4"/>
  <c r="G852" i="4"/>
  <c r="F851" i="4"/>
  <c r="G851" i="4"/>
  <c r="F850" i="4"/>
  <c r="G850" i="4"/>
  <c r="F849" i="4"/>
  <c r="G849" i="4"/>
  <c r="F848" i="4"/>
  <c r="G848" i="4"/>
  <c r="F847" i="4"/>
  <c r="G847" i="4"/>
  <c r="F846" i="4"/>
  <c r="G846" i="4"/>
  <c r="F845" i="4"/>
  <c r="G845" i="4"/>
  <c r="F844" i="4"/>
  <c r="G844" i="4"/>
  <c r="F843" i="4"/>
  <c r="G843" i="4"/>
  <c r="F842" i="4"/>
  <c r="G842" i="4"/>
  <c r="F841" i="4"/>
  <c r="G841" i="4"/>
  <c r="F840" i="4"/>
  <c r="G840" i="4"/>
  <c r="F839" i="4"/>
  <c r="G839" i="4"/>
  <c r="F838" i="4"/>
  <c r="G838" i="4"/>
  <c r="F837" i="4"/>
  <c r="G837" i="4"/>
  <c r="F836" i="4"/>
  <c r="G836" i="4"/>
  <c r="F835" i="4"/>
  <c r="G835" i="4"/>
  <c r="F834" i="4"/>
  <c r="G834" i="4"/>
  <c r="F833" i="4"/>
  <c r="G833" i="4"/>
  <c r="F832" i="4"/>
  <c r="G832" i="4"/>
  <c r="F831" i="4"/>
  <c r="G831" i="4"/>
  <c r="F830" i="4"/>
  <c r="G830" i="4"/>
  <c r="F829" i="4"/>
  <c r="G829" i="4"/>
  <c r="F828" i="4"/>
  <c r="G828" i="4"/>
  <c r="F827" i="4"/>
  <c r="G827" i="4"/>
  <c r="F826" i="4"/>
  <c r="G826" i="4"/>
  <c r="F825" i="4"/>
  <c r="G825" i="4"/>
  <c r="F824" i="4"/>
  <c r="G824" i="4"/>
  <c r="F823" i="4"/>
  <c r="G823" i="4"/>
  <c r="F822" i="4"/>
  <c r="G822" i="4"/>
  <c r="F821" i="4"/>
  <c r="G821" i="4"/>
  <c r="F820" i="4"/>
  <c r="G820" i="4"/>
  <c r="F819" i="4"/>
  <c r="G819" i="4"/>
  <c r="F818" i="4"/>
  <c r="G818" i="4"/>
  <c r="F817" i="4"/>
  <c r="G817" i="4"/>
  <c r="F816" i="4"/>
  <c r="G816" i="4"/>
  <c r="F815" i="4"/>
  <c r="G815" i="4"/>
  <c r="F814" i="4"/>
  <c r="G814" i="4"/>
  <c r="F813" i="4"/>
  <c r="G813" i="4"/>
  <c r="F812" i="4"/>
  <c r="G812" i="4"/>
  <c r="F811" i="4"/>
  <c r="G811" i="4"/>
  <c r="F810" i="4"/>
  <c r="G810" i="4"/>
  <c r="F809" i="4"/>
  <c r="G809" i="4"/>
  <c r="F808" i="4"/>
  <c r="G808" i="4"/>
  <c r="F807" i="4"/>
  <c r="G807" i="4"/>
  <c r="F806" i="4"/>
  <c r="G806" i="4"/>
  <c r="F805" i="4"/>
  <c r="G805" i="4"/>
  <c r="F804" i="4"/>
  <c r="G804" i="4"/>
  <c r="F803" i="4"/>
  <c r="G803" i="4"/>
  <c r="F802" i="4"/>
  <c r="G802" i="4"/>
  <c r="F801" i="4"/>
  <c r="G801" i="4"/>
  <c r="F800" i="4"/>
  <c r="G800" i="4"/>
  <c r="F799" i="4"/>
  <c r="G799" i="4"/>
  <c r="F798" i="4"/>
  <c r="G798" i="4"/>
  <c r="F797" i="4"/>
  <c r="G797" i="4"/>
  <c r="F796" i="4"/>
  <c r="G796" i="4"/>
  <c r="F795" i="4"/>
  <c r="G795" i="4"/>
  <c r="F794" i="4"/>
  <c r="G794" i="4"/>
  <c r="F793" i="4"/>
  <c r="G793" i="4"/>
  <c r="F792" i="4"/>
  <c r="G792" i="4"/>
  <c r="F791" i="4"/>
  <c r="G791" i="4"/>
  <c r="F790" i="4"/>
  <c r="G790" i="4"/>
  <c r="F789" i="4"/>
  <c r="G789" i="4"/>
  <c r="F788" i="4"/>
  <c r="G788" i="4"/>
  <c r="F787" i="4"/>
  <c r="G787" i="4"/>
  <c r="F786" i="4"/>
  <c r="G786" i="4"/>
  <c r="F785" i="4"/>
  <c r="G785" i="4"/>
  <c r="F784" i="4"/>
  <c r="G784" i="4"/>
  <c r="F783" i="4"/>
  <c r="G783" i="4"/>
  <c r="F782" i="4"/>
  <c r="G782" i="4"/>
  <c r="F781" i="4"/>
  <c r="G781" i="4"/>
  <c r="F780" i="4"/>
  <c r="G780" i="4"/>
  <c r="F779" i="4"/>
  <c r="G779" i="4"/>
  <c r="F778" i="4"/>
  <c r="G778" i="4"/>
  <c r="F777" i="4"/>
  <c r="G777" i="4"/>
  <c r="F776" i="4"/>
  <c r="G776" i="4"/>
  <c r="F775" i="4"/>
  <c r="G775" i="4"/>
  <c r="F774" i="4"/>
  <c r="G774" i="4"/>
  <c r="F773" i="4"/>
  <c r="G773" i="4"/>
  <c r="F772" i="4"/>
  <c r="G772" i="4"/>
  <c r="F771" i="4"/>
  <c r="G771" i="4"/>
  <c r="F770" i="4"/>
  <c r="G770" i="4"/>
  <c r="F769" i="4"/>
  <c r="G769" i="4"/>
  <c r="F768" i="4"/>
  <c r="G768" i="4"/>
  <c r="F767" i="4"/>
  <c r="G767" i="4"/>
  <c r="F766" i="4"/>
  <c r="G766" i="4"/>
  <c r="F765" i="4"/>
  <c r="G765" i="4"/>
  <c r="F764" i="4"/>
  <c r="G764" i="4"/>
  <c r="F763" i="4"/>
  <c r="G763" i="4"/>
  <c r="F762" i="4"/>
  <c r="G762" i="4"/>
  <c r="F761" i="4"/>
  <c r="G761" i="4"/>
  <c r="F760" i="4"/>
  <c r="G760" i="4"/>
  <c r="F759" i="4"/>
  <c r="G759" i="4"/>
  <c r="F758" i="4"/>
  <c r="G758" i="4"/>
  <c r="F757" i="4"/>
  <c r="G757" i="4"/>
  <c r="F756" i="4"/>
  <c r="G756" i="4"/>
  <c r="F755" i="4"/>
  <c r="G755" i="4"/>
  <c r="F754" i="4"/>
  <c r="G754" i="4"/>
  <c r="F753" i="4"/>
  <c r="G753" i="4"/>
  <c r="F752" i="4"/>
  <c r="G752" i="4"/>
  <c r="F751" i="4"/>
  <c r="G751" i="4"/>
  <c r="F750" i="4"/>
  <c r="G750" i="4"/>
  <c r="F749" i="4"/>
  <c r="G749" i="4"/>
  <c r="F748" i="4"/>
  <c r="G748" i="4"/>
  <c r="F747" i="4"/>
  <c r="G747" i="4"/>
  <c r="F746" i="4"/>
  <c r="G746" i="4"/>
  <c r="F745" i="4"/>
  <c r="G745" i="4"/>
  <c r="F744" i="4"/>
  <c r="G744" i="4"/>
  <c r="F743" i="4"/>
  <c r="G743" i="4"/>
  <c r="F742" i="4"/>
  <c r="G742" i="4"/>
  <c r="F741" i="4"/>
  <c r="G741" i="4"/>
  <c r="F740" i="4"/>
  <c r="G740" i="4"/>
  <c r="F739" i="4"/>
  <c r="G739" i="4"/>
  <c r="F738" i="4"/>
  <c r="G738" i="4"/>
  <c r="F737" i="4"/>
  <c r="G737" i="4"/>
  <c r="F736" i="4"/>
  <c r="G736" i="4"/>
  <c r="F735" i="4"/>
  <c r="G735" i="4"/>
  <c r="F734" i="4"/>
  <c r="G734" i="4"/>
  <c r="F733" i="4"/>
  <c r="G733" i="4"/>
  <c r="F732" i="4"/>
  <c r="G732" i="4"/>
  <c r="F731" i="4"/>
  <c r="G731" i="4"/>
  <c r="F730" i="4"/>
  <c r="G730" i="4"/>
  <c r="F729" i="4"/>
  <c r="G729" i="4"/>
  <c r="F728" i="4"/>
  <c r="G728" i="4"/>
  <c r="F727" i="4"/>
  <c r="G727" i="4"/>
  <c r="F726" i="4"/>
  <c r="G726" i="4"/>
  <c r="F725" i="4"/>
  <c r="G725" i="4"/>
  <c r="F724" i="4"/>
  <c r="G724" i="4"/>
  <c r="F723" i="4"/>
  <c r="G723" i="4"/>
  <c r="F722" i="4"/>
  <c r="G722" i="4"/>
  <c r="F721" i="4"/>
  <c r="G721" i="4"/>
  <c r="F720" i="4"/>
  <c r="G720" i="4"/>
  <c r="F719" i="4"/>
  <c r="G719" i="4"/>
  <c r="F718" i="4"/>
  <c r="G718" i="4"/>
  <c r="F717" i="4"/>
  <c r="G717" i="4"/>
  <c r="F716" i="4"/>
  <c r="G716" i="4"/>
  <c r="F715" i="4"/>
  <c r="G715" i="4"/>
  <c r="F714" i="4"/>
  <c r="G714" i="4"/>
  <c r="F713" i="4"/>
  <c r="G713" i="4"/>
  <c r="F712" i="4"/>
  <c r="G712" i="4"/>
  <c r="F711" i="4"/>
  <c r="G711" i="4"/>
  <c r="F710" i="4"/>
  <c r="G710" i="4"/>
  <c r="F709" i="4"/>
  <c r="G709" i="4"/>
  <c r="F708" i="4"/>
  <c r="G708" i="4"/>
  <c r="F707" i="4"/>
  <c r="G707" i="4"/>
  <c r="F706" i="4"/>
  <c r="G706" i="4"/>
  <c r="F705" i="4"/>
  <c r="G705" i="4"/>
  <c r="F704" i="4"/>
  <c r="G704" i="4"/>
  <c r="F703" i="4"/>
  <c r="G703" i="4"/>
  <c r="F702" i="4"/>
  <c r="G702" i="4"/>
  <c r="F701" i="4"/>
  <c r="G701" i="4"/>
  <c r="F700" i="4"/>
  <c r="G700" i="4"/>
  <c r="F699" i="4"/>
  <c r="G699" i="4"/>
  <c r="F698" i="4"/>
  <c r="G698" i="4"/>
  <c r="F697" i="4"/>
  <c r="G697" i="4"/>
  <c r="F696" i="4"/>
  <c r="G696" i="4"/>
  <c r="F695" i="4"/>
  <c r="G695" i="4"/>
  <c r="F694" i="4"/>
  <c r="G694" i="4"/>
  <c r="F693" i="4"/>
  <c r="G693" i="4"/>
  <c r="F692" i="4"/>
  <c r="G692" i="4"/>
  <c r="F691" i="4"/>
  <c r="G691" i="4"/>
  <c r="F690" i="4"/>
  <c r="G690" i="4"/>
  <c r="F689" i="4"/>
  <c r="G689" i="4"/>
  <c r="F688" i="4"/>
  <c r="G688" i="4"/>
  <c r="F687" i="4"/>
  <c r="G687" i="4"/>
  <c r="F686" i="4"/>
  <c r="G686" i="4"/>
  <c r="F685" i="4"/>
  <c r="G685" i="4"/>
  <c r="F684" i="4"/>
  <c r="G684" i="4"/>
  <c r="F683" i="4"/>
  <c r="G683" i="4"/>
  <c r="F682" i="4"/>
  <c r="G682" i="4"/>
  <c r="F681" i="4"/>
  <c r="G681" i="4"/>
  <c r="F680" i="4"/>
  <c r="G680" i="4"/>
  <c r="F679" i="4"/>
  <c r="G679" i="4"/>
  <c r="F678" i="4"/>
  <c r="G678" i="4"/>
  <c r="F677" i="4"/>
  <c r="G677" i="4"/>
  <c r="F676" i="4"/>
  <c r="G676" i="4"/>
  <c r="F675" i="4"/>
  <c r="G675" i="4"/>
  <c r="F674" i="4"/>
  <c r="G674" i="4"/>
  <c r="F673" i="4"/>
  <c r="G673" i="4"/>
  <c r="F672" i="4"/>
  <c r="G672" i="4"/>
  <c r="F671" i="4"/>
  <c r="G671" i="4"/>
  <c r="F670" i="4"/>
  <c r="G670" i="4"/>
  <c r="F669" i="4"/>
  <c r="G669" i="4"/>
  <c r="F668" i="4"/>
  <c r="G668" i="4"/>
  <c r="F667" i="4"/>
  <c r="G667" i="4"/>
  <c r="F666" i="4"/>
  <c r="G666" i="4"/>
  <c r="F665" i="4"/>
  <c r="G665" i="4"/>
  <c r="F664" i="4"/>
  <c r="G664" i="4"/>
  <c r="F663" i="4"/>
  <c r="G663" i="4"/>
  <c r="F662" i="4"/>
  <c r="G662" i="4"/>
  <c r="F661" i="4"/>
  <c r="G661" i="4"/>
  <c r="F660" i="4"/>
  <c r="G660" i="4"/>
  <c r="F659" i="4"/>
  <c r="G659" i="4"/>
  <c r="F658" i="4"/>
  <c r="G658" i="4"/>
  <c r="F657" i="4"/>
  <c r="G657" i="4"/>
  <c r="F656" i="4"/>
  <c r="G656" i="4"/>
  <c r="F655" i="4"/>
  <c r="G655" i="4"/>
  <c r="F654" i="4"/>
  <c r="G654" i="4"/>
  <c r="F653" i="4"/>
  <c r="G653" i="4"/>
  <c r="F652" i="4"/>
  <c r="G652" i="4"/>
  <c r="F651" i="4"/>
  <c r="G651" i="4"/>
  <c r="F650" i="4"/>
  <c r="G650" i="4"/>
  <c r="F649" i="4"/>
  <c r="G649" i="4"/>
  <c r="F648" i="4"/>
  <c r="G648" i="4"/>
  <c r="F647" i="4"/>
  <c r="G647" i="4"/>
  <c r="F646" i="4"/>
  <c r="G646" i="4"/>
  <c r="F645" i="4"/>
  <c r="G645" i="4"/>
  <c r="F644" i="4"/>
  <c r="G644" i="4"/>
  <c r="F643" i="4"/>
  <c r="G643" i="4"/>
  <c r="F642" i="4"/>
  <c r="G642" i="4"/>
  <c r="F641" i="4"/>
  <c r="G641" i="4"/>
  <c r="F640" i="4"/>
  <c r="G640" i="4"/>
  <c r="F639" i="4"/>
  <c r="G639" i="4"/>
  <c r="F638" i="4"/>
  <c r="G638" i="4"/>
  <c r="F637" i="4"/>
  <c r="G637" i="4"/>
  <c r="F636" i="4"/>
  <c r="G636" i="4"/>
  <c r="F635" i="4"/>
  <c r="G635" i="4"/>
  <c r="F634" i="4"/>
  <c r="G634" i="4"/>
  <c r="F633" i="4"/>
  <c r="G633" i="4"/>
  <c r="F632" i="4"/>
  <c r="G632" i="4"/>
  <c r="F631" i="4"/>
  <c r="G631" i="4"/>
  <c r="F630" i="4"/>
  <c r="G630" i="4"/>
  <c r="F629" i="4"/>
  <c r="G629" i="4"/>
  <c r="F628" i="4"/>
  <c r="G628" i="4"/>
  <c r="F627" i="4"/>
  <c r="G627" i="4"/>
  <c r="F626" i="4"/>
  <c r="G626" i="4"/>
  <c r="F625" i="4"/>
  <c r="G625" i="4"/>
  <c r="F624" i="4"/>
  <c r="G624" i="4"/>
  <c r="F623" i="4"/>
  <c r="G623" i="4"/>
  <c r="F622" i="4"/>
  <c r="G622" i="4"/>
  <c r="F621" i="4"/>
  <c r="G621" i="4"/>
  <c r="F620" i="4"/>
  <c r="G620" i="4"/>
  <c r="F619" i="4"/>
  <c r="G619" i="4"/>
  <c r="F618" i="4"/>
  <c r="G618" i="4"/>
  <c r="F617" i="4"/>
  <c r="G617" i="4"/>
  <c r="F616" i="4"/>
  <c r="G616" i="4"/>
  <c r="F615" i="4"/>
  <c r="G615" i="4"/>
  <c r="F614" i="4"/>
  <c r="G614" i="4"/>
  <c r="F613" i="4"/>
  <c r="G613" i="4"/>
  <c r="F612" i="4"/>
  <c r="G612" i="4"/>
  <c r="F611" i="4"/>
  <c r="G611" i="4"/>
  <c r="F610" i="4"/>
  <c r="G610" i="4"/>
  <c r="F609" i="4"/>
  <c r="G609" i="4"/>
  <c r="F608" i="4"/>
  <c r="G608" i="4"/>
  <c r="F607" i="4"/>
  <c r="G607" i="4"/>
  <c r="F606" i="4"/>
  <c r="G606" i="4"/>
  <c r="F605" i="4"/>
  <c r="G605" i="4"/>
  <c r="F604" i="4"/>
  <c r="G604" i="4"/>
  <c r="F603" i="4"/>
  <c r="G603" i="4"/>
  <c r="F602" i="4"/>
  <c r="G602" i="4"/>
  <c r="F601" i="4"/>
  <c r="G601" i="4"/>
  <c r="F600" i="4"/>
  <c r="G600" i="4"/>
  <c r="F599" i="4"/>
  <c r="G599" i="4"/>
  <c r="F598" i="4"/>
  <c r="G598" i="4"/>
  <c r="F597" i="4"/>
  <c r="G597" i="4"/>
  <c r="F596" i="4"/>
  <c r="G596" i="4"/>
  <c r="F595" i="4"/>
  <c r="G595" i="4"/>
  <c r="F594" i="4"/>
  <c r="G594" i="4"/>
  <c r="F593" i="4"/>
  <c r="G593" i="4"/>
  <c r="F592" i="4"/>
  <c r="G592" i="4"/>
  <c r="F591" i="4"/>
  <c r="G591" i="4"/>
  <c r="F590" i="4"/>
  <c r="G590" i="4"/>
  <c r="F589" i="4"/>
  <c r="G589" i="4"/>
  <c r="F588" i="4"/>
  <c r="G588" i="4"/>
  <c r="F587" i="4"/>
  <c r="G587" i="4"/>
  <c r="F586" i="4"/>
  <c r="G586" i="4"/>
  <c r="F585" i="4"/>
  <c r="G585" i="4"/>
  <c r="F584" i="4"/>
  <c r="G584" i="4"/>
  <c r="F583" i="4"/>
  <c r="G583" i="4"/>
  <c r="F582" i="4"/>
  <c r="G582" i="4"/>
  <c r="F581" i="4"/>
  <c r="G581" i="4"/>
  <c r="F580" i="4"/>
  <c r="G580" i="4"/>
  <c r="F579" i="4"/>
  <c r="G579" i="4"/>
  <c r="F578" i="4"/>
  <c r="G578" i="4"/>
  <c r="F577" i="4"/>
  <c r="G577" i="4"/>
  <c r="F576" i="4"/>
  <c r="G576" i="4"/>
  <c r="F575" i="4"/>
  <c r="G575" i="4"/>
  <c r="F574" i="4"/>
  <c r="G574" i="4"/>
  <c r="F573" i="4"/>
  <c r="G573" i="4"/>
  <c r="F572" i="4"/>
  <c r="G572" i="4"/>
  <c r="F571" i="4"/>
  <c r="G571" i="4"/>
  <c r="F570" i="4"/>
  <c r="G570" i="4"/>
  <c r="F569" i="4"/>
  <c r="G569" i="4"/>
  <c r="F568" i="4"/>
  <c r="G568" i="4"/>
  <c r="F567" i="4"/>
  <c r="G567" i="4"/>
  <c r="F566" i="4"/>
  <c r="G566" i="4"/>
  <c r="F565" i="4"/>
  <c r="G565" i="4"/>
  <c r="F564" i="4"/>
  <c r="G564" i="4"/>
  <c r="F563" i="4"/>
  <c r="G563" i="4"/>
  <c r="F562" i="4"/>
  <c r="G562" i="4"/>
  <c r="F561" i="4"/>
  <c r="G561" i="4"/>
  <c r="F560" i="4"/>
  <c r="G560" i="4"/>
  <c r="F559" i="4"/>
  <c r="G559" i="4"/>
  <c r="F558" i="4"/>
  <c r="G558" i="4"/>
  <c r="F557" i="4"/>
  <c r="G557" i="4"/>
  <c r="F556" i="4"/>
  <c r="G556" i="4"/>
  <c r="F555" i="4"/>
  <c r="G555" i="4"/>
  <c r="F554" i="4"/>
  <c r="G554" i="4"/>
  <c r="F553" i="4"/>
  <c r="G553" i="4"/>
  <c r="F552" i="4"/>
  <c r="G552" i="4"/>
  <c r="F551" i="4"/>
  <c r="G551" i="4"/>
  <c r="F550" i="4"/>
  <c r="G550" i="4"/>
  <c r="F549" i="4"/>
  <c r="G549" i="4"/>
  <c r="F548" i="4"/>
  <c r="G548" i="4"/>
  <c r="F547" i="4"/>
  <c r="G547" i="4"/>
  <c r="F546" i="4"/>
  <c r="G546" i="4"/>
  <c r="F545" i="4"/>
  <c r="G545" i="4"/>
  <c r="F544" i="4"/>
  <c r="G544" i="4"/>
  <c r="F543" i="4"/>
  <c r="G543" i="4"/>
  <c r="F542" i="4"/>
  <c r="G542" i="4"/>
  <c r="F541" i="4"/>
  <c r="G541" i="4"/>
  <c r="F540" i="4"/>
  <c r="G540" i="4"/>
  <c r="F539" i="4"/>
  <c r="G539" i="4"/>
  <c r="F538" i="4"/>
  <c r="G538" i="4"/>
  <c r="F537" i="4"/>
  <c r="G537" i="4"/>
  <c r="F536" i="4"/>
  <c r="G536" i="4"/>
  <c r="F535" i="4"/>
  <c r="G535" i="4"/>
  <c r="F534" i="4"/>
  <c r="G534" i="4"/>
  <c r="F533" i="4"/>
  <c r="G533" i="4"/>
  <c r="F532" i="4"/>
  <c r="G532" i="4"/>
  <c r="F531" i="4"/>
  <c r="G531" i="4"/>
  <c r="F530" i="4"/>
  <c r="G530" i="4"/>
  <c r="F529" i="4"/>
  <c r="G529" i="4"/>
  <c r="F528" i="4"/>
  <c r="G528" i="4"/>
  <c r="F527" i="4"/>
  <c r="G527" i="4"/>
  <c r="F526" i="4"/>
  <c r="G526" i="4"/>
  <c r="F525" i="4"/>
  <c r="G525" i="4"/>
  <c r="F524" i="4"/>
  <c r="G524" i="4"/>
  <c r="F523" i="4"/>
  <c r="G523" i="4"/>
  <c r="F522" i="4"/>
  <c r="G522" i="4"/>
  <c r="F521" i="4"/>
  <c r="G521" i="4"/>
  <c r="F520" i="4"/>
  <c r="G520" i="4"/>
  <c r="F519" i="4"/>
  <c r="G519" i="4"/>
  <c r="F518" i="4"/>
  <c r="G518" i="4"/>
  <c r="F517" i="4"/>
  <c r="G517" i="4"/>
  <c r="F516" i="4"/>
  <c r="G516" i="4"/>
  <c r="F515" i="4"/>
  <c r="G515" i="4"/>
  <c r="F514" i="4"/>
  <c r="G514" i="4"/>
  <c r="F513" i="4"/>
  <c r="G513" i="4"/>
  <c r="F512" i="4"/>
  <c r="G512" i="4"/>
  <c r="F511" i="4"/>
  <c r="G511" i="4"/>
  <c r="F510" i="4"/>
  <c r="G510" i="4"/>
  <c r="F509" i="4"/>
  <c r="G509" i="4"/>
  <c r="F508" i="4"/>
  <c r="G508" i="4"/>
  <c r="F507" i="4"/>
  <c r="G507" i="4"/>
  <c r="F506" i="4"/>
  <c r="G506" i="4"/>
  <c r="F505" i="4"/>
  <c r="G505" i="4"/>
  <c r="F504" i="4"/>
  <c r="G504" i="4"/>
  <c r="F503" i="4"/>
  <c r="G503" i="4"/>
  <c r="F502" i="4"/>
  <c r="G502" i="4"/>
  <c r="F501" i="4"/>
  <c r="G501" i="4"/>
  <c r="F500" i="4"/>
  <c r="G500" i="4"/>
  <c r="F499" i="4"/>
  <c r="G499" i="4"/>
  <c r="F498" i="4"/>
  <c r="G498" i="4"/>
  <c r="F497" i="4"/>
  <c r="G497" i="4"/>
  <c r="F496" i="4"/>
  <c r="G496" i="4"/>
  <c r="F495" i="4"/>
  <c r="G495" i="4"/>
  <c r="F494" i="4"/>
  <c r="G494" i="4"/>
  <c r="F493" i="4"/>
  <c r="G493" i="4"/>
  <c r="F492" i="4"/>
  <c r="G492" i="4"/>
  <c r="F491" i="4"/>
  <c r="G491" i="4"/>
  <c r="F490" i="4"/>
  <c r="G490" i="4"/>
  <c r="F489" i="4"/>
  <c r="G489" i="4"/>
  <c r="F488" i="4"/>
  <c r="G488" i="4"/>
  <c r="F487" i="4"/>
  <c r="G487" i="4"/>
  <c r="F486" i="4"/>
  <c r="G486" i="4"/>
  <c r="F485" i="4"/>
  <c r="G485" i="4"/>
  <c r="F484" i="4"/>
  <c r="G484" i="4"/>
  <c r="F483" i="4"/>
  <c r="G483" i="4"/>
  <c r="F482" i="4"/>
  <c r="G482" i="4"/>
  <c r="F481" i="4"/>
  <c r="G481" i="4"/>
  <c r="F480" i="4"/>
  <c r="G480" i="4"/>
  <c r="F479" i="4"/>
  <c r="G479" i="4"/>
  <c r="F478" i="4"/>
  <c r="G478" i="4"/>
  <c r="F477" i="4"/>
  <c r="G477" i="4"/>
  <c r="F476" i="4"/>
  <c r="G476" i="4"/>
  <c r="F475" i="4"/>
  <c r="G475" i="4"/>
  <c r="F474" i="4"/>
  <c r="G474" i="4"/>
  <c r="F473" i="4"/>
  <c r="G473" i="4"/>
  <c r="F472" i="4"/>
  <c r="G472" i="4"/>
  <c r="F471" i="4"/>
  <c r="G471" i="4"/>
  <c r="F470" i="4"/>
  <c r="G470" i="4"/>
  <c r="F469" i="4"/>
  <c r="G469" i="4"/>
  <c r="F468" i="4"/>
  <c r="G468" i="4"/>
  <c r="F467" i="4"/>
  <c r="G467" i="4"/>
  <c r="F466" i="4"/>
  <c r="G466" i="4"/>
  <c r="F465" i="4"/>
  <c r="G465" i="4"/>
  <c r="F464" i="4"/>
  <c r="G464" i="4"/>
  <c r="F463" i="4"/>
  <c r="G463" i="4"/>
  <c r="F462" i="4"/>
  <c r="G462" i="4"/>
  <c r="F461" i="4"/>
  <c r="G461" i="4"/>
  <c r="F460" i="4"/>
  <c r="G460" i="4"/>
  <c r="F459" i="4"/>
  <c r="G459" i="4"/>
  <c r="F458" i="4"/>
  <c r="G458" i="4"/>
  <c r="F457" i="4"/>
  <c r="G457" i="4"/>
  <c r="F456" i="4"/>
  <c r="G456" i="4"/>
  <c r="F455" i="4"/>
  <c r="G455" i="4"/>
  <c r="F454" i="4"/>
  <c r="G454" i="4"/>
  <c r="F453" i="4"/>
  <c r="G453" i="4"/>
  <c r="F452" i="4"/>
  <c r="G452" i="4"/>
  <c r="F451" i="4"/>
  <c r="G451" i="4"/>
  <c r="F450" i="4"/>
  <c r="G450" i="4"/>
  <c r="F449" i="4"/>
  <c r="G449" i="4"/>
  <c r="F448" i="4"/>
  <c r="G448" i="4"/>
  <c r="F447" i="4"/>
  <c r="G447" i="4"/>
  <c r="F446" i="4"/>
  <c r="G446" i="4"/>
  <c r="F445" i="4"/>
  <c r="G445" i="4"/>
  <c r="F444" i="4"/>
  <c r="G444" i="4"/>
  <c r="F443" i="4"/>
  <c r="G443" i="4"/>
  <c r="F442" i="4"/>
  <c r="G442" i="4"/>
  <c r="F441" i="4"/>
  <c r="G441" i="4"/>
  <c r="F440" i="4"/>
  <c r="G440" i="4"/>
  <c r="F439" i="4"/>
  <c r="G439" i="4"/>
  <c r="F438" i="4"/>
  <c r="G438" i="4"/>
  <c r="F437" i="4"/>
  <c r="G437" i="4"/>
  <c r="F436" i="4"/>
  <c r="G436" i="4"/>
  <c r="F435" i="4"/>
  <c r="G435" i="4"/>
  <c r="F434" i="4"/>
  <c r="G434" i="4"/>
  <c r="F433" i="4"/>
  <c r="G433" i="4"/>
  <c r="F432" i="4"/>
  <c r="G432" i="4"/>
  <c r="F431" i="4"/>
  <c r="G431" i="4"/>
  <c r="F430" i="4"/>
  <c r="G430" i="4"/>
  <c r="F429" i="4"/>
  <c r="G429" i="4"/>
  <c r="F428" i="4"/>
  <c r="G428" i="4"/>
  <c r="F427" i="4"/>
  <c r="G427" i="4"/>
  <c r="F426" i="4"/>
  <c r="G426" i="4"/>
  <c r="F425" i="4"/>
  <c r="G425" i="4"/>
  <c r="F424" i="4"/>
  <c r="G424" i="4"/>
  <c r="F423" i="4"/>
  <c r="G423" i="4"/>
  <c r="F422" i="4"/>
  <c r="G422" i="4"/>
  <c r="F421" i="4"/>
  <c r="G421" i="4"/>
  <c r="F420" i="4"/>
  <c r="G420" i="4"/>
  <c r="F419" i="4"/>
  <c r="G419" i="4"/>
  <c r="F418" i="4"/>
  <c r="G418" i="4"/>
  <c r="F417" i="4"/>
  <c r="G417" i="4"/>
  <c r="F416" i="4"/>
  <c r="G416" i="4"/>
  <c r="F415" i="4"/>
  <c r="G415" i="4"/>
  <c r="F414" i="4"/>
  <c r="G414" i="4"/>
  <c r="F413" i="4"/>
  <c r="G413" i="4"/>
  <c r="F412" i="4"/>
  <c r="G412" i="4"/>
  <c r="F411" i="4"/>
  <c r="G411" i="4"/>
  <c r="F410" i="4"/>
  <c r="G410" i="4"/>
  <c r="F409" i="4"/>
  <c r="G409" i="4"/>
  <c r="F408" i="4"/>
  <c r="G408" i="4"/>
  <c r="F407" i="4"/>
  <c r="G407" i="4"/>
  <c r="F406" i="4"/>
  <c r="G406" i="4"/>
  <c r="F405" i="4"/>
  <c r="G405" i="4"/>
  <c r="F404" i="4"/>
  <c r="G404" i="4"/>
  <c r="F403" i="4"/>
  <c r="G403" i="4"/>
  <c r="F402" i="4"/>
  <c r="G402" i="4"/>
  <c r="F401" i="4"/>
  <c r="G401" i="4"/>
  <c r="F400" i="4"/>
  <c r="G400" i="4"/>
  <c r="F399" i="4"/>
  <c r="G399" i="4"/>
  <c r="F398" i="4"/>
  <c r="G398" i="4"/>
  <c r="F397" i="4"/>
  <c r="G397" i="4"/>
  <c r="F396" i="4"/>
  <c r="G396" i="4"/>
  <c r="F395" i="4"/>
  <c r="G395" i="4"/>
  <c r="F394" i="4"/>
  <c r="G394" i="4"/>
  <c r="F393" i="4"/>
  <c r="G393" i="4"/>
  <c r="F392" i="4"/>
  <c r="G392" i="4"/>
  <c r="F391" i="4"/>
  <c r="G391" i="4"/>
  <c r="F390" i="4"/>
  <c r="G390" i="4"/>
  <c r="F389" i="4"/>
  <c r="G389" i="4"/>
  <c r="F388" i="4"/>
  <c r="G388" i="4"/>
  <c r="F387" i="4"/>
  <c r="G387" i="4"/>
  <c r="F386" i="4"/>
  <c r="G386" i="4"/>
  <c r="F385" i="4"/>
  <c r="G385" i="4"/>
  <c r="F384" i="4"/>
  <c r="G384" i="4"/>
  <c r="F383" i="4"/>
  <c r="G383" i="4"/>
  <c r="F382" i="4"/>
  <c r="G382" i="4"/>
  <c r="F381" i="4"/>
  <c r="G381" i="4"/>
  <c r="F380" i="4"/>
  <c r="G380" i="4"/>
  <c r="F379" i="4"/>
  <c r="G379" i="4"/>
  <c r="F378" i="4"/>
  <c r="G378" i="4"/>
  <c r="F377" i="4"/>
  <c r="G377" i="4"/>
  <c r="F376" i="4"/>
  <c r="G376" i="4"/>
  <c r="F375" i="4"/>
  <c r="G375" i="4"/>
  <c r="F374" i="4"/>
  <c r="G374" i="4"/>
  <c r="F373" i="4"/>
  <c r="G373" i="4"/>
  <c r="F372" i="4"/>
  <c r="G372" i="4"/>
  <c r="F371" i="4"/>
  <c r="G371" i="4"/>
  <c r="F370" i="4"/>
  <c r="G370" i="4"/>
  <c r="F369" i="4"/>
  <c r="G369" i="4"/>
  <c r="F368" i="4"/>
  <c r="G368" i="4"/>
  <c r="F367" i="4"/>
  <c r="G367" i="4"/>
  <c r="F366" i="4"/>
  <c r="G366" i="4"/>
  <c r="F365" i="4"/>
  <c r="G365" i="4"/>
  <c r="F364" i="4"/>
  <c r="G364" i="4"/>
  <c r="F363" i="4"/>
  <c r="G363" i="4"/>
  <c r="F362" i="4"/>
  <c r="G362" i="4"/>
  <c r="F361" i="4"/>
  <c r="G361" i="4"/>
  <c r="F360" i="4"/>
  <c r="G360" i="4"/>
  <c r="F359" i="4"/>
  <c r="G359" i="4"/>
  <c r="F358" i="4"/>
  <c r="G358" i="4"/>
  <c r="F357" i="4"/>
  <c r="G357" i="4"/>
  <c r="F356" i="4"/>
  <c r="G356" i="4"/>
  <c r="F355" i="4"/>
  <c r="G355" i="4"/>
  <c r="F354" i="4"/>
  <c r="G354" i="4"/>
  <c r="F353" i="4"/>
  <c r="G353" i="4"/>
  <c r="F352" i="4"/>
  <c r="G352" i="4"/>
  <c r="F351" i="4"/>
  <c r="G351" i="4"/>
  <c r="F350" i="4"/>
  <c r="G350" i="4"/>
  <c r="F349" i="4"/>
  <c r="G349" i="4"/>
  <c r="F348" i="4"/>
  <c r="G348" i="4"/>
  <c r="F347" i="4"/>
  <c r="G347" i="4"/>
  <c r="F346" i="4"/>
  <c r="G346" i="4"/>
  <c r="F345" i="4"/>
  <c r="G345" i="4"/>
  <c r="F344" i="4"/>
  <c r="G344" i="4"/>
  <c r="F343" i="4"/>
  <c r="G343" i="4"/>
  <c r="F342" i="4"/>
  <c r="G342" i="4"/>
  <c r="F341" i="4"/>
  <c r="G341" i="4"/>
  <c r="F340" i="4"/>
  <c r="G340" i="4"/>
  <c r="F339" i="4"/>
  <c r="G339" i="4"/>
  <c r="F338" i="4"/>
  <c r="G338" i="4"/>
  <c r="F337" i="4"/>
  <c r="G337" i="4"/>
  <c r="F336" i="4"/>
  <c r="G336" i="4"/>
  <c r="F335" i="4"/>
  <c r="G335" i="4"/>
  <c r="F334" i="4"/>
  <c r="G334" i="4"/>
  <c r="F333" i="4"/>
  <c r="G333" i="4"/>
  <c r="F332" i="4"/>
  <c r="G332" i="4"/>
  <c r="F331" i="4"/>
  <c r="G331" i="4"/>
  <c r="F330" i="4"/>
  <c r="G330" i="4"/>
  <c r="F329" i="4"/>
  <c r="G329" i="4"/>
  <c r="F328" i="4"/>
  <c r="G328" i="4"/>
  <c r="F327" i="4"/>
  <c r="G327" i="4"/>
  <c r="F326" i="4"/>
  <c r="G326" i="4"/>
  <c r="F325" i="4"/>
  <c r="G325" i="4"/>
  <c r="F324" i="4"/>
  <c r="G324" i="4"/>
  <c r="F323" i="4"/>
  <c r="G323" i="4"/>
  <c r="F322" i="4"/>
  <c r="G322" i="4"/>
  <c r="F321" i="4"/>
  <c r="G321" i="4"/>
  <c r="F320" i="4"/>
  <c r="G320" i="4"/>
  <c r="F319" i="4"/>
  <c r="G319" i="4"/>
  <c r="F318" i="4"/>
  <c r="G318" i="4"/>
  <c r="F317" i="4"/>
  <c r="G317" i="4"/>
  <c r="F316" i="4"/>
  <c r="G316" i="4"/>
  <c r="F315" i="4"/>
  <c r="G315" i="4"/>
  <c r="F314" i="4"/>
  <c r="G314" i="4"/>
  <c r="F313" i="4"/>
  <c r="G313" i="4"/>
  <c r="F312" i="4"/>
  <c r="G312" i="4"/>
  <c r="F311" i="4"/>
  <c r="G311" i="4"/>
  <c r="F310" i="4"/>
  <c r="G310" i="4"/>
  <c r="F309" i="4"/>
  <c r="G309" i="4"/>
  <c r="F308" i="4"/>
  <c r="G308" i="4"/>
  <c r="F307" i="4"/>
  <c r="G307" i="4"/>
  <c r="F306" i="4"/>
  <c r="G306" i="4"/>
  <c r="F305" i="4"/>
  <c r="G305" i="4"/>
  <c r="F304" i="4"/>
  <c r="G304" i="4"/>
  <c r="F303" i="4"/>
  <c r="G303" i="4"/>
  <c r="F302" i="4"/>
  <c r="G302" i="4"/>
  <c r="F301" i="4"/>
  <c r="G301" i="4"/>
  <c r="F300" i="4"/>
  <c r="G300" i="4"/>
  <c r="F299" i="4"/>
  <c r="G299" i="4"/>
  <c r="F298" i="4"/>
  <c r="G298" i="4"/>
  <c r="F297" i="4"/>
  <c r="G297" i="4"/>
  <c r="F296" i="4"/>
  <c r="G296" i="4"/>
  <c r="F295" i="4"/>
  <c r="G295" i="4"/>
  <c r="F294" i="4"/>
  <c r="G294" i="4"/>
  <c r="F293" i="4"/>
  <c r="G293" i="4"/>
  <c r="F292" i="4"/>
  <c r="G292" i="4"/>
  <c r="F291" i="4"/>
  <c r="G291" i="4"/>
  <c r="F290" i="4"/>
  <c r="G290" i="4"/>
  <c r="F289" i="4"/>
  <c r="G289" i="4"/>
  <c r="F288" i="4"/>
  <c r="G288" i="4"/>
  <c r="F287" i="4"/>
  <c r="G287" i="4"/>
  <c r="F286" i="4"/>
  <c r="G286" i="4"/>
  <c r="F285" i="4"/>
  <c r="G285" i="4"/>
  <c r="F284" i="4"/>
  <c r="G284" i="4"/>
  <c r="F283" i="4"/>
  <c r="G283" i="4"/>
  <c r="F282" i="4"/>
  <c r="G282" i="4"/>
  <c r="F281" i="4"/>
  <c r="G281" i="4"/>
  <c r="F280" i="4"/>
  <c r="G280" i="4"/>
  <c r="F279" i="4"/>
  <c r="G279" i="4"/>
  <c r="F278" i="4"/>
  <c r="G278" i="4"/>
  <c r="F277" i="4"/>
  <c r="G277" i="4"/>
  <c r="F276" i="4"/>
  <c r="G276" i="4"/>
  <c r="F275" i="4"/>
  <c r="G275" i="4"/>
  <c r="F274" i="4"/>
  <c r="G274" i="4"/>
  <c r="F273" i="4"/>
  <c r="G273" i="4"/>
  <c r="F272" i="4"/>
  <c r="G272" i="4"/>
  <c r="F271" i="4"/>
  <c r="G271" i="4"/>
  <c r="F270" i="4"/>
  <c r="G270" i="4"/>
  <c r="F269" i="4"/>
  <c r="G269" i="4"/>
  <c r="F268" i="4"/>
  <c r="G268" i="4"/>
  <c r="F267" i="4"/>
  <c r="G267" i="4"/>
  <c r="F266" i="4"/>
  <c r="G266" i="4"/>
  <c r="F265" i="4"/>
  <c r="G265" i="4"/>
  <c r="F264" i="4"/>
  <c r="G264" i="4"/>
  <c r="F263" i="4"/>
  <c r="G263" i="4"/>
  <c r="F262" i="4"/>
  <c r="G262" i="4"/>
  <c r="F261" i="4"/>
  <c r="G261" i="4"/>
  <c r="F260" i="4"/>
  <c r="G260" i="4"/>
  <c r="F259" i="4"/>
  <c r="G259" i="4"/>
  <c r="F258" i="4"/>
  <c r="G258" i="4"/>
  <c r="F257" i="4"/>
  <c r="G257" i="4"/>
  <c r="F256" i="4"/>
  <c r="G256" i="4"/>
  <c r="F255" i="4"/>
  <c r="G255" i="4"/>
  <c r="F254" i="4"/>
  <c r="G254" i="4"/>
  <c r="F253" i="4"/>
  <c r="G253" i="4"/>
  <c r="F252" i="4"/>
  <c r="G252" i="4"/>
  <c r="F251" i="4"/>
  <c r="G251" i="4"/>
  <c r="F250" i="4"/>
  <c r="G250" i="4"/>
  <c r="F249" i="4"/>
  <c r="G249" i="4"/>
  <c r="F248" i="4"/>
  <c r="G248" i="4"/>
  <c r="F247" i="4"/>
  <c r="G247" i="4"/>
  <c r="F246" i="4"/>
  <c r="G246" i="4"/>
  <c r="F245" i="4"/>
  <c r="G245" i="4"/>
  <c r="F244" i="4"/>
  <c r="G244" i="4"/>
  <c r="F243" i="4"/>
  <c r="G243" i="4"/>
  <c r="F242" i="4"/>
  <c r="G242" i="4"/>
  <c r="F241" i="4"/>
  <c r="G241" i="4"/>
  <c r="F240" i="4"/>
  <c r="G240" i="4"/>
  <c r="F239" i="4"/>
  <c r="G239" i="4"/>
  <c r="F238" i="4"/>
  <c r="G238" i="4"/>
  <c r="F237" i="4"/>
  <c r="G237" i="4"/>
  <c r="F236" i="4"/>
  <c r="G236" i="4"/>
  <c r="F235" i="4"/>
  <c r="G235" i="4"/>
  <c r="F234" i="4"/>
  <c r="G234" i="4"/>
  <c r="F233" i="4"/>
  <c r="G233" i="4"/>
  <c r="F232" i="4"/>
  <c r="G232" i="4"/>
  <c r="F231" i="4"/>
  <c r="G231" i="4"/>
  <c r="F230" i="4"/>
  <c r="G230" i="4"/>
  <c r="F229" i="4"/>
  <c r="G229" i="4"/>
  <c r="F228" i="4"/>
  <c r="G228" i="4"/>
  <c r="F227" i="4"/>
  <c r="G227" i="4"/>
  <c r="F226" i="4"/>
  <c r="G226" i="4"/>
  <c r="F225" i="4"/>
  <c r="G225" i="4"/>
  <c r="F224" i="4"/>
  <c r="G224" i="4"/>
  <c r="F223" i="4"/>
  <c r="G223" i="4"/>
  <c r="F222" i="4"/>
  <c r="G222" i="4"/>
  <c r="F221" i="4"/>
  <c r="G221" i="4"/>
  <c r="F220" i="4"/>
  <c r="G220" i="4"/>
  <c r="F219" i="4"/>
  <c r="G219" i="4"/>
  <c r="F218" i="4"/>
  <c r="G218" i="4"/>
  <c r="F217" i="4"/>
  <c r="G217" i="4"/>
  <c r="F216" i="4"/>
  <c r="G216" i="4"/>
  <c r="F215" i="4"/>
  <c r="G215" i="4"/>
  <c r="F214" i="4"/>
  <c r="G214" i="4"/>
  <c r="F213" i="4"/>
  <c r="G213" i="4"/>
  <c r="F212" i="4"/>
  <c r="G212" i="4"/>
  <c r="F211" i="4"/>
  <c r="G211" i="4"/>
  <c r="F210" i="4"/>
  <c r="G210" i="4"/>
  <c r="F209" i="4"/>
  <c r="G209" i="4"/>
  <c r="F208" i="4"/>
  <c r="G208" i="4"/>
  <c r="F207" i="4"/>
  <c r="G207" i="4"/>
  <c r="F206" i="4"/>
  <c r="G206" i="4"/>
  <c r="F205" i="4"/>
  <c r="G205" i="4"/>
  <c r="F204" i="4"/>
  <c r="G204" i="4"/>
  <c r="F203" i="4"/>
  <c r="G203" i="4"/>
  <c r="F202" i="4"/>
  <c r="G202" i="4"/>
  <c r="F201" i="4"/>
  <c r="G201" i="4"/>
  <c r="F200" i="4"/>
  <c r="G200" i="4"/>
  <c r="F199" i="4"/>
  <c r="G199" i="4"/>
  <c r="F198" i="4"/>
  <c r="G198" i="4"/>
  <c r="F197" i="4"/>
  <c r="G197" i="4"/>
  <c r="F196" i="4"/>
  <c r="G196" i="4"/>
  <c r="F195" i="4"/>
  <c r="G195" i="4"/>
  <c r="F194" i="4"/>
  <c r="G194" i="4"/>
  <c r="F193" i="4"/>
  <c r="G193" i="4"/>
  <c r="F192" i="4"/>
  <c r="G192" i="4"/>
  <c r="F191" i="4"/>
  <c r="G191" i="4"/>
  <c r="F190" i="4"/>
  <c r="G190" i="4"/>
  <c r="F189" i="4"/>
  <c r="G189" i="4"/>
  <c r="F188" i="4"/>
  <c r="G188" i="4"/>
  <c r="F187" i="4"/>
  <c r="G187" i="4"/>
  <c r="F186" i="4"/>
  <c r="G186" i="4"/>
  <c r="F185" i="4"/>
  <c r="G185" i="4"/>
  <c r="F184" i="4"/>
  <c r="G184" i="4"/>
  <c r="F183" i="4"/>
  <c r="G183" i="4"/>
  <c r="F182" i="4"/>
  <c r="G182" i="4"/>
  <c r="F181" i="4"/>
  <c r="G181" i="4"/>
  <c r="F180" i="4"/>
  <c r="G180" i="4"/>
  <c r="F179" i="4"/>
  <c r="G179" i="4"/>
  <c r="F178" i="4"/>
  <c r="G178" i="4"/>
  <c r="F177" i="4"/>
  <c r="G177" i="4"/>
  <c r="F176" i="4"/>
  <c r="G176" i="4"/>
  <c r="F175" i="4"/>
  <c r="G175" i="4"/>
  <c r="F174" i="4"/>
  <c r="G174" i="4"/>
  <c r="F173" i="4"/>
  <c r="G173" i="4"/>
  <c r="F172" i="4"/>
  <c r="G172" i="4"/>
  <c r="F171" i="4"/>
  <c r="G171" i="4"/>
  <c r="F170" i="4"/>
  <c r="G170" i="4"/>
  <c r="F169" i="4"/>
  <c r="G169" i="4"/>
  <c r="F168" i="4"/>
  <c r="G168" i="4"/>
  <c r="F167" i="4"/>
  <c r="G167" i="4"/>
  <c r="F166" i="4"/>
  <c r="G166" i="4"/>
  <c r="F165" i="4"/>
  <c r="G165" i="4"/>
  <c r="F164" i="4"/>
  <c r="G164" i="4"/>
  <c r="F163" i="4"/>
  <c r="G163" i="4"/>
  <c r="F162" i="4"/>
  <c r="G162" i="4"/>
  <c r="F161" i="4"/>
  <c r="G161" i="4"/>
  <c r="F160" i="4"/>
  <c r="G160" i="4"/>
  <c r="F159" i="4"/>
  <c r="G159" i="4"/>
  <c r="F158" i="4"/>
  <c r="G158" i="4"/>
  <c r="F157" i="4"/>
  <c r="G157" i="4"/>
  <c r="F156" i="4"/>
  <c r="G156" i="4"/>
  <c r="F155" i="4"/>
  <c r="G155" i="4"/>
  <c r="F154" i="4"/>
  <c r="G154" i="4"/>
  <c r="F153" i="4"/>
  <c r="G153" i="4"/>
  <c r="F152" i="4"/>
  <c r="G152" i="4"/>
  <c r="F151" i="4"/>
  <c r="G151" i="4"/>
  <c r="F150" i="4"/>
  <c r="G150" i="4"/>
  <c r="F149" i="4"/>
  <c r="G149" i="4"/>
  <c r="F148" i="4"/>
  <c r="G148" i="4"/>
  <c r="F147" i="4"/>
  <c r="G147" i="4"/>
  <c r="F146" i="4"/>
  <c r="G146" i="4"/>
  <c r="F145" i="4"/>
  <c r="G145" i="4"/>
  <c r="F144" i="4"/>
  <c r="G144" i="4"/>
  <c r="F143" i="4"/>
  <c r="G143" i="4"/>
  <c r="F142" i="4"/>
  <c r="G142" i="4"/>
  <c r="F141" i="4"/>
  <c r="G141" i="4"/>
  <c r="F140" i="4"/>
  <c r="G140" i="4"/>
  <c r="F139" i="4"/>
  <c r="G139" i="4"/>
  <c r="F138" i="4"/>
  <c r="G138" i="4"/>
  <c r="F137" i="4"/>
  <c r="G137" i="4"/>
  <c r="F136" i="4"/>
  <c r="G136" i="4"/>
  <c r="F135" i="4"/>
  <c r="G135" i="4"/>
  <c r="F134" i="4"/>
  <c r="G134" i="4"/>
  <c r="F133" i="4"/>
  <c r="G133" i="4"/>
  <c r="F132" i="4"/>
  <c r="G132" i="4"/>
  <c r="F131" i="4"/>
  <c r="G131" i="4"/>
  <c r="F130" i="4"/>
  <c r="G130" i="4"/>
  <c r="F129" i="4"/>
  <c r="G129" i="4"/>
  <c r="F128" i="4"/>
  <c r="G128" i="4"/>
  <c r="F127" i="4"/>
  <c r="G127" i="4"/>
  <c r="F126" i="4"/>
  <c r="G126" i="4"/>
  <c r="F125" i="4"/>
  <c r="G125" i="4"/>
  <c r="F124" i="4"/>
  <c r="G124" i="4"/>
  <c r="F123" i="4"/>
  <c r="G123" i="4"/>
  <c r="F122" i="4"/>
  <c r="G122" i="4"/>
  <c r="F121" i="4"/>
  <c r="G121" i="4"/>
  <c r="F120" i="4"/>
  <c r="G120" i="4"/>
  <c r="F119" i="4"/>
  <c r="G119" i="4"/>
  <c r="F118" i="4"/>
  <c r="G118" i="4"/>
  <c r="F117" i="4"/>
  <c r="G117" i="4"/>
  <c r="F116" i="4"/>
  <c r="G116" i="4"/>
  <c r="F115" i="4"/>
  <c r="G115" i="4"/>
  <c r="F114" i="4"/>
  <c r="G114" i="4"/>
  <c r="F113" i="4"/>
  <c r="G113" i="4"/>
  <c r="F112" i="4"/>
  <c r="G112" i="4"/>
  <c r="F111" i="4"/>
  <c r="G111" i="4"/>
  <c r="F110" i="4"/>
  <c r="G110" i="4"/>
  <c r="F109" i="4"/>
  <c r="G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H1" i="4"/>
</calcChain>
</file>

<file path=xl/connections.xml><?xml version="1.0" encoding="utf-8"?>
<connections xmlns="http://schemas.openxmlformats.org/spreadsheetml/2006/main">
  <connection id="1" name="sample1" type="6" refreshedVersion="0" background="1" saveData="1">
    <textPr fileType="mac" sourceFile="Neon:Users:Patrick:Dropbox:Shared University Work:Patrick Work:Summer Studentship 2014:Ru/CD TItrations:Emission Lifetimes:070814:sample1">
      <textFields>
        <textField/>
      </textFields>
    </textPr>
  </connection>
  <connection id="2" name="sample2" type="6" refreshedVersion="0" background="1" saveData="1">
    <textPr fileType="mac" sourceFile="Neon:Users:Patrick:Dropbox:Shared University Work:Patrick Work:Summer Studentship 2014:Ru/CD TItrations:Emission Lifetimes:070814:sample2">
      <textFields>
        <textField/>
      </textFields>
    </textPr>
  </connection>
  <connection id="3" name="sample2 repeat" type="6" refreshedVersion="0" background="1" saveData="1">
    <textPr fileType="mac" sourceFile="Neon:Users:Patrick:Dropbox:Shared University Work:Patrick Work:Summer Studentship 2014:Ru/CD TItrations:Emission Lifetimes:070814:sample2 repeat">
      <textFields>
        <textField/>
      </textFields>
    </textPr>
  </connection>
</connections>
</file>

<file path=xl/sharedStrings.xml><?xml version="1.0" encoding="utf-8"?>
<sst xmlns="http://schemas.openxmlformats.org/spreadsheetml/2006/main" count="181" uniqueCount="62">
  <si>
    <t>All Emission Lifetime Data Collected on machine suited to measuring long lifetimes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</si>
  <si>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</si>
  <si>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</si>
  <si>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</si>
  <si>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</si>
  <si>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t>M</t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</si>
  <si>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</si>
  <si>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</si>
  <si>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</si>
  <si>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[CD-P]</t>
    </r>
    <r>
      <rPr>
        <vertAlign val="subscript"/>
        <sz val="12"/>
        <color rgb="FF000000"/>
        <rFont val="Calibri"/>
        <scheme val="minor"/>
      </rPr>
      <t>B</t>
    </r>
  </si>
  <si>
    <r>
      <t>[CD-P]</t>
    </r>
    <r>
      <rPr>
        <vertAlign val="subscript"/>
        <sz val="12"/>
        <color rgb="FF000000"/>
        <rFont val="Calibri"/>
        <scheme val="minor"/>
      </rPr>
      <t>C</t>
    </r>
  </si>
  <si>
    <r>
      <t>[CD-P]</t>
    </r>
    <r>
      <rPr>
        <vertAlign val="subscript"/>
        <sz val="12"/>
        <color rgb="FF000000"/>
        <rFont val="Calibri"/>
        <scheme val="minor"/>
      </rPr>
      <t>D</t>
    </r>
  </si>
  <si>
    <t>Name</t>
  </si>
  <si>
    <t>Description</t>
  </si>
  <si>
    <t>Vixture Component</t>
  </si>
  <si>
    <t>Volume /L</t>
  </si>
  <si>
    <t>Concentration /M</t>
  </si>
  <si>
    <t>True [CD]/[Ru]</t>
  </si>
  <si>
    <t>First run of samples 1 &amp; 2 done using wrong volumes (used wrong stock concentration in calculation of required volume)</t>
  </si>
  <si>
    <t>SAMPLE 1</t>
  </si>
  <si>
    <t>WRONG RATIO</t>
  </si>
  <si>
    <t>These samples were repeated using the correct volumes of stock to afford the correct CD/Ru Ratios</t>
  </si>
  <si>
    <t>Ultrapure Water</t>
  </si>
  <si>
    <t>TOTAL VOLUME</t>
  </si>
  <si>
    <t>SAMPLE 2</t>
  </si>
  <si>
    <t>SAMPLE 1 REPEAT</t>
  </si>
  <si>
    <t>[CD-P]/[Ru] = 1:1</t>
  </si>
  <si>
    <t>SAMPLE 2 REPEAT</t>
  </si>
  <si>
    <t>[CD-P]/[Ru] = 20:1</t>
  </si>
  <si>
    <t>SAMPLE 3</t>
  </si>
  <si>
    <t>SAMPLE 4</t>
  </si>
  <si>
    <t>SAMPLE 5</t>
  </si>
  <si>
    <t>SAMPLE 6</t>
  </si>
  <si>
    <t>SAMPLE 7</t>
  </si>
  <si>
    <t>SAMPLE 8</t>
  </si>
  <si>
    <r>
      <t>Δ-[Ru(phen)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(1:20)</t>
    </r>
  </si>
  <si>
    <t>Tau1</t>
  </si>
  <si>
    <t>decay 1</t>
  </si>
  <si>
    <t>&lt; Sum of diff squared</t>
  </si>
  <si>
    <t>DOUBLE EXPONENTIAL DECAY</t>
  </si>
  <si>
    <t>Tau2</t>
  </si>
  <si>
    <t>decay 2</t>
  </si>
  <si>
    <t>(minimise this)</t>
  </si>
  <si>
    <t>(F$3*EXP(D47/F$1))+(F$4*EXP(D47/F$2))+F$5</t>
  </si>
  <si>
    <t>Data file goes in cols A and B</t>
  </si>
  <si>
    <t>A1</t>
  </si>
  <si>
    <t>A2</t>
  </si>
  <si>
    <t>Time = 0</t>
  </si>
  <si>
    <t>us</t>
  </si>
  <si>
    <t>BGD</t>
  </si>
  <si>
    <t>Time /us</t>
  </si>
  <si>
    <t>Fitted curve</t>
  </si>
  <si>
    <t>Difference ^2</t>
  </si>
  <si>
    <t>= no pixels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</si>
  <si>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(1:7.5)</t>
    </r>
  </si>
  <si>
    <t>bkgd</t>
  </si>
  <si>
    <t>Data-bkgd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</si>
  <si>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(1:0.4)</t>
    </r>
  </si>
  <si>
    <t>= pixel/us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</si>
  <si>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(1:1)</t>
    </r>
  </si>
  <si>
    <r>
      <t>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</si>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</sst>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Arial Narrow"/>
    </font>
    <font>
      <vertAlign val="subscript"/>
      <sz val="10"/>
      <color rgb="FF000000"/>
      <name val="Arial Narrow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  <fill>
      <patternFill patternType="solid">
        <fgColor rgb="FFD5CCFF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8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11" fontId="1" fillId="0" borderId="0" xfId="0" applyNumberFormat="1" applyFont="1"/>
    <xf numFmtId="0" fontId="5" fillId="0" borderId="0" xfId="0" applyFont="1"/>
    <xf numFmtId="0" fontId="1" fillId="0" borderId="6" xfId="0" applyFont="1" applyBorder="1"/>
    <xf numFmtId="0" fontId="1" fillId="0" borderId="7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0" borderId="5" xfId="0" applyNumberFormat="1" applyFont="1" applyBorder="1"/>
    <xf numFmtId="0" fontId="2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11" fontId="1" fillId="0" borderId="10" xfId="0" applyNumberFormat="1" applyFont="1" applyBorder="1"/>
    <xf numFmtId="2" fontId="2" fillId="0" borderId="11" xfId="0" applyNumberFormat="1" applyFont="1" applyBorder="1"/>
    <xf numFmtId="2" fontId="1" fillId="0" borderId="7" xfId="0" applyNumberFormat="1" applyFont="1" applyBorder="1"/>
    <xf numFmtId="0" fontId="8" fillId="3" borderId="10" xfId="0" applyFont="1" applyFill="1" applyBorder="1"/>
    <xf numFmtId="0" fontId="10" fillId="3" borderId="0" xfId="0" applyFont="1" applyFill="1"/>
    <xf numFmtId="0" fontId="10" fillId="0" borderId="0" xfId="0" applyFont="1"/>
    <xf numFmtId="1" fontId="10" fillId="0" borderId="0" xfId="0" applyNumberFormat="1" applyFont="1"/>
    <xf numFmtId="0" fontId="11" fillId="4" borderId="0" xfId="0" applyFont="1" applyFill="1"/>
    <xf numFmtId="0" fontId="10" fillId="4" borderId="0" xfId="0" applyFont="1" applyFill="1"/>
    <xf numFmtId="0" fontId="10" fillId="0" borderId="0" xfId="0" applyFont="1" applyFill="1"/>
    <xf numFmtId="0" fontId="12" fillId="0" borderId="0" xfId="0" applyFont="1"/>
    <xf numFmtId="0" fontId="13" fillId="0" borderId="0" xfId="0" applyFont="1"/>
    <xf numFmtId="0" fontId="11" fillId="5" borderId="0" xfId="0" applyFont="1" applyFill="1"/>
    <xf numFmtId="0" fontId="14" fillId="5" borderId="0" xfId="0" quotePrefix="1" applyFont="1" applyFill="1"/>
    <xf numFmtId="0" fontId="8" fillId="0" borderId="0" xfId="0" applyFont="1"/>
    <xf numFmtId="0" fontId="15" fillId="0" borderId="0" xfId="0" applyFont="1"/>
    <xf numFmtId="0" fontId="11" fillId="0" borderId="0" xfId="0" applyFont="1"/>
    <xf numFmtId="1" fontId="11" fillId="0" borderId="0" xfId="0" applyNumberFormat="1" applyFont="1"/>
    <xf numFmtId="0" fontId="14" fillId="6" borderId="0" xfId="0" quotePrefix="1" applyFont="1" applyFill="1"/>
    <xf numFmtId="2" fontId="10" fillId="0" borderId="0" xfId="0" applyNumberFormat="1" applyFont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1'!$D$9:$D$868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1'!$E$9:$E$868</c:f>
              <c:numCache>
                <c:formatCode>General</c:formatCode>
                <c:ptCount val="860"/>
                <c:pt idx="0">
                  <c:v>2.0</c:v>
                </c:pt>
                <c:pt idx="1">
                  <c:v>9.0</c:v>
                </c:pt>
                <c:pt idx="2">
                  <c:v>6.0</c:v>
                </c:pt>
                <c:pt idx="3">
                  <c:v>4.0</c:v>
                </c:pt>
                <c:pt idx="4">
                  <c:v>5.0</c:v>
                </c:pt>
                <c:pt idx="5">
                  <c:v>8.0</c:v>
                </c:pt>
                <c:pt idx="6">
                  <c:v>2.0</c:v>
                </c:pt>
                <c:pt idx="7">
                  <c:v>8.0</c:v>
                </c:pt>
                <c:pt idx="8">
                  <c:v>3.0</c:v>
                </c:pt>
                <c:pt idx="9">
                  <c:v>3.0</c:v>
                </c:pt>
                <c:pt idx="10">
                  <c:v>7.0</c:v>
                </c:pt>
                <c:pt idx="11">
                  <c:v>5.0</c:v>
                </c:pt>
                <c:pt idx="12">
                  <c:v>5.0</c:v>
                </c:pt>
                <c:pt idx="13">
                  <c:v>8.0</c:v>
                </c:pt>
                <c:pt idx="14">
                  <c:v>2.0</c:v>
                </c:pt>
                <c:pt idx="15">
                  <c:v>9.0</c:v>
                </c:pt>
                <c:pt idx="16">
                  <c:v>1100.0</c:v>
                </c:pt>
                <c:pt idx="17">
                  <c:v>6707.0</c:v>
                </c:pt>
                <c:pt idx="18">
                  <c:v>7695.0</c:v>
                </c:pt>
                <c:pt idx="19">
                  <c:v>7365.0</c:v>
                </c:pt>
                <c:pt idx="20">
                  <c:v>6979.0</c:v>
                </c:pt>
                <c:pt idx="21">
                  <c:v>6743.0</c:v>
                </c:pt>
                <c:pt idx="22">
                  <c:v>6476.0</c:v>
                </c:pt>
                <c:pt idx="23">
                  <c:v>6403.0</c:v>
                </c:pt>
                <c:pt idx="24">
                  <c:v>6425.0</c:v>
                </c:pt>
                <c:pt idx="25">
                  <c:v>6245.0</c:v>
                </c:pt>
                <c:pt idx="26">
                  <c:v>6097.0</c:v>
                </c:pt>
                <c:pt idx="27">
                  <c:v>5921.0</c:v>
                </c:pt>
                <c:pt idx="28">
                  <c:v>5930.0</c:v>
                </c:pt>
                <c:pt idx="29">
                  <c:v>5688.0</c:v>
                </c:pt>
                <c:pt idx="30">
                  <c:v>5652.0</c:v>
                </c:pt>
                <c:pt idx="31">
                  <c:v>5565.0</c:v>
                </c:pt>
                <c:pt idx="32">
                  <c:v>5351.0</c:v>
                </c:pt>
                <c:pt idx="33">
                  <c:v>5484.0</c:v>
                </c:pt>
                <c:pt idx="34">
                  <c:v>5262.0</c:v>
                </c:pt>
                <c:pt idx="35">
                  <c:v>5203.0</c:v>
                </c:pt>
                <c:pt idx="36">
                  <c:v>5251.0</c:v>
                </c:pt>
                <c:pt idx="37">
                  <c:v>5037.0</c:v>
                </c:pt>
                <c:pt idx="38">
                  <c:v>5055.0</c:v>
                </c:pt>
                <c:pt idx="39">
                  <c:v>4948.0</c:v>
                </c:pt>
                <c:pt idx="40">
                  <c:v>4853.0</c:v>
                </c:pt>
                <c:pt idx="41">
                  <c:v>5021.0</c:v>
                </c:pt>
                <c:pt idx="42">
                  <c:v>4828.0</c:v>
                </c:pt>
                <c:pt idx="43">
                  <c:v>4749.0</c:v>
                </c:pt>
                <c:pt idx="44">
                  <c:v>4707.0</c:v>
                </c:pt>
                <c:pt idx="45">
                  <c:v>4674.0</c:v>
                </c:pt>
                <c:pt idx="46">
                  <c:v>4477.0</c:v>
                </c:pt>
                <c:pt idx="47">
                  <c:v>4481.0</c:v>
                </c:pt>
                <c:pt idx="48">
                  <c:v>4569.0</c:v>
                </c:pt>
                <c:pt idx="49">
                  <c:v>4468.0</c:v>
                </c:pt>
                <c:pt idx="50">
                  <c:v>4359.0</c:v>
                </c:pt>
                <c:pt idx="51">
                  <c:v>4473.0</c:v>
                </c:pt>
                <c:pt idx="52">
                  <c:v>4408.0</c:v>
                </c:pt>
                <c:pt idx="53">
                  <c:v>4303.0</c:v>
                </c:pt>
                <c:pt idx="54">
                  <c:v>4329.0</c:v>
                </c:pt>
                <c:pt idx="55">
                  <c:v>4270.0</c:v>
                </c:pt>
                <c:pt idx="56">
                  <c:v>4205.0</c:v>
                </c:pt>
                <c:pt idx="57">
                  <c:v>4159.0</c:v>
                </c:pt>
                <c:pt idx="58">
                  <c:v>4142.0</c:v>
                </c:pt>
                <c:pt idx="59">
                  <c:v>4036.0</c:v>
                </c:pt>
                <c:pt idx="60">
                  <c:v>4009.0</c:v>
                </c:pt>
                <c:pt idx="61">
                  <c:v>4143.0</c:v>
                </c:pt>
                <c:pt idx="62">
                  <c:v>4064.0</c:v>
                </c:pt>
                <c:pt idx="63">
                  <c:v>3975.0</c:v>
                </c:pt>
                <c:pt idx="64">
                  <c:v>3876.0</c:v>
                </c:pt>
                <c:pt idx="65">
                  <c:v>3873.0</c:v>
                </c:pt>
                <c:pt idx="66">
                  <c:v>3912.0</c:v>
                </c:pt>
                <c:pt idx="67">
                  <c:v>3873.0</c:v>
                </c:pt>
                <c:pt idx="68">
                  <c:v>3868.0</c:v>
                </c:pt>
                <c:pt idx="69">
                  <c:v>3829.0</c:v>
                </c:pt>
                <c:pt idx="70">
                  <c:v>3758.0</c:v>
                </c:pt>
                <c:pt idx="71">
                  <c:v>3594.0</c:v>
                </c:pt>
                <c:pt idx="72">
                  <c:v>3712.0</c:v>
                </c:pt>
                <c:pt idx="73">
                  <c:v>3618.0</c:v>
                </c:pt>
                <c:pt idx="74">
                  <c:v>3722.0</c:v>
                </c:pt>
                <c:pt idx="75">
                  <c:v>3689.0</c:v>
                </c:pt>
                <c:pt idx="76">
                  <c:v>3593.0</c:v>
                </c:pt>
                <c:pt idx="77">
                  <c:v>3577.0</c:v>
                </c:pt>
                <c:pt idx="78">
                  <c:v>3591.0</c:v>
                </c:pt>
                <c:pt idx="79">
                  <c:v>3537.0</c:v>
                </c:pt>
                <c:pt idx="80">
                  <c:v>3579.0</c:v>
                </c:pt>
                <c:pt idx="81">
                  <c:v>3460.0</c:v>
                </c:pt>
                <c:pt idx="82">
                  <c:v>3376.0</c:v>
                </c:pt>
                <c:pt idx="83">
                  <c:v>3348.0</c:v>
                </c:pt>
                <c:pt idx="84">
                  <c:v>3347.0</c:v>
                </c:pt>
                <c:pt idx="85">
                  <c:v>3339.0</c:v>
                </c:pt>
                <c:pt idx="86">
                  <c:v>3411.0</c:v>
                </c:pt>
                <c:pt idx="87">
                  <c:v>3283.0</c:v>
                </c:pt>
                <c:pt idx="88">
                  <c:v>3227.0</c:v>
                </c:pt>
                <c:pt idx="89">
                  <c:v>3375.0</c:v>
                </c:pt>
                <c:pt idx="90">
                  <c:v>3298.0</c:v>
                </c:pt>
                <c:pt idx="91">
                  <c:v>3325.0</c:v>
                </c:pt>
                <c:pt idx="92">
                  <c:v>3215.0</c:v>
                </c:pt>
                <c:pt idx="93">
                  <c:v>3269.0</c:v>
                </c:pt>
                <c:pt idx="94">
                  <c:v>3115.0</c:v>
                </c:pt>
                <c:pt idx="95">
                  <c:v>3162.0</c:v>
                </c:pt>
                <c:pt idx="96">
                  <c:v>3119.0</c:v>
                </c:pt>
                <c:pt idx="97">
                  <c:v>3057.0</c:v>
                </c:pt>
                <c:pt idx="98">
                  <c:v>3130.0</c:v>
                </c:pt>
                <c:pt idx="99">
                  <c:v>3154.0</c:v>
                </c:pt>
                <c:pt idx="100">
                  <c:v>3099.0</c:v>
                </c:pt>
                <c:pt idx="101">
                  <c:v>2928.0</c:v>
                </c:pt>
                <c:pt idx="102">
                  <c:v>3094.0</c:v>
                </c:pt>
                <c:pt idx="103">
                  <c:v>3055.0</c:v>
                </c:pt>
                <c:pt idx="104">
                  <c:v>3036.0</c:v>
                </c:pt>
                <c:pt idx="105">
                  <c:v>3048.0</c:v>
                </c:pt>
                <c:pt idx="106">
                  <c:v>2914.0</c:v>
                </c:pt>
                <c:pt idx="107">
                  <c:v>3015.0</c:v>
                </c:pt>
                <c:pt idx="108">
                  <c:v>2931.0</c:v>
                </c:pt>
                <c:pt idx="109">
                  <c:v>2887.0</c:v>
                </c:pt>
                <c:pt idx="110">
                  <c:v>2853.0</c:v>
                </c:pt>
                <c:pt idx="111">
                  <c:v>2831.0</c:v>
                </c:pt>
                <c:pt idx="112">
                  <c:v>2793.0</c:v>
                </c:pt>
                <c:pt idx="113">
                  <c:v>2982.0</c:v>
                </c:pt>
                <c:pt idx="114">
                  <c:v>2865.0</c:v>
                </c:pt>
                <c:pt idx="115">
                  <c:v>2779.0</c:v>
                </c:pt>
                <c:pt idx="116">
                  <c:v>2782.0</c:v>
                </c:pt>
                <c:pt idx="117">
                  <c:v>2846.0</c:v>
                </c:pt>
                <c:pt idx="118">
                  <c:v>2824.0</c:v>
                </c:pt>
                <c:pt idx="119">
                  <c:v>2821.0</c:v>
                </c:pt>
                <c:pt idx="120">
                  <c:v>2735.0</c:v>
                </c:pt>
                <c:pt idx="121">
                  <c:v>2845.0</c:v>
                </c:pt>
                <c:pt idx="122">
                  <c:v>2704.0</c:v>
                </c:pt>
                <c:pt idx="123">
                  <c:v>2729.0</c:v>
                </c:pt>
                <c:pt idx="124">
                  <c:v>2589.0</c:v>
                </c:pt>
                <c:pt idx="125">
                  <c:v>2639.0</c:v>
                </c:pt>
                <c:pt idx="126">
                  <c:v>2646.0</c:v>
                </c:pt>
                <c:pt idx="127">
                  <c:v>2686.0</c:v>
                </c:pt>
                <c:pt idx="128">
                  <c:v>2659.0</c:v>
                </c:pt>
                <c:pt idx="129">
                  <c:v>2668.0</c:v>
                </c:pt>
                <c:pt idx="130">
                  <c:v>2598.0</c:v>
                </c:pt>
                <c:pt idx="131">
                  <c:v>2568.0</c:v>
                </c:pt>
                <c:pt idx="132">
                  <c:v>2659.0</c:v>
                </c:pt>
                <c:pt idx="133">
                  <c:v>2588.0</c:v>
                </c:pt>
                <c:pt idx="134">
                  <c:v>2609.0</c:v>
                </c:pt>
                <c:pt idx="135">
                  <c:v>2557.0</c:v>
                </c:pt>
                <c:pt idx="136">
                  <c:v>2566.0</c:v>
                </c:pt>
                <c:pt idx="137">
                  <c:v>2488.0</c:v>
                </c:pt>
                <c:pt idx="138">
                  <c:v>2460.0</c:v>
                </c:pt>
                <c:pt idx="139">
                  <c:v>2547.0</c:v>
                </c:pt>
                <c:pt idx="140">
                  <c:v>2452.0</c:v>
                </c:pt>
                <c:pt idx="141">
                  <c:v>2546.0</c:v>
                </c:pt>
                <c:pt idx="142">
                  <c:v>2457.0</c:v>
                </c:pt>
                <c:pt idx="143">
                  <c:v>2475.0</c:v>
                </c:pt>
                <c:pt idx="144">
                  <c:v>2427.0</c:v>
                </c:pt>
                <c:pt idx="145">
                  <c:v>2357.0</c:v>
                </c:pt>
                <c:pt idx="146">
                  <c:v>2388.0</c:v>
                </c:pt>
                <c:pt idx="147">
                  <c:v>2362.0</c:v>
                </c:pt>
                <c:pt idx="148">
                  <c:v>2383.0</c:v>
                </c:pt>
                <c:pt idx="149">
                  <c:v>2372.0</c:v>
                </c:pt>
                <c:pt idx="150">
                  <c:v>2432.0</c:v>
                </c:pt>
                <c:pt idx="151">
                  <c:v>2282.0</c:v>
                </c:pt>
                <c:pt idx="152">
                  <c:v>2247.0</c:v>
                </c:pt>
                <c:pt idx="153">
                  <c:v>2349.0</c:v>
                </c:pt>
                <c:pt idx="154">
                  <c:v>2302.0</c:v>
                </c:pt>
                <c:pt idx="155">
                  <c:v>2340.0</c:v>
                </c:pt>
                <c:pt idx="156">
                  <c:v>2243.0</c:v>
                </c:pt>
                <c:pt idx="157">
                  <c:v>2289.0</c:v>
                </c:pt>
                <c:pt idx="158">
                  <c:v>2304.0</c:v>
                </c:pt>
                <c:pt idx="159">
                  <c:v>2219.0</c:v>
                </c:pt>
                <c:pt idx="160">
                  <c:v>2211.0</c:v>
                </c:pt>
                <c:pt idx="161">
                  <c:v>2223.0</c:v>
                </c:pt>
                <c:pt idx="162">
                  <c:v>2213.0</c:v>
                </c:pt>
                <c:pt idx="163">
                  <c:v>2189.0</c:v>
                </c:pt>
                <c:pt idx="164">
                  <c:v>2253.0</c:v>
                </c:pt>
                <c:pt idx="165">
                  <c:v>2190.0</c:v>
                </c:pt>
                <c:pt idx="166">
                  <c:v>2270.0</c:v>
                </c:pt>
                <c:pt idx="167">
                  <c:v>2285.0</c:v>
                </c:pt>
                <c:pt idx="168">
                  <c:v>2171.0</c:v>
                </c:pt>
                <c:pt idx="169">
                  <c:v>2150.0</c:v>
                </c:pt>
                <c:pt idx="170">
                  <c:v>2131.0</c:v>
                </c:pt>
                <c:pt idx="171">
                  <c:v>2148.0</c:v>
                </c:pt>
                <c:pt idx="172">
                  <c:v>2269.0</c:v>
                </c:pt>
                <c:pt idx="173">
                  <c:v>2125.0</c:v>
                </c:pt>
                <c:pt idx="174">
                  <c:v>2231.0</c:v>
                </c:pt>
                <c:pt idx="175">
                  <c:v>2176.0</c:v>
                </c:pt>
                <c:pt idx="176">
                  <c:v>2020.0</c:v>
                </c:pt>
                <c:pt idx="177">
                  <c:v>2226.0</c:v>
                </c:pt>
                <c:pt idx="178">
                  <c:v>2140.0</c:v>
                </c:pt>
                <c:pt idx="179">
                  <c:v>2042.0</c:v>
                </c:pt>
                <c:pt idx="180">
                  <c:v>2105.0</c:v>
                </c:pt>
                <c:pt idx="181">
                  <c:v>2063.0</c:v>
                </c:pt>
                <c:pt idx="182">
                  <c:v>2110.0</c:v>
                </c:pt>
                <c:pt idx="183">
                  <c:v>1977.0</c:v>
                </c:pt>
                <c:pt idx="184">
                  <c:v>1973.0</c:v>
                </c:pt>
                <c:pt idx="185">
                  <c:v>2040.0</c:v>
                </c:pt>
                <c:pt idx="186">
                  <c:v>1923.0</c:v>
                </c:pt>
                <c:pt idx="187">
                  <c:v>2068.0</c:v>
                </c:pt>
                <c:pt idx="188">
                  <c:v>2023.0</c:v>
                </c:pt>
                <c:pt idx="189">
                  <c:v>2037.0</c:v>
                </c:pt>
                <c:pt idx="190">
                  <c:v>2016.0</c:v>
                </c:pt>
                <c:pt idx="191">
                  <c:v>1920.0</c:v>
                </c:pt>
                <c:pt idx="192">
                  <c:v>2058.0</c:v>
                </c:pt>
                <c:pt idx="193">
                  <c:v>2018.0</c:v>
                </c:pt>
                <c:pt idx="194">
                  <c:v>1888.0</c:v>
                </c:pt>
                <c:pt idx="195">
                  <c:v>1971.0</c:v>
                </c:pt>
                <c:pt idx="196">
                  <c:v>1971.0</c:v>
                </c:pt>
                <c:pt idx="197">
                  <c:v>1986.0</c:v>
                </c:pt>
                <c:pt idx="198">
                  <c:v>1947.0</c:v>
                </c:pt>
                <c:pt idx="199">
                  <c:v>1876.0</c:v>
                </c:pt>
                <c:pt idx="200">
                  <c:v>1890.0</c:v>
                </c:pt>
                <c:pt idx="201">
                  <c:v>1927.0</c:v>
                </c:pt>
                <c:pt idx="202">
                  <c:v>1939.0</c:v>
                </c:pt>
                <c:pt idx="203">
                  <c:v>2011.0</c:v>
                </c:pt>
                <c:pt idx="204">
                  <c:v>1929.0</c:v>
                </c:pt>
                <c:pt idx="205">
                  <c:v>1867.0</c:v>
                </c:pt>
                <c:pt idx="206">
                  <c:v>1873.0</c:v>
                </c:pt>
                <c:pt idx="207">
                  <c:v>1940.0</c:v>
                </c:pt>
                <c:pt idx="208">
                  <c:v>1826.0</c:v>
                </c:pt>
                <c:pt idx="209">
                  <c:v>1803.0</c:v>
                </c:pt>
                <c:pt idx="210">
                  <c:v>1835.0</c:v>
                </c:pt>
                <c:pt idx="211">
                  <c:v>1921.0</c:v>
                </c:pt>
                <c:pt idx="212">
                  <c:v>1849.0</c:v>
                </c:pt>
                <c:pt idx="213">
                  <c:v>1837.0</c:v>
                </c:pt>
                <c:pt idx="214">
                  <c:v>1873.0</c:v>
                </c:pt>
                <c:pt idx="215">
                  <c:v>1886.0</c:v>
                </c:pt>
                <c:pt idx="216">
                  <c:v>1727.0</c:v>
                </c:pt>
                <c:pt idx="217">
                  <c:v>1734.0</c:v>
                </c:pt>
                <c:pt idx="218">
                  <c:v>1849.0</c:v>
                </c:pt>
                <c:pt idx="219">
                  <c:v>1779.0</c:v>
                </c:pt>
                <c:pt idx="220">
                  <c:v>1730.0</c:v>
                </c:pt>
                <c:pt idx="221">
                  <c:v>1751.0</c:v>
                </c:pt>
                <c:pt idx="222">
                  <c:v>1824.0</c:v>
                </c:pt>
                <c:pt idx="223">
                  <c:v>1679.0</c:v>
                </c:pt>
                <c:pt idx="224">
                  <c:v>1708.0</c:v>
                </c:pt>
                <c:pt idx="225">
                  <c:v>1684.0</c:v>
                </c:pt>
                <c:pt idx="226">
                  <c:v>1723.0</c:v>
                </c:pt>
                <c:pt idx="227">
                  <c:v>1749.0</c:v>
                </c:pt>
                <c:pt idx="228">
                  <c:v>1733.0</c:v>
                </c:pt>
                <c:pt idx="229">
                  <c:v>1742.0</c:v>
                </c:pt>
                <c:pt idx="230">
                  <c:v>1723.0</c:v>
                </c:pt>
                <c:pt idx="231">
                  <c:v>1709.0</c:v>
                </c:pt>
                <c:pt idx="232">
                  <c:v>1695.0</c:v>
                </c:pt>
                <c:pt idx="233">
                  <c:v>1722.0</c:v>
                </c:pt>
                <c:pt idx="234">
                  <c:v>1709.0</c:v>
                </c:pt>
                <c:pt idx="235">
                  <c:v>1637.0</c:v>
                </c:pt>
                <c:pt idx="236">
                  <c:v>1648.0</c:v>
                </c:pt>
                <c:pt idx="237">
                  <c:v>1626.0</c:v>
                </c:pt>
                <c:pt idx="238">
                  <c:v>1617.0</c:v>
                </c:pt>
                <c:pt idx="239">
                  <c:v>1525.0</c:v>
                </c:pt>
                <c:pt idx="240">
                  <c:v>1645.0</c:v>
                </c:pt>
                <c:pt idx="241">
                  <c:v>1625.0</c:v>
                </c:pt>
                <c:pt idx="242">
                  <c:v>1636.0</c:v>
                </c:pt>
                <c:pt idx="243">
                  <c:v>1665.0</c:v>
                </c:pt>
                <c:pt idx="244">
                  <c:v>1641.0</c:v>
                </c:pt>
                <c:pt idx="245">
                  <c:v>1572.0</c:v>
                </c:pt>
                <c:pt idx="246">
                  <c:v>1555.0</c:v>
                </c:pt>
                <c:pt idx="247">
                  <c:v>1551.0</c:v>
                </c:pt>
                <c:pt idx="248">
                  <c:v>1584.0</c:v>
                </c:pt>
                <c:pt idx="249">
                  <c:v>1593.0</c:v>
                </c:pt>
                <c:pt idx="250">
                  <c:v>1589.0</c:v>
                </c:pt>
                <c:pt idx="251">
                  <c:v>1557.0</c:v>
                </c:pt>
                <c:pt idx="252">
                  <c:v>1520.0</c:v>
                </c:pt>
                <c:pt idx="253">
                  <c:v>1578.0</c:v>
                </c:pt>
                <c:pt idx="254">
                  <c:v>1516.0</c:v>
                </c:pt>
                <c:pt idx="255">
                  <c:v>1515.0</c:v>
                </c:pt>
                <c:pt idx="256">
                  <c:v>1601.0</c:v>
                </c:pt>
                <c:pt idx="257">
                  <c:v>1585.0</c:v>
                </c:pt>
                <c:pt idx="258">
                  <c:v>1530.0</c:v>
                </c:pt>
                <c:pt idx="259">
                  <c:v>1492.0</c:v>
                </c:pt>
                <c:pt idx="260">
                  <c:v>1569.0</c:v>
                </c:pt>
                <c:pt idx="261">
                  <c:v>1547.0</c:v>
                </c:pt>
                <c:pt idx="262">
                  <c:v>1499.0</c:v>
                </c:pt>
                <c:pt idx="263">
                  <c:v>1478.0</c:v>
                </c:pt>
                <c:pt idx="264">
                  <c:v>1495.0</c:v>
                </c:pt>
                <c:pt idx="265">
                  <c:v>1473.0</c:v>
                </c:pt>
                <c:pt idx="266">
                  <c:v>1560.0</c:v>
                </c:pt>
                <c:pt idx="267">
                  <c:v>1518.0</c:v>
                </c:pt>
                <c:pt idx="268">
                  <c:v>1445.0</c:v>
                </c:pt>
                <c:pt idx="269">
                  <c:v>1489.0</c:v>
                </c:pt>
                <c:pt idx="270">
                  <c:v>1466.0</c:v>
                </c:pt>
                <c:pt idx="271">
                  <c:v>1472.0</c:v>
                </c:pt>
                <c:pt idx="272">
                  <c:v>1429.0</c:v>
                </c:pt>
                <c:pt idx="273">
                  <c:v>1392.0</c:v>
                </c:pt>
                <c:pt idx="274">
                  <c:v>1500.0</c:v>
                </c:pt>
                <c:pt idx="275">
                  <c:v>1462.0</c:v>
                </c:pt>
                <c:pt idx="276">
                  <c:v>1442.0</c:v>
                </c:pt>
                <c:pt idx="277">
                  <c:v>1394.0</c:v>
                </c:pt>
                <c:pt idx="278">
                  <c:v>1418.0</c:v>
                </c:pt>
                <c:pt idx="279">
                  <c:v>1419.0</c:v>
                </c:pt>
                <c:pt idx="280">
                  <c:v>1409.0</c:v>
                </c:pt>
                <c:pt idx="281">
                  <c:v>1406.0</c:v>
                </c:pt>
                <c:pt idx="282">
                  <c:v>1291.0</c:v>
                </c:pt>
                <c:pt idx="283">
                  <c:v>1358.0</c:v>
                </c:pt>
                <c:pt idx="284">
                  <c:v>1372.0</c:v>
                </c:pt>
                <c:pt idx="285">
                  <c:v>1360.0</c:v>
                </c:pt>
                <c:pt idx="286">
                  <c:v>1370.0</c:v>
                </c:pt>
                <c:pt idx="287">
                  <c:v>1355.0</c:v>
                </c:pt>
                <c:pt idx="288">
                  <c:v>1448.0</c:v>
                </c:pt>
                <c:pt idx="289">
                  <c:v>1365.0</c:v>
                </c:pt>
                <c:pt idx="290">
                  <c:v>1419.0</c:v>
                </c:pt>
                <c:pt idx="291">
                  <c:v>1359.0</c:v>
                </c:pt>
                <c:pt idx="292">
                  <c:v>1390.0</c:v>
                </c:pt>
                <c:pt idx="293">
                  <c:v>1383.0</c:v>
                </c:pt>
                <c:pt idx="294">
                  <c:v>1292.0</c:v>
                </c:pt>
                <c:pt idx="295">
                  <c:v>1310.0</c:v>
                </c:pt>
                <c:pt idx="296">
                  <c:v>1281.0</c:v>
                </c:pt>
                <c:pt idx="297">
                  <c:v>1236.0</c:v>
                </c:pt>
                <c:pt idx="298">
                  <c:v>1293.0</c:v>
                </c:pt>
                <c:pt idx="299">
                  <c:v>1240.0</c:v>
                </c:pt>
                <c:pt idx="300">
                  <c:v>1239.0</c:v>
                </c:pt>
                <c:pt idx="301">
                  <c:v>1326.0</c:v>
                </c:pt>
                <c:pt idx="302">
                  <c:v>1324.0</c:v>
                </c:pt>
                <c:pt idx="303">
                  <c:v>1328.0</c:v>
                </c:pt>
                <c:pt idx="304">
                  <c:v>1281.0</c:v>
                </c:pt>
                <c:pt idx="305">
                  <c:v>1266.0</c:v>
                </c:pt>
                <c:pt idx="306">
                  <c:v>1286.0</c:v>
                </c:pt>
                <c:pt idx="307">
                  <c:v>1269.0</c:v>
                </c:pt>
                <c:pt idx="308">
                  <c:v>1205.0</c:v>
                </c:pt>
                <c:pt idx="309">
                  <c:v>1222.0</c:v>
                </c:pt>
                <c:pt idx="310">
                  <c:v>1261.0</c:v>
                </c:pt>
                <c:pt idx="311">
                  <c:v>1216.0</c:v>
                </c:pt>
                <c:pt idx="312">
                  <c:v>1262.0</c:v>
                </c:pt>
                <c:pt idx="313">
                  <c:v>1152.0</c:v>
                </c:pt>
                <c:pt idx="314">
                  <c:v>1204.0</c:v>
                </c:pt>
                <c:pt idx="315">
                  <c:v>1218.0</c:v>
                </c:pt>
                <c:pt idx="316">
                  <c:v>1184.0</c:v>
                </c:pt>
                <c:pt idx="317">
                  <c:v>1184.0</c:v>
                </c:pt>
                <c:pt idx="318">
                  <c:v>1246.0</c:v>
                </c:pt>
                <c:pt idx="319">
                  <c:v>1165.0</c:v>
                </c:pt>
                <c:pt idx="320">
                  <c:v>1237.0</c:v>
                </c:pt>
                <c:pt idx="321">
                  <c:v>1184.0</c:v>
                </c:pt>
                <c:pt idx="322">
                  <c:v>1185.0</c:v>
                </c:pt>
                <c:pt idx="323">
                  <c:v>1239.0</c:v>
                </c:pt>
                <c:pt idx="324">
                  <c:v>1168.0</c:v>
                </c:pt>
                <c:pt idx="325">
                  <c:v>1194.0</c:v>
                </c:pt>
                <c:pt idx="326">
                  <c:v>1213.0</c:v>
                </c:pt>
                <c:pt idx="327">
                  <c:v>1199.0</c:v>
                </c:pt>
                <c:pt idx="328">
                  <c:v>1154.0</c:v>
                </c:pt>
                <c:pt idx="329">
                  <c:v>1153.0</c:v>
                </c:pt>
                <c:pt idx="330">
                  <c:v>1187.0</c:v>
                </c:pt>
                <c:pt idx="331">
                  <c:v>1136.0</c:v>
                </c:pt>
                <c:pt idx="332">
                  <c:v>1173.0</c:v>
                </c:pt>
                <c:pt idx="333">
                  <c:v>1141.0</c:v>
                </c:pt>
                <c:pt idx="334">
                  <c:v>1164.0</c:v>
                </c:pt>
                <c:pt idx="335">
                  <c:v>1144.0</c:v>
                </c:pt>
                <c:pt idx="336">
                  <c:v>1118.0</c:v>
                </c:pt>
                <c:pt idx="337">
                  <c:v>1112.0</c:v>
                </c:pt>
                <c:pt idx="338">
                  <c:v>1149.0</c:v>
                </c:pt>
                <c:pt idx="339">
                  <c:v>1170.0</c:v>
                </c:pt>
                <c:pt idx="340">
                  <c:v>1131.0</c:v>
                </c:pt>
                <c:pt idx="341">
                  <c:v>1180.0</c:v>
                </c:pt>
                <c:pt idx="342">
                  <c:v>1091.0</c:v>
                </c:pt>
                <c:pt idx="343">
                  <c:v>1096.0</c:v>
                </c:pt>
                <c:pt idx="344">
                  <c:v>1093.0</c:v>
                </c:pt>
                <c:pt idx="345">
                  <c:v>1052.0</c:v>
                </c:pt>
                <c:pt idx="346">
                  <c:v>1064.0</c:v>
                </c:pt>
                <c:pt idx="347">
                  <c:v>1099.0</c:v>
                </c:pt>
                <c:pt idx="348">
                  <c:v>1198.0</c:v>
                </c:pt>
                <c:pt idx="349">
                  <c:v>1114.0</c:v>
                </c:pt>
                <c:pt idx="350">
                  <c:v>1067.0</c:v>
                </c:pt>
                <c:pt idx="351">
                  <c:v>1070.0</c:v>
                </c:pt>
                <c:pt idx="352">
                  <c:v>1067.0</c:v>
                </c:pt>
                <c:pt idx="353">
                  <c:v>1005.0</c:v>
                </c:pt>
                <c:pt idx="354">
                  <c:v>1031.0</c:v>
                </c:pt>
                <c:pt idx="355">
                  <c:v>1054.0</c:v>
                </c:pt>
                <c:pt idx="356">
                  <c:v>1117.0</c:v>
                </c:pt>
                <c:pt idx="357">
                  <c:v>1047.0</c:v>
                </c:pt>
                <c:pt idx="358">
                  <c:v>1004.0</c:v>
                </c:pt>
                <c:pt idx="359">
                  <c:v>1045.0</c:v>
                </c:pt>
                <c:pt idx="360">
                  <c:v>1038.0</c:v>
                </c:pt>
                <c:pt idx="361">
                  <c:v>1063.0</c:v>
                </c:pt>
                <c:pt idx="362">
                  <c:v>997.0</c:v>
                </c:pt>
                <c:pt idx="363">
                  <c:v>1007.0</c:v>
                </c:pt>
                <c:pt idx="364">
                  <c:v>1039.0</c:v>
                </c:pt>
                <c:pt idx="365">
                  <c:v>1023.0</c:v>
                </c:pt>
                <c:pt idx="366">
                  <c:v>1025.0</c:v>
                </c:pt>
                <c:pt idx="367">
                  <c:v>1039.0</c:v>
                </c:pt>
                <c:pt idx="368">
                  <c:v>981.0</c:v>
                </c:pt>
                <c:pt idx="369">
                  <c:v>986.0</c:v>
                </c:pt>
                <c:pt idx="370">
                  <c:v>1022.0</c:v>
                </c:pt>
                <c:pt idx="371">
                  <c:v>1018.0</c:v>
                </c:pt>
                <c:pt idx="372">
                  <c:v>982.0</c:v>
                </c:pt>
                <c:pt idx="373">
                  <c:v>979.0</c:v>
                </c:pt>
                <c:pt idx="374">
                  <c:v>933.0</c:v>
                </c:pt>
                <c:pt idx="375">
                  <c:v>1001.0</c:v>
                </c:pt>
                <c:pt idx="376">
                  <c:v>1004.0</c:v>
                </c:pt>
                <c:pt idx="377">
                  <c:v>1020.0</c:v>
                </c:pt>
                <c:pt idx="378">
                  <c:v>983.0</c:v>
                </c:pt>
                <c:pt idx="379">
                  <c:v>912.0</c:v>
                </c:pt>
                <c:pt idx="380">
                  <c:v>982.0</c:v>
                </c:pt>
                <c:pt idx="381">
                  <c:v>984.0</c:v>
                </c:pt>
                <c:pt idx="382">
                  <c:v>936.0</c:v>
                </c:pt>
                <c:pt idx="383">
                  <c:v>975.0</c:v>
                </c:pt>
                <c:pt idx="384">
                  <c:v>917.0</c:v>
                </c:pt>
                <c:pt idx="385">
                  <c:v>911.0</c:v>
                </c:pt>
                <c:pt idx="386">
                  <c:v>928.0</c:v>
                </c:pt>
                <c:pt idx="387">
                  <c:v>962.0</c:v>
                </c:pt>
                <c:pt idx="388">
                  <c:v>937.0</c:v>
                </c:pt>
                <c:pt idx="389">
                  <c:v>999.0</c:v>
                </c:pt>
                <c:pt idx="390">
                  <c:v>950.0</c:v>
                </c:pt>
                <c:pt idx="391">
                  <c:v>952.0</c:v>
                </c:pt>
                <c:pt idx="392">
                  <c:v>920.0</c:v>
                </c:pt>
                <c:pt idx="393">
                  <c:v>939.0</c:v>
                </c:pt>
                <c:pt idx="394">
                  <c:v>942.0</c:v>
                </c:pt>
                <c:pt idx="395">
                  <c:v>916.0</c:v>
                </c:pt>
                <c:pt idx="396">
                  <c:v>894.0</c:v>
                </c:pt>
                <c:pt idx="397">
                  <c:v>936.0</c:v>
                </c:pt>
                <c:pt idx="398">
                  <c:v>904.0</c:v>
                </c:pt>
                <c:pt idx="399">
                  <c:v>967.0</c:v>
                </c:pt>
                <c:pt idx="400">
                  <c:v>936.0</c:v>
                </c:pt>
                <c:pt idx="401">
                  <c:v>922.0</c:v>
                </c:pt>
                <c:pt idx="402">
                  <c:v>919.0</c:v>
                </c:pt>
                <c:pt idx="403">
                  <c:v>899.0</c:v>
                </c:pt>
                <c:pt idx="404">
                  <c:v>900.0</c:v>
                </c:pt>
                <c:pt idx="405">
                  <c:v>914.0</c:v>
                </c:pt>
                <c:pt idx="406">
                  <c:v>950.0</c:v>
                </c:pt>
                <c:pt idx="407">
                  <c:v>907.0</c:v>
                </c:pt>
                <c:pt idx="408">
                  <c:v>886.0</c:v>
                </c:pt>
                <c:pt idx="409">
                  <c:v>873.0</c:v>
                </c:pt>
                <c:pt idx="410">
                  <c:v>850.0</c:v>
                </c:pt>
                <c:pt idx="411">
                  <c:v>881.0</c:v>
                </c:pt>
                <c:pt idx="412">
                  <c:v>941.0</c:v>
                </c:pt>
                <c:pt idx="413">
                  <c:v>903.0</c:v>
                </c:pt>
                <c:pt idx="414">
                  <c:v>884.0</c:v>
                </c:pt>
                <c:pt idx="415">
                  <c:v>951.0</c:v>
                </c:pt>
                <c:pt idx="416">
                  <c:v>901.0</c:v>
                </c:pt>
                <c:pt idx="417">
                  <c:v>900.0</c:v>
                </c:pt>
                <c:pt idx="418">
                  <c:v>907.0</c:v>
                </c:pt>
                <c:pt idx="419">
                  <c:v>906.0</c:v>
                </c:pt>
                <c:pt idx="420">
                  <c:v>880.0</c:v>
                </c:pt>
                <c:pt idx="421">
                  <c:v>788.0</c:v>
                </c:pt>
                <c:pt idx="422">
                  <c:v>890.0</c:v>
                </c:pt>
                <c:pt idx="423">
                  <c:v>900.0</c:v>
                </c:pt>
                <c:pt idx="424">
                  <c:v>833.0</c:v>
                </c:pt>
                <c:pt idx="425">
                  <c:v>842.0</c:v>
                </c:pt>
                <c:pt idx="426">
                  <c:v>836.0</c:v>
                </c:pt>
                <c:pt idx="427">
                  <c:v>837.0</c:v>
                </c:pt>
                <c:pt idx="428">
                  <c:v>917.0</c:v>
                </c:pt>
                <c:pt idx="429">
                  <c:v>829.0</c:v>
                </c:pt>
                <c:pt idx="430">
                  <c:v>856.0</c:v>
                </c:pt>
                <c:pt idx="431">
                  <c:v>822.0</c:v>
                </c:pt>
                <c:pt idx="432">
                  <c:v>845.0</c:v>
                </c:pt>
                <c:pt idx="433">
                  <c:v>803.0</c:v>
                </c:pt>
                <c:pt idx="434">
                  <c:v>833.0</c:v>
                </c:pt>
                <c:pt idx="435">
                  <c:v>781.0</c:v>
                </c:pt>
                <c:pt idx="436">
                  <c:v>831.0</c:v>
                </c:pt>
                <c:pt idx="437">
                  <c:v>827.0</c:v>
                </c:pt>
                <c:pt idx="438">
                  <c:v>800.0</c:v>
                </c:pt>
                <c:pt idx="439">
                  <c:v>786.0</c:v>
                </c:pt>
                <c:pt idx="440">
                  <c:v>810.0</c:v>
                </c:pt>
                <c:pt idx="441">
                  <c:v>806.0</c:v>
                </c:pt>
                <c:pt idx="442">
                  <c:v>847.0</c:v>
                </c:pt>
                <c:pt idx="443">
                  <c:v>784.0</c:v>
                </c:pt>
                <c:pt idx="444">
                  <c:v>821.0</c:v>
                </c:pt>
                <c:pt idx="445">
                  <c:v>847.0</c:v>
                </c:pt>
                <c:pt idx="446">
                  <c:v>765.0</c:v>
                </c:pt>
                <c:pt idx="447">
                  <c:v>783.0</c:v>
                </c:pt>
                <c:pt idx="448">
                  <c:v>810.0</c:v>
                </c:pt>
                <c:pt idx="449">
                  <c:v>807.0</c:v>
                </c:pt>
                <c:pt idx="450">
                  <c:v>798.0</c:v>
                </c:pt>
                <c:pt idx="451">
                  <c:v>760.0</c:v>
                </c:pt>
                <c:pt idx="452">
                  <c:v>768.0</c:v>
                </c:pt>
                <c:pt idx="453">
                  <c:v>820.0</c:v>
                </c:pt>
                <c:pt idx="454">
                  <c:v>764.0</c:v>
                </c:pt>
                <c:pt idx="455">
                  <c:v>766.0</c:v>
                </c:pt>
                <c:pt idx="456">
                  <c:v>788.0</c:v>
                </c:pt>
                <c:pt idx="457">
                  <c:v>739.0</c:v>
                </c:pt>
                <c:pt idx="458">
                  <c:v>741.0</c:v>
                </c:pt>
                <c:pt idx="459">
                  <c:v>797.0</c:v>
                </c:pt>
                <c:pt idx="460">
                  <c:v>761.0</c:v>
                </c:pt>
                <c:pt idx="461">
                  <c:v>761.0</c:v>
                </c:pt>
                <c:pt idx="462">
                  <c:v>797.0</c:v>
                </c:pt>
                <c:pt idx="463">
                  <c:v>725.0</c:v>
                </c:pt>
                <c:pt idx="464">
                  <c:v>768.0</c:v>
                </c:pt>
                <c:pt idx="465">
                  <c:v>727.0</c:v>
                </c:pt>
                <c:pt idx="466">
                  <c:v>746.0</c:v>
                </c:pt>
                <c:pt idx="467">
                  <c:v>766.0</c:v>
                </c:pt>
                <c:pt idx="468">
                  <c:v>764.0</c:v>
                </c:pt>
                <c:pt idx="469">
                  <c:v>751.0</c:v>
                </c:pt>
                <c:pt idx="470">
                  <c:v>762.0</c:v>
                </c:pt>
                <c:pt idx="471">
                  <c:v>736.0</c:v>
                </c:pt>
                <c:pt idx="472">
                  <c:v>749.0</c:v>
                </c:pt>
                <c:pt idx="473">
                  <c:v>753.0</c:v>
                </c:pt>
                <c:pt idx="474">
                  <c:v>741.0</c:v>
                </c:pt>
                <c:pt idx="475">
                  <c:v>738.0</c:v>
                </c:pt>
                <c:pt idx="476">
                  <c:v>698.0</c:v>
                </c:pt>
                <c:pt idx="477">
                  <c:v>756.0</c:v>
                </c:pt>
                <c:pt idx="478">
                  <c:v>722.0</c:v>
                </c:pt>
                <c:pt idx="479">
                  <c:v>677.0</c:v>
                </c:pt>
                <c:pt idx="480">
                  <c:v>693.0</c:v>
                </c:pt>
                <c:pt idx="481">
                  <c:v>709.0</c:v>
                </c:pt>
                <c:pt idx="482">
                  <c:v>702.0</c:v>
                </c:pt>
                <c:pt idx="483">
                  <c:v>717.0</c:v>
                </c:pt>
                <c:pt idx="484">
                  <c:v>694.0</c:v>
                </c:pt>
                <c:pt idx="485">
                  <c:v>771.0</c:v>
                </c:pt>
                <c:pt idx="486">
                  <c:v>694.0</c:v>
                </c:pt>
                <c:pt idx="487">
                  <c:v>691.0</c:v>
                </c:pt>
                <c:pt idx="488">
                  <c:v>708.0</c:v>
                </c:pt>
                <c:pt idx="489">
                  <c:v>718.0</c:v>
                </c:pt>
                <c:pt idx="490">
                  <c:v>699.0</c:v>
                </c:pt>
                <c:pt idx="491">
                  <c:v>691.0</c:v>
                </c:pt>
                <c:pt idx="492">
                  <c:v>674.0</c:v>
                </c:pt>
                <c:pt idx="493">
                  <c:v>707.0</c:v>
                </c:pt>
                <c:pt idx="494">
                  <c:v>671.0</c:v>
                </c:pt>
                <c:pt idx="495">
                  <c:v>635.0</c:v>
                </c:pt>
                <c:pt idx="496">
                  <c:v>689.0</c:v>
                </c:pt>
                <c:pt idx="497">
                  <c:v>695.0</c:v>
                </c:pt>
                <c:pt idx="498">
                  <c:v>706.0</c:v>
                </c:pt>
                <c:pt idx="499">
                  <c:v>711.0</c:v>
                </c:pt>
                <c:pt idx="500">
                  <c:v>686.0</c:v>
                </c:pt>
                <c:pt idx="501">
                  <c:v>682.0</c:v>
                </c:pt>
                <c:pt idx="502">
                  <c:v>673.0</c:v>
                </c:pt>
                <c:pt idx="503">
                  <c:v>700.0</c:v>
                </c:pt>
                <c:pt idx="504">
                  <c:v>681.0</c:v>
                </c:pt>
                <c:pt idx="505">
                  <c:v>672.0</c:v>
                </c:pt>
                <c:pt idx="506">
                  <c:v>651.0</c:v>
                </c:pt>
                <c:pt idx="507">
                  <c:v>718.0</c:v>
                </c:pt>
                <c:pt idx="508">
                  <c:v>652.0</c:v>
                </c:pt>
                <c:pt idx="509">
                  <c:v>681.0</c:v>
                </c:pt>
                <c:pt idx="510">
                  <c:v>619.0</c:v>
                </c:pt>
                <c:pt idx="511">
                  <c:v>674.0</c:v>
                </c:pt>
                <c:pt idx="512">
                  <c:v>648.0</c:v>
                </c:pt>
                <c:pt idx="513">
                  <c:v>644.0</c:v>
                </c:pt>
                <c:pt idx="514">
                  <c:v>635.0</c:v>
                </c:pt>
                <c:pt idx="515">
                  <c:v>629.0</c:v>
                </c:pt>
                <c:pt idx="516">
                  <c:v>649.0</c:v>
                </c:pt>
                <c:pt idx="517">
                  <c:v>589.0</c:v>
                </c:pt>
                <c:pt idx="518">
                  <c:v>617.0</c:v>
                </c:pt>
                <c:pt idx="519">
                  <c:v>648.0</c:v>
                </c:pt>
                <c:pt idx="520">
                  <c:v>652.0</c:v>
                </c:pt>
                <c:pt idx="521">
                  <c:v>663.0</c:v>
                </c:pt>
                <c:pt idx="522">
                  <c:v>690.0</c:v>
                </c:pt>
                <c:pt idx="523">
                  <c:v>620.0</c:v>
                </c:pt>
                <c:pt idx="524">
                  <c:v>642.0</c:v>
                </c:pt>
                <c:pt idx="525">
                  <c:v>659.0</c:v>
                </c:pt>
                <c:pt idx="526">
                  <c:v>636.0</c:v>
                </c:pt>
                <c:pt idx="527">
                  <c:v>633.0</c:v>
                </c:pt>
                <c:pt idx="528">
                  <c:v>652.0</c:v>
                </c:pt>
                <c:pt idx="529">
                  <c:v>622.0</c:v>
                </c:pt>
                <c:pt idx="530">
                  <c:v>613.0</c:v>
                </c:pt>
                <c:pt idx="531">
                  <c:v>668.0</c:v>
                </c:pt>
                <c:pt idx="532">
                  <c:v>659.0</c:v>
                </c:pt>
                <c:pt idx="533">
                  <c:v>588.0</c:v>
                </c:pt>
                <c:pt idx="534">
                  <c:v>598.0</c:v>
                </c:pt>
                <c:pt idx="535">
                  <c:v>632.0</c:v>
                </c:pt>
                <c:pt idx="536">
                  <c:v>618.0</c:v>
                </c:pt>
                <c:pt idx="537">
                  <c:v>650.0</c:v>
                </c:pt>
                <c:pt idx="538">
                  <c:v>641.0</c:v>
                </c:pt>
                <c:pt idx="539">
                  <c:v>613.0</c:v>
                </c:pt>
                <c:pt idx="540">
                  <c:v>631.0</c:v>
                </c:pt>
                <c:pt idx="541">
                  <c:v>587.0</c:v>
                </c:pt>
                <c:pt idx="542">
                  <c:v>609.0</c:v>
                </c:pt>
                <c:pt idx="543">
                  <c:v>618.0</c:v>
                </c:pt>
                <c:pt idx="544">
                  <c:v>582.0</c:v>
                </c:pt>
                <c:pt idx="545">
                  <c:v>582.0</c:v>
                </c:pt>
                <c:pt idx="546">
                  <c:v>584.0</c:v>
                </c:pt>
                <c:pt idx="547">
                  <c:v>545.0</c:v>
                </c:pt>
                <c:pt idx="548">
                  <c:v>608.0</c:v>
                </c:pt>
                <c:pt idx="549">
                  <c:v>567.0</c:v>
                </c:pt>
                <c:pt idx="550">
                  <c:v>596.0</c:v>
                </c:pt>
                <c:pt idx="551">
                  <c:v>582.0</c:v>
                </c:pt>
                <c:pt idx="552">
                  <c:v>599.0</c:v>
                </c:pt>
                <c:pt idx="553">
                  <c:v>589.0</c:v>
                </c:pt>
                <c:pt idx="554">
                  <c:v>588.0</c:v>
                </c:pt>
                <c:pt idx="555">
                  <c:v>595.0</c:v>
                </c:pt>
                <c:pt idx="556">
                  <c:v>597.0</c:v>
                </c:pt>
                <c:pt idx="557">
                  <c:v>552.0</c:v>
                </c:pt>
                <c:pt idx="558">
                  <c:v>553.0</c:v>
                </c:pt>
                <c:pt idx="559">
                  <c:v>563.0</c:v>
                </c:pt>
                <c:pt idx="560">
                  <c:v>597.0</c:v>
                </c:pt>
                <c:pt idx="561">
                  <c:v>565.0</c:v>
                </c:pt>
                <c:pt idx="562">
                  <c:v>566.0</c:v>
                </c:pt>
                <c:pt idx="563">
                  <c:v>536.0</c:v>
                </c:pt>
                <c:pt idx="564">
                  <c:v>568.0</c:v>
                </c:pt>
                <c:pt idx="565">
                  <c:v>609.0</c:v>
                </c:pt>
                <c:pt idx="566">
                  <c:v>556.0</c:v>
                </c:pt>
                <c:pt idx="567">
                  <c:v>582.0</c:v>
                </c:pt>
                <c:pt idx="568">
                  <c:v>525.0</c:v>
                </c:pt>
                <c:pt idx="569">
                  <c:v>539.0</c:v>
                </c:pt>
                <c:pt idx="570">
                  <c:v>579.0</c:v>
                </c:pt>
                <c:pt idx="571">
                  <c:v>557.0</c:v>
                </c:pt>
                <c:pt idx="572">
                  <c:v>531.0</c:v>
                </c:pt>
                <c:pt idx="573">
                  <c:v>569.0</c:v>
                </c:pt>
                <c:pt idx="574">
                  <c:v>534.0</c:v>
                </c:pt>
                <c:pt idx="575">
                  <c:v>558.0</c:v>
                </c:pt>
                <c:pt idx="576">
                  <c:v>513.0</c:v>
                </c:pt>
                <c:pt idx="577">
                  <c:v>534.0</c:v>
                </c:pt>
                <c:pt idx="578">
                  <c:v>572.0</c:v>
                </c:pt>
                <c:pt idx="579">
                  <c:v>513.0</c:v>
                </c:pt>
                <c:pt idx="580">
                  <c:v>523.0</c:v>
                </c:pt>
                <c:pt idx="581">
                  <c:v>520.0</c:v>
                </c:pt>
                <c:pt idx="582">
                  <c:v>518.0</c:v>
                </c:pt>
                <c:pt idx="583">
                  <c:v>545.0</c:v>
                </c:pt>
                <c:pt idx="584">
                  <c:v>548.0</c:v>
                </c:pt>
                <c:pt idx="585">
                  <c:v>541.0</c:v>
                </c:pt>
                <c:pt idx="586">
                  <c:v>550.0</c:v>
                </c:pt>
                <c:pt idx="587">
                  <c:v>525.0</c:v>
                </c:pt>
                <c:pt idx="588">
                  <c:v>528.0</c:v>
                </c:pt>
                <c:pt idx="589">
                  <c:v>583.0</c:v>
                </c:pt>
                <c:pt idx="590">
                  <c:v>484.0</c:v>
                </c:pt>
                <c:pt idx="591">
                  <c:v>547.0</c:v>
                </c:pt>
                <c:pt idx="592">
                  <c:v>530.0</c:v>
                </c:pt>
                <c:pt idx="593">
                  <c:v>516.0</c:v>
                </c:pt>
                <c:pt idx="594">
                  <c:v>532.0</c:v>
                </c:pt>
                <c:pt idx="595">
                  <c:v>528.0</c:v>
                </c:pt>
                <c:pt idx="596">
                  <c:v>531.0</c:v>
                </c:pt>
                <c:pt idx="597">
                  <c:v>528.0</c:v>
                </c:pt>
                <c:pt idx="598">
                  <c:v>527.0</c:v>
                </c:pt>
                <c:pt idx="599">
                  <c:v>525.0</c:v>
                </c:pt>
                <c:pt idx="600">
                  <c:v>531.0</c:v>
                </c:pt>
                <c:pt idx="601">
                  <c:v>573.0</c:v>
                </c:pt>
                <c:pt idx="602">
                  <c:v>488.0</c:v>
                </c:pt>
                <c:pt idx="603">
                  <c:v>501.0</c:v>
                </c:pt>
                <c:pt idx="604">
                  <c:v>531.0</c:v>
                </c:pt>
                <c:pt idx="605">
                  <c:v>479.0</c:v>
                </c:pt>
                <c:pt idx="606">
                  <c:v>525.0</c:v>
                </c:pt>
                <c:pt idx="607">
                  <c:v>493.0</c:v>
                </c:pt>
                <c:pt idx="608">
                  <c:v>458.0</c:v>
                </c:pt>
                <c:pt idx="609">
                  <c:v>498.0</c:v>
                </c:pt>
                <c:pt idx="610">
                  <c:v>536.0</c:v>
                </c:pt>
                <c:pt idx="611">
                  <c:v>521.0</c:v>
                </c:pt>
                <c:pt idx="612">
                  <c:v>455.0</c:v>
                </c:pt>
                <c:pt idx="613">
                  <c:v>543.0</c:v>
                </c:pt>
                <c:pt idx="614">
                  <c:v>489.0</c:v>
                </c:pt>
                <c:pt idx="615">
                  <c:v>437.0</c:v>
                </c:pt>
                <c:pt idx="616">
                  <c:v>496.0</c:v>
                </c:pt>
                <c:pt idx="617">
                  <c:v>508.0</c:v>
                </c:pt>
                <c:pt idx="618">
                  <c:v>506.0</c:v>
                </c:pt>
                <c:pt idx="619">
                  <c:v>513.0</c:v>
                </c:pt>
                <c:pt idx="620">
                  <c:v>466.0</c:v>
                </c:pt>
                <c:pt idx="621">
                  <c:v>525.0</c:v>
                </c:pt>
                <c:pt idx="622">
                  <c:v>499.0</c:v>
                </c:pt>
                <c:pt idx="623">
                  <c:v>524.0</c:v>
                </c:pt>
                <c:pt idx="624">
                  <c:v>505.0</c:v>
                </c:pt>
                <c:pt idx="625">
                  <c:v>461.0</c:v>
                </c:pt>
                <c:pt idx="626">
                  <c:v>506.0</c:v>
                </c:pt>
                <c:pt idx="627">
                  <c:v>479.0</c:v>
                </c:pt>
                <c:pt idx="628">
                  <c:v>489.0</c:v>
                </c:pt>
                <c:pt idx="629">
                  <c:v>432.0</c:v>
                </c:pt>
                <c:pt idx="630">
                  <c:v>478.0</c:v>
                </c:pt>
                <c:pt idx="631">
                  <c:v>482.0</c:v>
                </c:pt>
                <c:pt idx="632">
                  <c:v>436.0</c:v>
                </c:pt>
                <c:pt idx="633">
                  <c:v>438.0</c:v>
                </c:pt>
                <c:pt idx="634">
                  <c:v>470.0</c:v>
                </c:pt>
                <c:pt idx="635">
                  <c:v>442.0</c:v>
                </c:pt>
                <c:pt idx="636">
                  <c:v>469.0</c:v>
                </c:pt>
                <c:pt idx="637">
                  <c:v>470.0</c:v>
                </c:pt>
                <c:pt idx="638">
                  <c:v>439.0</c:v>
                </c:pt>
                <c:pt idx="639">
                  <c:v>504.0</c:v>
                </c:pt>
                <c:pt idx="640">
                  <c:v>484.0</c:v>
                </c:pt>
                <c:pt idx="641">
                  <c:v>414.0</c:v>
                </c:pt>
                <c:pt idx="642">
                  <c:v>474.0</c:v>
                </c:pt>
                <c:pt idx="643">
                  <c:v>480.0</c:v>
                </c:pt>
                <c:pt idx="644">
                  <c:v>435.0</c:v>
                </c:pt>
                <c:pt idx="645">
                  <c:v>442.0</c:v>
                </c:pt>
                <c:pt idx="646">
                  <c:v>456.0</c:v>
                </c:pt>
                <c:pt idx="647">
                  <c:v>457.0</c:v>
                </c:pt>
                <c:pt idx="648">
                  <c:v>446.0</c:v>
                </c:pt>
                <c:pt idx="649">
                  <c:v>454.0</c:v>
                </c:pt>
                <c:pt idx="650">
                  <c:v>467.0</c:v>
                </c:pt>
                <c:pt idx="651">
                  <c:v>472.0</c:v>
                </c:pt>
                <c:pt idx="652">
                  <c:v>402.0</c:v>
                </c:pt>
                <c:pt idx="653">
                  <c:v>504.0</c:v>
                </c:pt>
                <c:pt idx="654">
                  <c:v>439.0</c:v>
                </c:pt>
                <c:pt idx="655">
                  <c:v>434.0</c:v>
                </c:pt>
                <c:pt idx="656">
                  <c:v>470.0</c:v>
                </c:pt>
                <c:pt idx="657">
                  <c:v>407.0</c:v>
                </c:pt>
                <c:pt idx="658">
                  <c:v>400.0</c:v>
                </c:pt>
                <c:pt idx="659">
                  <c:v>435.0</c:v>
                </c:pt>
                <c:pt idx="660">
                  <c:v>431.0</c:v>
                </c:pt>
                <c:pt idx="661">
                  <c:v>464.0</c:v>
                </c:pt>
                <c:pt idx="662">
                  <c:v>447.0</c:v>
                </c:pt>
                <c:pt idx="663">
                  <c:v>440.0</c:v>
                </c:pt>
                <c:pt idx="664">
                  <c:v>443.0</c:v>
                </c:pt>
                <c:pt idx="665">
                  <c:v>420.0</c:v>
                </c:pt>
                <c:pt idx="666">
                  <c:v>422.0</c:v>
                </c:pt>
                <c:pt idx="667">
                  <c:v>433.0</c:v>
                </c:pt>
                <c:pt idx="668">
                  <c:v>442.0</c:v>
                </c:pt>
                <c:pt idx="669">
                  <c:v>388.0</c:v>
                </c:pt>
                <c:pt idx="670">
                  <c:v>441.0</c:v>
                </c:pt>
                <c:pt idx="671">
                  <c:v>449.0</c:v>
                </c:pt>
                <c:pt idx="672">
                  <c:v>437.0</c:v>
                </c:pt>
                <c:pt idx="673">
                  <c:v>440.0</c:v>
                </c:pt>
                <c:pt idx="674">
                  <c:v>444.0</c:v>
                </c:pt>
                <c:pt idx="675">
                  <c:v>405.0</c:v>
                </c:pt>
                <c:pt idx="676">
                  <c:v>414.0</c:v>
                </c:pt>
                <c:pt idx="677">
                  <c:v>430.0</c:v>
                </c:pt>
                <c:pt idx="678">
                  <c:v>416.0</c:v>
                </c:pt>
                <c:pt idx="679">
                  <c:v>401.0</c:v>
                </c:pt>
                <c:pt idx="680">
                  <c:v>423.0</c:v>
                </c:pt>
                <c:pt idx="681">
                  <c:v>457.0</c:v>
                </c:pt>
                <c:pt idx="682">
                  <c:v>429.0</c:v>
                </c:pt>
                <c:pt idx="683">
                  <c:v>457.0</c:v>
                </c:pt>
                <c:pt idx="684">
                  <c:v>417.0</c:v>
                </c:pt>
                <c:pt idx="685">
                  <c:v>414.0</c:v>
                </c:pt>
                <c:pt idx="686">
                  <c:v>395.0</c:v>
                </c:pt>
                <c:pt idx="687">
                  <c:v>429.0</c:v>
                </c:pt>
                <c:pt idx="688">
                  <c:v>402.0</c:v>
                </c:pt>
                <c:pt idx="689">
                  <c:v>431.0</c:v>
                </c:pt>
                <c:pt idx="690">
                  <c:v>410.0</c:v>
                </c:pt>
                <c:pt idx="691">
                  <c:v>390.0</c:v>
                </c:pt>
                <c:pt idx="692">
                  <c:v>415.0</c:v>
                </c:pt>
                <c:pt idx="693">
                  <c:v>399.0</c:v>
                </c:pt>
                <c:pt idx="694">
                  <c:v>417.0</c:v>
                </c:pt>
                <c:pt idx="695">
                  <c:v>422.0</c:v>
                </c:pt>
                <c:pt idx="696">
                  <c:v>391.0</c:v>
                </c:pt>
                <c:pt idx="697">
                  <c:v>413.0</c:v>
                </c:pt>
                <c:pt idx="698">
                  <c:v>385.0</c:v>
                </c:pt>
                <c:pt idx="699">
                  <c:v>380.0</c:v>
                </c:pt>
                <c:pt idx="700">
                  <c:v>400.0</c:v>
                </c:pt>
                <c:pt idx="701">
                  <c:v>413.0</c:v>
                </c:pt>
                <c:pt idx="702">
                  <c:v>394.0</c:v>
                </c:pt>
                <c:pt idx="703">
                  <c:v>360.0</c:v>
                </c:pt>
                <c:pt idx="704">
                  <c:v>366.0</c:v>
                </c:pt>
                <c:pt idx="705">
                  <c:v>381.0</c:v>
                </c:pt>
                <c:pt idx="706">
                  <c:v>404.0</c:v>
                </c:pt>
                <c:pt idx="707">
                  <c:v>402.0</c:v>
                </c:pt>
                <c:pt idx="708">
                  <c:v>369.0</c:v>
                </c:pt>
                <c:pt idx="709">
                  <c:v>378.0</c:v>
                </c:pt>
                <c:pt idx="710">
                  <c:v>429.0</c:v>
                </c:pt>
                <c:pt idx="711">
                  <c:v>371.0</c:v>
                </c:pt>
                <c:pt idx="712">
                  <c:v>400.0</c:v>
                </c:pt>
                <c:pt idx="713">
                  <c:v>406.0</c:v>
                </c:pt>
                <c:pt idx="714">
                  <c:v>402.0</c:v>
                </c:pt>
                <c:pt idx="715">
                  <c:v>353.0</c:v>
                </c:pt>
                <c:pt idx="716">
                  <c:v>357.0</c:v>
                </c:pt>
                <c:pt idx="717">
                  <c:v>415.0</c:v>
                </c:pt>
                <c:pt idx="718">
                  <c:v>375.0</c:v>
                </c:pt>
                <c:pt idx="719">
                  <c:v>403.0</c:v>
                </c:pt>
                <c:pt idx="720">
                  <c:v>402.0</c:v>
                </c:pt>
                <c:pt idx="721">
                  <c:v>377.0</c:v>
                </c:pt>
                <c:pt idx="722">
                  <c:v>400.0</c:v>
                </c:pt>
                <c:pt idx="723">
                  <c:v>372.0</c:v>
                </c:pt>
                <c:pt idx="724">
                  <c:v>366.0</c:v>
                </c:pt>
                <c:pt idx="725">
                  <c:v>368.0</c:v>
                </c:pt>
                <c:pt idx="726">
                  <c:v>392.0</c:v>
                </c:pt>
                <c:pt idx="727">
                  <c:v>374.0</c:v>
                </c:pt>
                <c:pt idx="728">
                  <c:v>383.0</c:v>
                </c:pt>
                <c:pt idx="729">
                  <c:v>372.0</c:v>
                </c:pt>
                <c:pt idx="730">
                  <c:v>343.0</c:v>
                </c:pt>
                <c:pt idx="731">
                  <c:v>370.0</c:v>
                </c:pt>
                <c:pt idx="732">
                  <c:v>363.0</c:v>
                </c:pt>
                <c:pt idx="733">
                  <c:v>327.0</c:v>
                </c:pt>
                <c:pt idx="734">
                  <c:v>353.0</c:v>
                </c:pt>
                <c:pt idx="735">
                  <c:v>342.0</c:v>
                </c:pt>
                <c:pt idx="736">
                  <c:v>359.0</c:v>
                </c:pt>
                <c:pt idx="737">
                  <c:v>389.0</c:v>
                </c:pt>
                <c:pt idx="738">
                  <c:v>396.0</c:v>
                </c:pt>
                <c:pt idx="739">
                  <c:v>372.0</c:v>
                </c:pt>
                <c:pt idx="740">
                  <c:v>365.0</c:v>
                </c:pt>
                <c:pt idx="741">
                  <c:v>345.0</c:v>
                </c:pt>
                <c:pt idx="742">
                  <c:v>349.0</c:v>
                </c:pt>
                <c:pt idx="743">
                  <c:v>346.0</c:v>
                </c:pt>
                <c:pt idx="744">
                  <c:v>376.0</c:v>
                </c:pt>
                <c:pt idx="745">
                  <c:v>341.0</c:v>
                </c:pt>
                <c:pt idx="746">
                  <c:v>336.0</c:v>
                </c:pt>
                <c:pt idx="747">
                  <c:v>339.0</c:v>
                </c:pt>
                <c:pt idx="748">
                  <c:v>352.0</c:v>
                </c:pt>
                <c:pt idx="749">
                  <c:v>331.0</c:v>
                </c:pt>
                <c:pt idx="750">
                  <c:v>352.0</c:v>
                </c:pt>
                <c:pt idx="751">
                  <c:v>360.0</c:v>
                </c:pt>
                <c:pt idx="752">
                  <c:v>336.0</c:v>
                </c:pt>
                <c:pt idx="753">
                  <c:v>355.0</c:v>
                </c:pt>
                <c:pt idx="754">
                  <c:v>330.0</c:v>
                </c:pt>
                <c:pt idx="755">
                  <c:v>366.0</c:v>
                </c:pt>
                <c:pt idx="756">
                  <c:v>334.0</c:v>
                </c:pt>
                <c:pt idx="757">
                  <c:v>319.0</c:v>
                </c:pt>
                <c:pt idx="758">
                  <c:v>369.0</c:v>
                </c:pt>
                <c:pt idx="759">
                  <c:v>355.0</c:v>
                </c:pt>
                <c:pt idx="760">
                  <c:v>381.0</c:v>
                </c:pt>
                <c:pt idx="761">
                  <c:v>332.0</c:v>
                </c:pt>
                <c:pt idx="762">
                  <c:v>350.0</c:v>
                </c:pt>
                <c:pt idx="763">
                  <c:v>337.0</c:v>
                </c:pt>
                <c:pt idx="764">
                  <c:v>324.0</c:v>
                </c:pt>
                <c:pt idx="765">
                  <c:v>345.0</c:v>
                </c:pt>
                <c:pt idx="766">
                  <c:v>354.0</c:v>
                </c:pt>
                <c:pt idx="767">
                  <c:v>321.0</c:v>
                </c:pt>
                <c:pt idx="768">
                  <c:v>353.0</c:v>
                </c:pt>
                <c:pt idx="769">
                  <c:v>372.0</c:v>
                </c:pt>
                <c:pt idx="770">
                  <c:v>316.0</c:v>
                </c:pt>
                <c:pt idx="771">
                  <c:v>338.0</c:v>
                </c:pt>
                <c:pt idx="772">
                  <c:v>360.0</c:v>
                </c:pt>
                <c:pt idx="773">
                  <c:v>343.0</c:v>
                </c:pt>
                <c:pt idx="774">
                  <c:v>362.0</c:v>
                </c:pt>
                <c:pt idx="775">
                  <c:v>377.0</c:v>
                </c:pt>
                <c:pt idx="776">
                  <c:v>370.0</c:v>
                </c:pt>
                <c:pt idx="777">
                  <c:v>339.0</c:v>
                </c:pt>
                <c:pt idx="778">
                  <c:v>339.0</c:v>
                </c:pt>
                <c:pt idx="779">
                  <c:v>305.0</c:v>
                </c:pt>
                <c:pt idx="780">
                  <c:v>344.0</c:v>
                </c:pt>
                <c:pt idx="781">
                  <c:v>315.0</c:v>
                </c:pt>
                <c:pt idx="782">
                  <c:v>299.0</c:v>
                </c:pt>
                <c:pt idx="783">
                  <c:v>314.0</c:v>
                </c:pt>
                <c:pt idx="784">
                  <c:v>319.0</c:v>
                </c:pt>
                <c:pt idx="785">
                  <c:v>326.0</c:v>
                </c:pt>
                <c:pt idx="786">
                  <c:v>337.0</c:v>
                </c:pt>
                <c:pt idx="787">
                  <c:v>332.0</c:v>
                </c:pt>
                <c:pt idx="788">
                  <c:v>326.0</c:v>
                </c:pt>
                <c:pt idx="789">
                  <c:v>328.0</c:v>
                </c:pt>
                <c:pt idx="790">
                  <c:v>355.0</c:v>
                </c:pt>
                <c:pt idx="791">
                  <c:v>317.0</c:v>
                </c:pt>
                <c:pt idx="792">
                  <c:v>325.0</c:v>
                </c:pt>
                <c:pt idx="793">
                  <c:v>341.0</c:v>
                </c:pt>
                <c:pt idx="794">
                  <c:v>320.0</c:v>
                </c:pt>
                <c:pt idx="795">
                  <c:v>301.0</c:v>
                </c:pt>
                <c:pt idx="796">
                  <c:v>313.0</c:v>
                </c:pt>
                <c:pt idx="797">
                  <c:v>291.0</c:v>
                </c:pt>
                <c:pt idx="798">
                  <c:v>326.0</c:v>
                </c:pt>
                <c:pt idx="799">
                  <c:v>319.0</c:v>
                </c:pt>
                <c:pt idx="800">
                  <c:v>315.0</c:v>
                </c:pt>
                <c:pt idx="801">
                  <c:v>341.0</c:v>
                </c:pt>
                <c:pt idx="802">
                  <c:v>302.0</c:v>
                </c:pt>
                <c:pt idx="803">
                  <c:v>314.0</c:v>
                </c:pt>
                <c:pt idx="804">
                  <c:v>310.0</c:v>
                </c:pt>
                <c:pt idx="805">
                  <c:v>307.0</c:v>
                </c:pt>
                <c:pt idx="806">
                  <c:v>303.0</c:v>
                </c:pt>
                <c:pt idx="807">
                  <c:v>306.0</c:v>
                </c:pt>
                <c:pt idx="808">
                  <c:v>297.0</c:v>
                </c:pt>
                <c:pt idx="809">
                  <c:v>317.0</c:v>
                </c:pt>
                <c:pt idx="810">
                  <c:v>333.0</c:v>
                </c:pt>
                <c:pt idx="811">
                  <c:v>291.0</c:v>
                </c:pt>
                <c:pt idx="812">
                  <c:v>330.0</c:v>
                </c:pt>
                <c:pt idx="813">
                  <c:v>319.0</c:v>
                </c:pt>
                <c:pt idx="814">
                  <c:v>291.0</c:v>
                </c:pt>
                <c:pt idx="815">
                  <c:v>299.0</c:v>
                </c:pt>
                <c:pt idx="816">
                  <c:v>334.0</c:v>
                </c:pt>
                <c:pt idx="817">
                  <c:v>291.0</c:v>
                </c:pt>
                <c:pt idx="818">
                  <c:v>307.0</c:v>
                </c:pt>
                <c:pt idx="819">
                  <c:v>308.0</c:v>
                </c:pt>
                <c:pt idx="820">
                  <c:v>296.0</c:v>
                </c:pt>
                <c:pt idx="821">
                  <c:v>293.0</c:v>
                </c:pt>
                <c:pt idx="822">
                  <c:v>300.0</c:v>
                </c:pt>
                <c:pt idx="823">
                  <c:v>295.0</c:v>
                </c:pt>
                <c:pt idx="824">
                  <c:v>328.0</c:v>
                </c:pt>
                <c:pt idx="825">
                  <c:v>301.0</c:v>
                </c:pt>
                <c:pt idx="826">
                  <c:v>287.0</c:v>
                </c:pt>
                <c:pt idx="827">
                  <c:v>267.0</c:v>
                </c:pt>
                <c:pt idx="828">
                  <c:v>302.0</c:v>
                </c:pt>
                <c:pt idx="829">
                  <c:v>309.0</c:v>
                </c:pt>
                <c:pt idx="830">
                  <c:v>257.0</c:v>
                </c:pt>
                <c:pt idx="831">
                  <c:v>309.0</c:v>
                </c:pt>
                <c:pt idx="832">
                  <c:v>301.0</c:v>
                </c:pt>
                <c:pt idx="833">
                  <c:v>295.0</c:v>
                </c:pt>
                <c:pt idx="834">
                  <c:v>294.0</c:v>
                </c:pt>
                <c:pt idx="835">
                  <c:v>297.0</c:v>
                </c:pt>
                <c:pt idx="836">
                  <c:v>292.0</c:v>
                </c:pt>
                <c:pt idx="837">
                  <c:v>261.0</c:v>
                </c:pt>
                <c:pt idx="838">
                  <c:v>272.0</c:v>
                </c:pt>
                <c:pt idx="839">
                  <c:v>292.0</c:v>
                </c:pt>
                <c:pt idx="840">
                  <c:v>304.0</c:v>
                </c:pt>
                <c:pt idx="841">
                  <c:v>263.0</c:v>
                </c:pt>
                <c:pt idx="842">
                  <c:v>305.0</c:v>
                </c:pt>
                <c:pt idx="843">
                  <c:v>317.0</c:v>
                </c:pt>
                <c:pt idx="844">
                  <c:v>255.0</c:v>
                </c:pt>
                <c:pt idx="845">
                  <c:v>257.0</c:v>
                </c:pt>
                <c:pt idx="846">
                  <c:v>241.0</c:v>
                </c:pt>
                <c:pt idx="847">
                  <c:v>293.0</c:v>
                </c:pt>
                <c:pt idx="848">
                  <c:v>274.0</c:v>
                </c:pt>
                <c:pt idx="849">
                  <c:v>315.0</c:v>
                </c:pt>
                <c:pt idx="850">
                  <c:v>264.0</c:v>
                </c:pt>
                <c:pt idx="851">
                  <c:v>277.0</c:v>
                </c:pt>
                <c:pt idx="852">
                  <c:v>288.0</c:v>
                </c:pt>
                <c:pt idx="853">
                  <c:v>294.0</c:v>
                </c:pt>
                <c:pt idx="854">
                  <c:v>288.0</c:v>
                </c:pt>
                <c:pt idx="855">
                  <c:v>298.0</c:v>
                </c:pt>
                <c:pt idx="856">
                  <c:v>309.0</c:v>
                </c:pt>
                <c:pt idx="857">
                  <c:v>277.0</c:v>
                </c:pt>
                <c:pt idx="858">
                  <c:v>267.0</c:v>
                </c:pt>
                <c:pt idx="859">
                  <c:v>264.0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1'!$D$9:$D$868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1'!$F$9:$F$868</c:f>
              <c:numCache>
                <c:formatCode>General</c:formatCode>
                <c:ptCount val="860"/>
                <c:pt idx="18" formatCode="0">
                  <c:v>7184.374542505046</c:v>
                </c:pt>
                <c:pt idx="19" formatCode="0">
                  <c:v>7040.585134114467</c:v>
                </c:pt>
                <c:pt idx="20" formatCode="0">
                  <c:v>6902.201375318674</c:v>
                </c:pt>
                <c:pt idx="21" formatCode="0">
                  <c:v>6768.996710466853</c:v>
                </c:pt>
                <c:pt idx="22" formatCode="0">
                  <c:v>6640.754202420393</c:v>
                </c:pt>
                <c:pt idx="23" formatCode="0">
                  <c:v>6517.26612361005</c:v>
                </c:pt>
                <c:pt idx="24" formatCode="0">
                  <c:v>6398.333564482568</c:v>
                </c:pt>
                <c:pt idx="25" formatCode="0">
                  <c:v>6283.766058597256</c:v>
                </c:pt>
                <c:pt idx="26" formatCode="0">
                  <c:v>6173.38122366456</c:v>
                </c:pt>
                <c:pt idx="27" formatCode="0">
                  <c:v>6067.00441784867</c:v>
                </c:pt>
                <c:pt idx="28" formatCode="0">
                  <c:v>5964.468410685086</c:v>
                </c:pt>
                <c:pt idx="29" formatCode="0">
                  <c:v>5865.613067991701</c:v>
                </c:pt>
                <c:pt idx="30" formatCode="0">
                  <c:v>5770.285050178295</c:v>
                </c:pt>
                <c:pt idx="31" formatCode="0">
                  <c:v>5678.337523384715</c:v>
                </c:pt>
                <c:pt idx="32" formatCode="0">
                  <c:v>5589.629882902228</c:v>
                </c:pt>
                <c:pt idx="33" formatCode="0">
                  <c:v>5504.0274883557</c:v>
                </c:pt>
                <c:pt idx="34" formatCode="0">
                  <c:v>5421.401410146503</c:v>
                </c:pt>
                <c:pt idx="35" formatCode="0">
                  <c:v>5341.6281866773</c:v>
                </c:pt>
                <c:pt idx="36" formatCode="0">
                  <c:v>5264.589591900221</c:v>
                </c:pt>
                <c:pt idx="37" formatCode="0">
                  <c:v>5190.172412749439</c:v>
                </c:pt>
                <c:pt idx="38" formatCode="0">
                  <c:v>5118.268236037843</c:v>
                </c:pt>
                <c:pt idx="39" formatCode="0">
                  <c:v>5048.773244415337</c:v>
                </c:pt>
                <c:pt idx="40" formatCode="0">
                  <c:v>4981.588021003442</c:v>
                </c:pt>
                <c:pt idx="41" formatCode="0">
                  <c:v>4916.617362337268</c:v>
                </c:pt>
                <c:pt idx="42" formatCode="0">
                  <c:v>4853.77009926157</c:v>
                </c:pt>
                <c:pt idx="43" formatCode="0">
                  <c:v>4792.958925442671</c:v>
                </c:pt>
                <c:pt idx="44" formatCode="0">
                  <c:v>4734.100233172396</c:v>
                </c:pt>
                <c:pt idx="45" formatCode="0">
                  <c:v>4677.113956153926</c:v>
                </c:pt>
                <c:pt idx="46" formatCode="0">
                  <c:v>4621.923418972685</c:v>
                </c:pt>
                <c:pt idx="47" formatCode="0">
                  <c:v>4568.455192967986</c:v>
                </c:pt>
                <c:pt idx="48" formatCode="0">
                  <c:v>4516.638958233252</c:v>
                </c:pt>
                <c:pt idx="49" formatCode="0">
                  <c:v>4466.407371484202</c:v>
                </c:pt>
                <c:pt idx="50" formatCode="0">
                  <c:v>4417.695939545478</c:v>
                </c:pt>
                <c:pt idx="51" formatCode="0">
                  <c:v>4370.442898216806</c:v>
                </c:pt>
                <c:pt idx="52" formatCode="0">
                  <c:v>4324.58909628991</c:v>
                </c:pt>
                <c:pt idx="53" formatCode="0">
                  <c:v>4280.077884497176</c:v>
                </c:pt>
                <c:pt idx="54" formatCode="0">
                  <c:v>4236.85500918234</c:v>
                </c:pt>
                <c:pt idx="55" formatCode="0">
                  <c:v>4194.868510492406</c:v>
                </c:pt>
                <c:pt idx="56" formatCode="0">
                  <c:v>4154.068624898526</c:v>
                </c:pt>
                <c:pt idx="57" formatCode="0">
                  <c:v>4114.407691861782</c:v>
                </c:pt>
                <c:pt idx="58" formatCode="0">
                  <c:v>4075.840064467583</c:v>
                </c:pt>
                <c:pt idx="59" formatCode="0">
                  <c:v>4038.322023859954</c:v>
                </c:pt>
                <c:pt idx="60" formatCode="0">
                  <c:v>4001.811697314095</c:v>
                </c:pt>
                <c:pt idx="61" formatCode="0">
                  <c:v>3966.268979792538</c:v>
                </c:pt>
                <c:pt idx="62" formatCode="0">
                  <c:v>3931.655458836728</c:v>
                </c:pt>
                <c:pt idx="63" formatCode="0">
                  <c:v>3897.934342652225</c:v>
                </c:pt>
                <c:pt idx="64" formatCode="0">
                  <c:v>3865.070391251711</c:v>
                </c:pt>
                <c:pt idx="65" formatCode="0">
                  <c:v>3833.029850525771</c:v>
                </c:pt>
                <c:pt idx="66" formatCode="0">
                  <c:v>3801.780389116962</c:v>
                </c:pt>
                <c:pt idx="67" formatCode="0">
                  <c:v>3771.291037977945</c:v>
                </c:pt>
                <c:pt idx="68" formatCode="0">
                  <c:v>3741.53213249957</c:v>
                </c:pt>
                <c:pt idx="69" formatCode="0">
                  <c:v>3712.475257099604</c:v>
                </c:pt>
                <c:pt idx="70" formatCode="0">
                  <c:v>3684.093192167492</c:v>
                </c:pt>
                <c:pt idx="71" formatCode="0">
                  <c:v>3656.359863264953</c:v>
                </c:pt>
                <c:pt idx="72" formatCode="0">
                  <c:v>3629.250292486481</c:v>
                </c:pt>
                <c:pt idx="73" formatCode="0">
                  <c:v>3602.740551887914</c:v>
                </c:pt>
                <c:pt idx="74" formatCode="0">
                  <c:v>3576.80771889513</c:v>
                </c:pt>
                <c:pt idx="75" formatCode="0">
                  <c:v>3551.429833608667</c:v>
                </c:pt>
                <c:pt idx="76" formatCode="0">
                  <c:v>3526.585857923633</c:v>
                </c:pt>
                <c:pt idx="77" formatCode="0">
                  <c:v>3502.255636387747</c:v>
                </c:pt>
                <c:pt idx="78" formatCode="0">
                  <c:v>3478.419858723561</c:v>
                </c:pt>
                <c:pt idx="79" formatCode="0">
                  <c:v>3455.060023944131</c:v>
                </c:pt>
                <c:pt idx="80" formatCode="0">
                  <c:v>3432.158405994357</c:v>
                </c:pt>
                <c:pt idx="81" formatCode="0">
                  <c:v>3409.698020853117</c:v>
                </c:pt>
                <c:pt idx="82" formatCode="0">
                  <c:v>3387.662595034098</c:v>
                </c:pt>
                <c:pt idx="83" formatCode="0">
                  <c:v>3366.036535425825</c:v>
                </c:pt>
                <c:pt idx="84" formatCode="0">
                  <c:v>3344.804900413947</c:v>
                </c:pt>
                <c:pt idx="85" formatCode="0">
                  <c:v>3323.953372231263</c:v>
                </c:pt>
                <c:pt idx="86" formatCode="0">
                  <c:v>3303.46823048328</c:v>
                </c:pt>
                <c:pt idx="87" formatCode="0">
                  <c:v>3283.336326799288</c:v>
                </c:pt>
                <c:pt idx="88" formatCode="0">
                  <c:v>3263.545060561155</c:v>
                </c:pt>
                <c:pt idx="89" formatCode="0">
                  <c:v>3244.082355663935</c:v>
                </c:pt>
                <c:pt idx="90" formatCode="0">
                  <c:v>3224.936638264486</c:v>
                </c:pt>
                <c:pt idx="91" formatCode="0">
                  <c:v>3206.096815476029</c:v>
                </c:pt>
                <c:pt idx="92" formatCode="0">
                  <c:v>3187.552254968465</c:v>
                </c:pt>
                <c:pt idx="93" formatCode="0">
                  <c:v>3169.292765435908</c:v>
                </c:pt>
                <c:pt idx="94" formatCode="0">
                  <c:v>3151.308577894572</c:v>
                </c:pt>
                <c:pt idx="95" formatCode="0">
                  <c:v>3133.590327775702</c:v>
                </c:pt>
                <c:pt idx="96" formatCode="0">
                  <c:v>3116.129037779735</c:v>
                </c:pt>
                <c:pt idx="97" formatCode="0">
                  <c:v>3098.916101459323</c:v>
                </c:pt>
                <c:pt idx="98" formatCode="0">
                  <c:v>3081.943267500243</c:v>
                </c:pt>
                <c:pt idx="99" formatCode="0">
                  <c:v>3065.202624670483</c:v>
                </c:pt>
                <c:pt idx="100" formatCode="0">
                  <c:v>3048.68658740913</c:v>
                </c:pt>
                <c:pt idx="101" formatCode="0">
                  <c:v>3032.387882027826</c:v>
                </c:pt>
                <c:pt idx="102" formatCode="0">
                  <c:v>3016.299533498759</c:v>
                </c:pt>
                <c:pt idx="103" formatCode="0">
                  <c:v>3000.414852804245</c:v>
                </c:pt>
                <c:pt idx="104" formatCode="0">
                  <c:v>2984.727424824022</c:v>
                </c:pt>
                <c:pt idx="105" formatCode="0">
                  <c:v>2969.231096737384</c:v>
                </c:pt>
                <c:pt idx="106" formatCode="0">
                  <c:v>2953.919966918275</c:v>
                </c:pt>
                <c:pt idx="107" formatCode="0">
                  <c:v>2938.788374302379</c:v>
                </c:pt>
                <c:pt idx="108" formatCode="0">
                  <c:v>2923.830888206119</c:v>
                </c:pt>
                <c:pt idx="109" formatCode="0">
                  <c:v>2909.042298578383</c:v>
                </c:pt>
                <c:pt idx="110" formatCode="0">
                  <c:v>2894.417606666542</c:v>
                </c:pt>
                <c:pt idx="111" formatCode="0">
                  <c:v>2879.952016079161</c:v>
                </c:pt>
                <c:pt idx="112" formatCode="0">
                  <c:v>2865.640924228544</c:v>
                </c:pt>
                <c:pt idx="113" formatCode="0">
                  <c:v>2851.479914136935</c:v>
                </c:pt>
                <c:pt idx="114" formatCode="0">
                  <c:v>2837.464746590938</c:v>
                </c:pt>
                <c:pt idx="115" formatCode="0">
                  <c:v>2823.59135262934</c:v>
                </c:pt>
                <c:pt idx="116" formatCode="0">
                  <c:v>2809.855826350162</c:v>
                </c:pt>
                <c:pt idx="117" formatCode="0">
                  <c:v>2796.254418023345</c:v>
                </c:pt>
                <c:pt idx="118" formatCode="0">
                  <c:v>2782.78352749612</c:v>
                </c:pt>
                <c:pt idx="119" formatCode="0">
                  <c:v>2769.43969787857</c:v>
                </c:pt>
                <c:pt idx="120" formatCode="0">
                  <c:v>2756.219609497493</c:v>
                </c:pt>
                <c:pt idx="121" formatCode="0">
                  <c:v>2743.120074107162</c:v>
                </c:pt>
                <c:pt idx="122" formatCode="0">
                  <c:v>2730.138029346044</c:v>
                </c:pt>
                <c:pt idx="123" formatCode="0">
                  <c:v>2717.27053342903</c:v>
                </c:pt>
                <c:pt idx="124" formatCode="0">
                  <c:v>2704.514760065163</c:v>
                </c:pt>
                <c:pt idx="125" formatCode="0">
                  <c:v>2691.867993591263</c:v>
                </c:pt>
                <c:pt idx="126" formatCode="0">
                  <c:v>2679.327624312292</c:v>
                </c:pt>
                <c:pt idx="127" formatCode="0">
                  <c:v>2666.891144039642</c:v>
                </c:pt>
                <c:pt idx="128" formatCode="0">
                  <c:v>2654.556141818957</c:v>
                </c:pt>
                <c:pt idx="129" formatCode="0">
                  <c:v>2642.320299839403</c:v>
                </c:pt>
                <c:pt idx="130" formatCode="0">
                  <c:v>2630.181389516699</c:v>
                </c:pt>
                <c:pt idx="131" formatCode="0">
                  <c:v>2618.137267742498</c:v>
                </c:pt>
                <c:pt idx="132" formatCode="0">
                  <c:v>2606.185873293061</c:v>
                </c:pt>
                <c:pt idx="133" formatCode="0">
                  <c:v>2594.325223390434</c:v>
                </c:pt>
                <c:pt idx="134" formatCode="0">
                  <c:v>2582.553410409672</c:v>
                </c:pt>
                <c:pt idx="135" formatCode="0">
                  <c:v>2570.868598725865</c:v>
                </c:pt>
                <c:pt idx="136" formatCode="0">
                  <c:v>2559.269021695051</c:v>
                </c:pt>
                <c:pt idx="137" formatCode="0">
                  <c:v>2547.752978763311</c:v>
                </c:pt>
                <c:pt idx="138" formatCode="0">
                  <c:v>2536.318832698595</c:v>
                </c:pt>
                <c:pt idx="139" formatCode="0">
                  <c:v>2524.965006940067</c:v>
                </c:pt>
                <c:pt idx="140" formatCode="0">
                  <c:v>2513.689983059965</c:v>
                </c:pt>
                <c:pt idx="141" formatCode="0">
                  <c:v>2502.492298333205</c:v>
                </c:pt>
                <c:pt idx="142" formatCode="0">
                  <c:v>2491.370543410127</c:v>
                </c:pt>
                <c:pt idx="143" formatCode="0">
                  <c:v>2480.323360088027</c:v>
                </c:pt>
                <c:pt idx="144" formatCode="0">
                  <c:v>2469.349439177242</c:v>
                </c:pt>
                <c:pt idx="145" formatCode="0">
                  <c:v>2458.4475184578</c:v>
                </c:pt>
                <c:pt idx="146" formatCode="0">
                  <c:v>2447.616380722763</c:v>
                </c:pt>
                <c:pt idx="147" formatCode="0">
                  <c:v>2436.854851904578</c:v>
                </c:pt>
                <c:pt idx="148" formatCode="0">
                  <c:v>2426.161799280931</c:v>
                </c:pt>
                <c:pt idx="149" formatCode="0">
                  <c:v>2415.536129756686</c:v>
                </c:pt>
                <c:pt idx="150" formatCode="0">
                  <c:v>2404.976788218713</c:v>
                </c:pt>
                <c:pt idx="151" formatCode="0">
                  <c:v>2394.482755960474</c:v>
                </c:pt>
                <c:pt idx="152" formatCode="0">
                  <c:v>2384.053049173423</c:v>
                </c:pt>
                <c:pt idx="153" formatCode="0">
                  <c:v>2373.686717502374</c:v>
                </c:pt>
                <c:pt idx="154" formatCode="0">
                  <c:v>2363.382842662111</c:v>
                </c:pt>
                <c:pt idx="155" formatCode="0">
                  <c:v>2353.140537112646</c:v>
                </c:pt>
                <c:pt idx="156" formatCode="0">
                  <c:v>2342.958942790626</c:v>
                </c:pt>
                <c:pt idx="157" formatCode="0">
                  <c:v>2332.837229894502</c:v>
                </c:pt>
                <c:pt idx="158" formatCode="0">
                  <c:v>2322.774595721182</c:v>
                </c:pt>
                <c:pt idx="159" formatCode="0">
                  <c:v>2312.77026355197</c:v>
                </c:pt>
                <c:pt idx="160" formatCode="0">
                  <c:v>2302.823481585698</c:v>
                </c:pt>
                <c:pt idx="161" formatCode="0">
                  <c:v>2292.933521917056</c:v>
                </c:pt>
                <c:pt idx="162" formatCode="0">
                  <c:v>2283.09967955818</c:v>
                </c:pt>
                <c:pt idx="163" formatCode="0">
                  <c:v>2273.321271501675</c:v>
                </c:pt>
                <c:pt idx="164" formatCode="0">
                  <c:v>2263.597635823306</c:v>
                </c:pt>
                <c:pt idx="165" formatCode="0">
                  <c:v>2253.928130822669</c:v>
                </c:pt>
                <c:pt idx="166" formatCode="0">
                  <c:v>2244.31213420023</c:v>
                </c:pt>
                <c:pt idx="167" formatCode="0">
                  <c:v>2234.749042269194</c:v>
                </c:pt>
                <c:pt idx="168" formatCode="0">
                  <c:v>2225.2382692007</c:v>
                </c:pt>
                <c:pt idx="169" formatCode="0">
                  <c:v>2215.779246300958</c:v>
                </c:pt>
                <c:pt idx="170" formatCode="0">
                  <c:v>2206.371421318945</c:v>
                </c:pt>
                <c:pt idx="171" formatCode="0">
                  <c:v>2197.014257783375</c:v>
                </c:pt>
                <c:pt idx="172" formatCode="0">
                  <c:v>2187.707234367689</c:v>
                </c:pt>
                <c:pt idx="173" formatCode="0">
                  <c:v>2178.449844281884</c:v>
                </c:pt>
                <c:pt idx="174" formatCode="0">
                  <c:v>2169.24159469004</c:v>
                </c:pt>
                <c:pt idx="175" formatCode="0">
                  <c:v>2160.082006152437</c:v>
                </c:pt>
                <c:pt idx="176" formatCode="0">
                  <c:v>2150.97061209124</c:v>
                </c:pt>
                <c:pt idx="177" formatCode="0">
                  <c:v>2141.906958278739</c:v>
                </c:pt>
                <c:pt idx="178" formatCode="0">
                  <c:v>2132.890602347182</c:v>
                </c:pt>
                <c:pt idx="179" formatCode="0">
                  <c:v>2123.92111331929</c:v>
                </c:pt>
                <c:pt idx="180" formatCode="0">
                  <c:v>2114.998071158577</c:v>
                </c:pt>
                <c:pt idx="181" formatCode="0">
                  <c:v>2106.12106633862</c:v>
                </c:pt>
                <c:pt idx="182" formatCode="0">
                  <c:v>2097.289699430499</c:v>
                </c:pt>
                <c:pt idx="183" formatCode="0">
                  <c:v>2088.503580707607</c:v>
                </c:pt>
                <c:pt idx="184" formatCode="0">
                  <c:v>2079.762329767109</c:v>
                </c:pt>
                <c:pt idx="185" formatCode="0">
                  <c:v>2071.065575167344</c:v>
                </c:pt>
                <c:pt idx="186" formatCode="0">
                  <c:v>2062.412954080478</c:v>
                </c:pt>
                <c:pt idx="187" formatCode="0">
                  <c:v>2053.804111959782</c:v>
                </c:pt>
                <c:pt idx="188" formatCode="0">
                  <c:v>2045.238702220887</c:v>
                </c:pt>
                <c:pt idx="189" formatCode="0">
                  <c:v>2036.716385936452</c:v>
                </c:pt>
                <c:pt idx="190" formatCode="0">
                  <c:v>2028.236831543649</c:v>
                </c:pt>
                <c:pt idx="191" formatCode="0">
                  <c:v>2019.799714563942</c:v>
                </c:pt>
                <c:pt idx="192" formatCode="0">
                  <c:v>2011.404717334617</c:v>
                </c:pt>
                <c:pt idx="193" formatCode="0">
                  <c:v>2003.051528751583</c:v>
                </c:pt>
                <c:pt idx="194" formatCode="0">
                  <c:v>1994.739844022957</c:v>
                </c:pt>
                <c:pt idx="195" formatCode="0">
                  <c:v>1986.469364432973</c:v>
                </c:pt>
                <c:pt idx="196" formatCode="0">
                  <c:v>1978.239797115781</c:v>
                </c:pt>
                <c:pt idx="197" formatCode="0">
                  <c:v>1970.050854838714</c:v>
                </c:pt>
                <c:pt idx="198" formatCode="0">
                  <c:v>1961.90225579462</c:v>
                </c:pt>
                <c:pt idx="199" formatCode="0">
                  <c:v>1953.793723402881</c:v>
                </c:pt>
                <c:pt idx="200" formatCode="0">
                  <c:v>1945.724986118737</c:v>
                </c:pt>
                <c:pt idx="201" formatCode="0">
                  <c:v>1937.695777250581</c:v>
                </c:pt>
                <c:pt idx="202" formatCode="0">
                  <c:v>1929.705834784865</c:v>
                </c:pt>
                <c:pt idx="203" formatCode="0">
                  <c:v>1921.754901218316</c:v>
                </c:pt>
                <c:pt idx="204" formatCode="0">
                  <c:v>1913.842723397132</c:v>
                </c:pt>
                <c:pt idx="205" formatCode="0">
                  <c:v>1905.96905236288</c:v>
                </c:pt>
                <c:pt idx="206" formatCode="0">
                  <c:v>1898.133643204793</c:v>
                </c:pt>
                <c:pt idx="207" formatCode="0">
                  <c:v>1890.336254918216</c:v>
                </c:pt>
                <c:pt idx="208" formatCode="0">
                  <c:v>1882.576650268917</c:v>
                </c:pt>
                <c:pt idx="209" formatCode="0">
                  <c:v>1874.854595663033</c:v>
                </c:pt>
                <c:pt idx="210" formatCode="0">
                  <c:v>1867.169861022404</c:v>
                </c:pt>
                <c:pt idx="211" formatCode="0">
                  <c:v>1859.522219665065</c:v>
                </c:pt>
                <c:pt idx="212" formatCode="0">
                  <c:v>1851.911448190683</c:v>
                </c:pt>
                <c:pt idx="213" formatCode="0">
                  <c:v>1844.337326370721</c:v>
                </c:pt>
                <c:pt idx="214" formatCode="0">
                  <c:v>1836.79963704314</c:v>
                </c:pt>
                <c:pt idx="215" formatCode="0">
                  <c:v>1829.298166011435</c:v>
                </c:pt>
                <c:pt idx="216" formatCode="0">
                  <c:v>1821.832701947833</c:v>
                </c:pt>
                <c:pt idx="217" formatCode="0">
                  <c:v>1814.403036300464</c:v>
                </c:pt>
                <c:pt idx="218" formatCode="0">
                  <c:v>1807.008963204344</c:v>
                </c:pt>
                <c:pt idx="219" formatCode="0">
                  <c:v>1799.650279396014</c:v>
                </c:pt>
                <c:pt idx="220" formatCode="0">
                  <c:v>1792.326784131666</c:v>
                </c:pt>
                <c:pt idx="221" formatCode="0">
                  <c:v>1785.038279108622</c:v>
                </c:pt>
                <c:pt idx="222" formatCode="0">
                  <c:v>1777.784568390012</c:v>
                </c:pt>
                <c:pt idx="223" formatCode="0">
                  <c:v>1770.565458332529</c:v>
                </c:pt>
                <c:pt idx="224" formatCode="0">
                  <c:v>1763.38075751712</c:v>
                </c:pt>
                <c:pt idx="225" formatCode="0">
                  <c:v>1756.230276682492</c:v>
                </c:pt>
                <c:pt idx="226" formatCode="0">
                  <c:v>1749.113828661313</c:v>
                </c:pt>
                <c:pt idx="227" formatCode="0">
                  <c:v>1742.031228319</c:v>
                </c:pt>
                <c:pt idx="228" formatCode="0">
                  <c:v>1734.982292494975</c:v>
                </c:pt>
                <c:pt idx="229" formatCode="0">
                  <c:v>1727.966839946293</c:v>
                </c:pt>
                <c:pt idx="230" formatCode="0">
                  <c:v>1720.984691293536</c:v>
                </c:pt>
                <c:pt idx="231" formatCode="0">
                  <c:v>1714.035668968883</c:v>
                </c:pt>
                <c:pt idx="232" formatCode="0">
                  <c:v>1707.119597166252</c:v>
                </c:pt>
                <c:pt idx="233" formatCode="0">
                  <c:v>1700.23630179345</c:v>
                </c:pt>
                <c:pt idx="234" formatCode="0">
                  <c:v>1693.385610426211</c:v>
                </c:pt>
                <c:pt idx="235" formatCode="0">
                  <c:v>1686.56735226409</c:v>
                </c:pt>
                <c:pt idx="236" formatCode="0">
                  <c:v>1679.781358088071</c:v>
                </c:pt>
                <c:pt idx="237" formatCode="0">
                  <c:v>1673.027460219895</c:v>
                </c:pt>
                <c:pt idx="238" formatCode="0">
                  <c:v>1666.305492482955</c:v>
                </c:pt>
                <c:pt idx="239" formatCode="0">
                  <c:v>1659.615290164754</c:v>
                </c:pt>
                <c:pt idx="240" formatCode="0">
                  <c:v>1652.95668998083</c:v>
                </c:pt>
                <c:pt idx="241" formatCode="0">
                  <c:v>1646.32953004009</c:v>
                </c:pt>
                <c:pt idx="242" formatCode="0">
                  <c:v>1639.733649811502</c:v>
                </c:pt>
                <c:pt idx="243" formatCode="0">
                  <c:v>1633.168890092074</c:v>
                </c:pt>
                <c:pt idx="244" formatCode="0">
                  <c:v>1626.635092976083</c:v>
                </c:pt>
                <c:pt idx="245" formatCode="0">
                  <c:v>1620.132101825483</c:v>
                </c:pt>
                <c:pt idx="246" formatCode="0">
                  <c:v>1613.659761241466</c:v>
                </c:pt>
                <c:pt idx="247" formatCode="0">
                  <c:v>1607.217917037091</c:v>
                </c:pt>
                <c:pt idx="248" formatCode="0">
                  <c:v>1600.806416210986</c:v>
                </c:pt>
                <c:pt idx="249" formatCode="0">
                  <c:v>1594.425106922025</c:v>
                </c:pt>
                <c:pt idx="250" formatCode="0">
                  <c:v>1588.073838464983</c:v>
                </c:pt>
                <c:pt idx="251" formatCode="0">
                  <c:v>1581.752461247096</c:v>
                </c:pt>
                <c:pt idx="252" formatCode="0">
                  <c:v>1575.460826765512</c:v>
                </c:pt>
                <c:pt idx="253" formatCode="0">
                  <c:v>1569.198787585581</c:v>
                </c:pt>
                <c:pt idx="254" formatCode="0">
                  <c:v>1562.96619731995</c:v>
                </c:pt>
                <c:pt idx="255" formatCode="0">
                  <c:v>1556.762910608438</c:v>
                </c:pt>
                <c:pt idx="256" formatCode="0">
                  <c:v>1550.588783098647</c:v>
                </c:pt>
                <c:pt idx="257" formatCode="0">
                  <c:v>1544.44367142729</c:v>
                </c:pt>
                <c:pt idx="258" formatCode="0">
                  <c:v>1538.327433202195</c:v>
                </c:pt>
                <c:pt idx="259" formatCode="0">
                  <c:v>1532.239926984963</c:v>
                </c:pt>
                <c:pt idx="260" formatCode="0">
                  <c:v>1526.181012274256</c:v>
                </c:pt>
                <c:pt idx="261" formatCode="0">
                  <c:v>1520.150549489675</c:v>
                </c:pt>
                <c:pt idx="262" formatCode="0">
                  <c:v>1514.148399956221</c:v>
                </c:pt>
                <c:pt idx="263" formatCode="0">
                  <c:v>1508.174425889305</c:v>
                </c:pt>
                <c:pt idx="264" formatCode="0">
                  <c:v>1502.228490380282</c:v>
                </c:pt>
                <c:pt idx="265" formatCode="0">
                  <c:v>1496.310457382489</c:v>
                </c:pt>
                <c:pt idx="266" formatCode="0">
                  <c:v>1490.420191697781</c:v>
                </c:pt>
                <c:pt idx="267" formatCode="0">
                  <c:v>1484.557558963511</c:v>
                </c:pt>
                <c:pt idx="268" formatCode="0">
                  <c:v>1478.722425639977</c:v>
                </c:pt>
                <c:pt idx="269" formatCode="0">
                  <c:v>1472.914658998277</c:v>
                </c:pt>
                <c:pt idx="270" formatCode="0">
                  <c:v>1467.134127108585</c:v>
                </c:pt>
                <c:pt idx="271" formatCode="0">
                  <c:v>1461.380698828815</c:v>
                </c:pt>
                <c:pt idx="272" formatCode="0">
                  <c:v>1455.654243793666</c:v>
                </c:pt>
                <c:pt idx="273" formatCode="0">
                  <c:v>1449.954632404017</c:v>
                </c:pt>
                <c:pt idx="274" formatCode="0">
                  <c:v>1444.281735816681</c:v>
                </c:pt>
                <c:pt idx="275" formatCode="0">
                  <c:v>1438.635425934479</c:v>
                </c:pt>
                <c:pt idx="276" formatCode="0">
                  <c:v>1433.015575396643</c:v>
                </c:pt>
                <c:pt idx="277" formatCode="0">
                  <c:v>1427.42205756951</c:v>
                </c:pt>
                <c:pt idx="278" formatCode="0">
                  <c:v>1421.854746537527</c:v>
                </c:pt>
                <c:pt idx="279" formatCode="0">
                  <c:v>1416.313517094516</c:v>
                </c:pt>
                <c:pt idx="280" formatCode="0">
                  <c:v>1410.798244735227</c:v>
                </c:pt>
                <c:pt idx="281" formatCode="0">
                  <c:v>1405.308805647135</c:v>
                </c:pt>
                <c:pt idx="282" formatCode="0">
                  <c:v>1399.845076702489</c:v>
                </c:pt>
                <c:pt idx="283" formatCode="0">
                  <c:v>1394.406935450604</c:v>
                </c:pt>
                <c:pt idx="284" formatCode="0">
                  <c:v>1388.994260110375</c:v>
                </c:pt>
                <c:pt idx="285" formatCode="0">
                  <c:v>1383.606929563009</c:v>
                </c:pt>
                <c:pt idx="286" formatCode="0">
                  <c:v>1378.244823344971</c:v>
                </c:pt>
                <c:pt idx="287" formatCode="0">
                  <c:v>1372.907821641128</c:v>
                </c:pt>
                <c:pt idx="288" formatCode="0">
                  <c:v>1367.595805278087</c:v>
                </c:pt>
                <c:pt idx="289" formatCode="0">
                  <c:v>1362.308655717726</c:v>
                </c:pt>
                <c:pt idx="290" formatCode="0">
                  <c:v>1357.046255050884</c:v>
                </c:pt>
                <c:pt idx="291" formatCode="0">
                  <c:v>1351.808485991245</c:v>
                </c:pt>
                <c:pt idx="292" formatCode="0">
                  <c:v>1346.595231869371</c:v>
                </c:pt>
                <c:pt idx="293" formatCode="0">
                  <c:v>1341.406376626896</c:v>
                </c:pt>
                <c:pt idx="294" formatCode="0">
                  <c:v>1336.241804810877</c:v>
                </c:pt>
                <c:pt idx="295" formatCode="0">
                  <c:v>1331.101401568279</c:v>
                </c:pt>
                <c:pt idx="296" formatCode="0">
                  <c:v>1325.985052640615</c:v>
                </c:pt>
                <c:pt idx="297" formatCode="0">
                  <c:v>1320.892644358701</c:v>
                </c:pt>
                <c:pt idx="298" formatCode="0">
                  <c:v>1315.824063637561</c:v>
                </c:pt>
                <c:pt idx="299" formatCode="0">
                  <c:v>1310.77919797144</c:v>
                </c:pt>
                <c:pt idx="300" formatCode="0">
                  <c:v>1305.75793542894</c:v>
                </c:pt>
                <c:pt idx="301" formatCode="0">
                  <c:v>1300.760164648276</c:v>
                </c:pt>
                <c:pt idx="302" formatCode="0">
                  <c:v>1295.785774832635</c:v>
                </c:pt>
                <c:pt idx="303" formatCode="0">
                  <c:v>1290.834655745644</c:v>
                </c:pt>
                <c:pt idx="304" formatCode="0">
                  <c:v>1285.906697706938</c:v>
                </c:pt>
                <c:pt idx="305" formatCode="0">
                  <c:v>1281.001791587829</c:v>
                </c:pt>
                <c:pt idx="306" formatCode="0">
                  <c:v>1276.119828807066</c:v>
                </c:pt>
                <c:pt idx="307" formatCode="0">
                  <c:v>1271.260701326685</c:v>
                </c:pt>
                <c:pt idx="308" formatCode="0">
                  <c:v>1266.424301647947</c:v>
                </c:pt>
                <c:pt idx="309" formatCode="0">
                  <c:v>1261.610522807364</c:v>
                </c:pt>
                <c:pt idx="310" formatCode="0">
                  <c:v>1256.819258372796</c:v>
                </c:pt>
                <c:pt idx="311" formatCode="0">
                  <c:v>1252.050402439636</c:v>
                </c:pt>
                <c:pt idx="312" formatCode="0">
                  <c:v>1247.30384962706</c:v>
                </c:pt>
                <c:pt idx="313" formatCode="0">
                  <c:v>1242.57949507436</c:v>
                </c:pt>
                <c:pt idx="314" formatCode="0">
                  <c:v>1237.877234437333</c:v>
                </c:pt>
                <c:pt idx="315" formatCode="0">
                  <c:v>1233.196963884749</c:v>
                </c:pt>
                <c:pt idx="316" formatCode="0">
                  <c:v>1228.538580094875</c:v>
                </c:pt>
                <c:pt idx="317" formatCode="0">
                  <c:v>1223.901980252065</c:v>
                </c:pt>
                <c:pt idx="318" formatCode="0">
                  <c:v>1219.287062043412</c:v>
                </c:pt>
                <c:pt idx="319" formatCode="0">
                  <c:v>1214.693723655447</c:v>
                </c:pt>
                <c:pt idx="320" formatCode="0">
                  <c:v>1210.121863770908</c:v>
                </c:pt>
                <c:pt idx="321" formatCode="0">
                  <c:v>1205.571381565549</c:v>
                </c:pt>
                <c:pt idx="322" formatCode="0">
                  <c:v>1201.042176705017</c:v>
                </c:pt>
                <c:pt idx="323" formatCode="0">
                  <c:v>1196.534149341755</c:v>
                </c:pt>
                <c:pt idx="324" formatCode="0">
                  <c:v>1192.047200111979</c:v>
                </c:pt>
                <c:pt idx="325" formatCode="0">
                  <c:v>1187.581230132685</c:v>
                </c:pt>
                <c:pt idx="326" formatCode="0">
                  <c:v>1183.136140998706</c:v>
                </c:pt>
                <c:pt idx="327" formatCode="0">
                  <c:v>1178.71183477981</c:v>
                </c:pt>
                <c:pt idx="328" formatCode="0">
                  <c:v>1174.308214017846</c:v>
                </c:pt>
                <c:pt idx="329" formatCode="0">
                  <c:v>1169.925181723921</c:v>
                </c:pt>
                <c:pt idx="330" formatCode="0">
                  <c:v>1165.562641375626</c:v>
                </c:pt>
                <c:pt idx="331" formatCode="0">
                  <c:v>1161.220496914295</c:v>
                </c:pt>
                <c:pt idx="332" formatCode="0">
                  <c:v>1156.898652742297</c:v>
                </c:pt>
                <c:pt idx="333" formatCode="0">
                  <c:v>1152.597013720371</c:v>
                </c:pt>
                <c:pt idx="334" formatCode="0">
                  <c:v>1148.315485164993</c:v>
                </c:pt>
                <c:pt idx="335" formatCode="0">
                  <c:v>1144.05397284577</c:v>
                </c:pt>
                <c:pt idx="336" formatCode="0">
                  <c:v>1139.812382982873</c:v>
                </c:pt>
                <c:pt idx="337" formatCode="0">
                  <c:v>1135.590622244506</c:v>
                </c:pt>
                <c:pt idx="338" formatCode="0">
                  <c:v>1131.388597744389</c:v>
                </c:pt>
                <c:pt idx="339" formatCode="0">
                  <c:v>1127.206217039283</c:v>
                </c:pt>
                <c:pt idx="340" formatCode="0">
                  <c:v>1123.043388126543</c:v>
                </c:pt>
                <c:pt idx="341" formatCode="0">
                  <c:v>1118.900019441694</c:v>
                </c:pt>
                <c:pt idx="342" formatCode="0">
                  <c:v>1114.776019856036</c:v>
                </c:pt>
                <c:pt idx="343" formatCode="0">
                  <c:v>1110.671298674273</c:v>
                </c:pt>
                <c:pt idx="344" formatCode="0">
                  <c:v>1106.585765632171</c:v>
                </c:pt>
                <c:pt idx="345" formatCode="0">
                  <c:v>1102.519330894237</c:v>
                </c:pt>
                <c:pt idx="346" formatCode="0">
                  <c:v>1098.471905051425</c:v>
                </c:pt>
                <c:pt idx="347" formatCode="0">
                  <c:v>1094.443399118859</c:v>
                </c:pt>
                <c:pt idx="348" formatCode="0">
                  <c:v>1090.433724533588</c:v>
                </c:pt>
                <c:pt idx="349" formatCode="0">
                  <c:v>1086.442793152353</c:v>
                </c:pt>
                <c:pt idx="350" formatCode="0">
                  <c:v>1082.470517249386</c:v>
                </c:pt>
                <c:pt idx="351" formatCode="0">
                  <c:v>1078.516809514217</c:v>
                </c:pt>
                <c:pt idx="352" formatCode="0">
                  <c:v>1074.581583049512</c:v>
                </c:pt>
                <c:pt idx="353" formatCode="0">
                  <c:v>1070.664751368926</c:v>
                </c:pt>
                <c:pt idx="354" formatCode="0">
                  <c:v>1066.766228394973</c:v>
                </c:pt>
                <c:pt idx="355" formatCode="0">
                  <c:v>1062.885928456925</c:v>
                </c:pt>
                <c:pt idx="356" formatCode="0">
                  <c:v>1059.023766288713</c:v>
                </c:pt>
                <c:pt idx="357" formatCode="0">
                  <c:v>1055.17965702686</c:v>
                </c:pt>
                <c:pt idx="358" formatCode="0">
                  <c:v>1051.353516208423</c:v>
                </c:pt>
                <c:pt idx="359" formatCode="0">
                  <c:v>1047.54525976896</c:v>
                </c:pt>
                <c:pt idx="360" formatCode="0">
                  <c:v>1043.754804040502</c:v>
                </c:pt>
                <c:pt idx="361" formatCode="0">
                  <c:v>1039.982065749552</c:v>
                </c:pt>
                <c:pt idx="362" formatCode="0">
                  <c:v>1036.226962015095</c:v>
                </c:pt>
                <c:pt idx="363" formatCode="0">
                  <c:v>1032.489410346624</c:v>
                </c:pt>
                <c:pt idx="364" formatCode="0">
                  <c:v>1028.769328642179</c:v>
                </c:pt>
                <c:pt idx="365" formatCode="0">
                  <c:v>1025.066635186407</c:v>
                </c:pt>
                <c:pt idx="366" formatCode="0">
                  <c:v>1021.381248648631</c:v>
                </c:pt>
                <c:pt idx="367" formatCode="0">
                  <c:v>1017.713088080932</c:v>
                </c:pt>
                <c:pt idx="368" formatCode="0">
                  <c:v>1014.062072916254</c:v>
                </c:pt>
                <c:pt idx="369" formatCode="0">
                  <c:v>1010.428122966509</c:v>
                </c:pt>
                <c:pt idx="370" formatCode="0">
                  <c:v>1006.811158420709</c:v>
                </c:pt>
                <c:pt idx="371" formatCode="0">
                  <c:v>1003.211099843104</c:v>
                </c:pt>
                <c:pt idx="372" formatCode="0">
                  <c:v>999.6278681713297</c:v>
                </c:pt>
                <c:pt idx="373" formatCode="0">
                  <c:v>996.0613847145761</c:v>
                </c:pt>
                <c:pt idx="374" formatCode="0">
                  <c:v>992.5115711517636</c:v>
                </c:pt>
                <c:pt idx="375" formatCode="0">
                  <c:v>988.978349529731</c:v>
                </c:pt>
                <c:pt idx="376" formatCode="0">
                  <c:v>985.461642261439</c:v>
                </c:pt>
                <c:pt idx="377" formatCode="0">
                  <c:v>981.9613721241789</c:v>
                </c:pt>
                <c:pt idx="378" formatCode="0">
                  <c:v>978.4774622578024</c:v>
                </c:pt>
                <c:pt idx="379" formatCode="0">
                  <c:v>975.0098361629533</c:v>
                </c:pt>
                <c:pt idx="380" formatCode="0">
                  <c:v>971.5584176993161</c:v>
                </c:pt>
                <c:pt idx="381" formatCode="0">
                  <c:v>968.1231310838752</c:v>
                </c:pt>
                <c:pt idx="382" formatCode="0">
                  <c:v>964.7039008891813</c:v>
                </c:pt>
                <c:pt idx="383" formatCode="0">
                  <c:v>961.3006520416337</c:v>
                </c:pt>
                <c:pt idx="384" formatCode="0">
                  <c:v>957.9133098197686</c:v>
                </c:pt>
                <c:pt idx="385" formatCode="0">
                  <c:v>954.5417998525612</c:v>
                </c:pt>
                <c:pt idx="386" formatCode="0">
                  <c:v>951.1860481177347</c:v>
                </c:pt>
                <c:pt idx="387" formatCode="0">
                  <c:v>947.8459809400828</c:v>
                </c:pt>
                <c:pt idx="388" formatCode="0">
                  <c:v>944.5215249897994</c:v>
                </c:pt>
                <c:pt idx="389" formatCode="0">
                  <c:v>941.2126072808202</c:v>
                </c:pt>
                <c:pt idx="390" formatCode="0">
                  <c:v>937.9191551691714</c:v>
                </c:pt>
                <c:pt idx="391" formatCode="0">
                  <c:v>934.6410963513318</c:v>
                </c:pt>
                <c:pt idx="392" formatCode="0">
                  <c:v>931.3783588626</c:v>
                </c:pt>
                <c:pt idx="393" formatCode="0">
                  <c:v>928.1308710754734</c:v>
                </c:pt>
                <c:pt idx="394" formatCode="0">
                  <c:v>924.8985616980373</c:v>
                </c:pt>
                <c:pt idx="395" formatCode="0">
                  <c:v>921.6813597723596</c:v>
                </c:pt>
                <c:pt idx="396" formatCode="0">
                  <c:v>918.4791946728986</c:v>
                </c:pt>
                <c:pt idx="397" formatCode="0">
                  <c:v>915.2919961049159</c:v>
                </c:pt>
                <c:pt idx="398" formatCode="0">
                  <c:v>912.1196941029011</c:v>
                </c:pt>
                <c:pt idx="399" formatCode="0">
                  <c:v>908.9622190290032</c:v>
                </c:pt>
                <c:pt idx="400" formatCode="0">
                  <c:v>905.8195015714716</c:v>
                </c:pt>
                <c:pt idx="401" formatCode="0">
                  <c:v>902.6914727431047</c:v>
                </c:pt>
                <c:pt idx="402" formatCode="0">
                  <c:v>899.5780638797087</c:v>
                </c:pt>
                <c:pt idx="403" formatCode="0">
                  <c:v>896.4792066385612</c:v>
                </c:pt>
                <c:pt idx="404" formatCode="0">
                  <c:v>893.3948329968874</c:v>
                </c:pt>
                <c:pt idx="405" formatCode="0">
                  <c:v>890.3248752503415</c:v>
                </c:pt>
                <c:pt idx="406" formatCode="0">
                  <c:v>887.2692660114958</c:v>
                </c:pt>
                <c:pt idx="407" formatCode="0">
                  <c:v>884.227938208341</c:v>
                </c:pt>
                <c:pt idx="408" formatCode="0">
                  <c:v>881.2008250827904</c:v>
                </c:pt>
                <c:pt idx="409" formatCode="0">
                  <c:v>878.187860189195</c:v>
                </c:pt>
                <c:pt idx="410" formatCode="0">
                  <c:v>875.1889773928637</c:v>
                </c:pt>
                <c:pt idx="411" formatCode="0">
                  <c:v>872.2041108685951</c:v>
                </c:pt>
                <c:pt idx="412" formatCode="0">
                  <c:v>869.2331950992117</c:v>
                </c:pt>
                <c:pt idx="413" formatCode="0">
                  <c:v>866.276164874106</c:v>
                </c:pt>
                <c:pt idx="414" formatCode="0">
                  <c:v>863.3329552877921</c:v>
                </c:pt>
                <c:pt idx="415" formatCode="0">
                  <c:v>860.403501738465</c:v>
                </c:pt>
                <c:pt idx="416" formatCode="0">
                  <c:v>857.487739926567</c:v>
                </c:pt>
                <c:pt idx="417" formatCode="0">
                  <c:v>854.5856058533633</c:v>
                </c:pt>
                <c:pt idx="418" formatCode="0">
                  <c:v>851.6970358195202</c:v>
                </c:pt>
                <c:pt idx="419" formatCode="0">
                  <c:v>848.8219664236964</c:v>
                </c:pt>
                <c:pt idx="420" formatCode="0">
                  <c:v>845.9603345611375</c:v>
                </c:pt>
                <c:pt idx="421" formatCode="0">
                  <c:v>843.112077422278</c:v>
                </c:pt>
                <c:pt idx="422" formatCode="0">
                  <c:v>840.2771324913522</c:v>
                </c:pt>
                <c:pt idx="423" formatCode="0">
                  <c:v>837.4554375450094</c:v>
                </c:pt>
                <c:pt idx="424" formatCode="0">
                  <c:v>834.6469306509387</c:v>
                </c:pt>
                <c:pt idx="425" formatCode="0">
                  <c:v>831.8515501664975</c:v>
                </c:pt>
                <c:pt idx="426" formatCode="0">
                  <c:v>829.069234737351</c:v>
                </c:pt>
                <c:pt idx="427" formatCode="0">
                  <c:v>826.2999232961142</c:v>
                </c:pt>
                <c:pt idx="428" formatCode="0">
                  <c:v>823.5435550610033</c:v>
                </c:pt>
                <c:pt idx="429" formatCode="0">
                  <c:v>820.8000695344923</c:v>
                </c:pt>
                <c:pt idx="430" formatCode="0">
                  <c:v>818.0694065019782</c:v>
                </c:pt>
                <c:pt idx="431" formatCode="0">
                  <c:v>815.3515060304496</c:v>
                </c:pt>
                <c:pt idx="432" formatCode="0">
                  <c:v>812.646308467165</c:v>
                </c:pt>
                <c:pt idx="433" formatCode="0">
                  <c:v>809.9537544383362</c:v>
                </c:pt>
                <c:pt idx="434" formatCode="0">
                  <c:v>807.2737848478168</c:v>
                </c:pt>
                <c:pt idx="435" formatCode="0">
                  <c:v>804.6063408758004</c:v>
                </c:pt>
                <c:pt idx="436" formatCode="0">
                  <c:v>801.9513639775217</c:v>
                </c:pt>
                <c:pt idx="437" formatCode="0">
                  <c:v>799.3087958819661</c:v>
                </c:pt>
                <c:pt idx="438" formatCode="0">
                  <c:v>796.6785785905843</c:v>
                </c:pt>
                <c:pt idx="439" formatCode="0">
                  <c:v>794.0606543760153</c:v>
                </c:pt>
                <c:pt idx="440" formatCode="0">
                  <c:v>791.4549657808118</c:v>
                </c:pt>
                <c:pt idx="441" formatCode="0">
                  <c:v>788.8614556161752</c:v>
                </c:pt>
                <c:pt idx="442" formatCode="0">
                  <c:v>786.280066960696</c:v>
                </c:pt>
                <c:pt idx="443" formatCode="0">
                  <c:v>783.7107431590984</c:v>
                </c:pt>
                <c:pt idx="444" formatCode="0">
                  <c:v>781.1534278209938</c:v>
                </c:pt>
                <c:pt idx="445" formatCode="0">
                  <c:v>778.6080648196374</c:v>
                </c:pt>
                <c:pt idx="446" formatCode="0">
                  <c:v>776.0745982906927</c:v>
                </c:pt>
                <c:pt idx="447" formatCode="0">
                  <c:v>773.5529726310032</c:v>
                </c:pt>
                <c:pt idx="448" formatCode="0">
                  <c:v>771.0431324973647</c:v>
                </c:pt>
                <c:pt idx="449" formatCode="0">
                  <c:v>768.5450228053102</c:v>
                </c:pt>
                <c:pt idx="450" formatCode="0">
                  <c:v>766.0585887278954</c:v>
                </c:pt>
                <c:pt idx="451" formatCode="0">
                  <c:v>763.583775694494</c:v>
                </c:pt>
                <c:pt idx="452" formatCode="0">
                  <c:v>761.1205293895946</c:v>
                </c:pt>
                <c:pt idx="453" formatCode="0">
                  <c:v>758.668795751607</c:v>
                </c:pt>
                <c:pt idx="454" formatCode="0">
                  <c:v>756.2285209716728</c:v>
                </c:pt>
                <c:pt idx="455" formatCode="0">
                  <c:v>753.7996514924808</c:v>
                </c:pt>
                <c:pt idx="456" formatCode="0">
                  <c:v>751.3821340070894</c:v>
                </c:pt>
                <c:pt idx="457" formatCode="0">
                  <c:v>748.9759154577541</c:v>
                </c:pt>
                <c:pt idx="458" formatCode="0">
                  <c:v>746.5809430347602</c:v>
                </c:pt>
                <c:pt idx="459" formatCode="0">
                  <c:v>744.1971641752616</c:v>
                </c:pt>
                <c:pt idx="460" formatCode="0">
                  <c:v>741.8245265621258</c:v>
                </c:pt>
                <c:pt idx="461" formatCode="0">
                  <c:v>739.462978122782</c:v>
                </c:pt>
                <c:pt idx="462" formatCode="0">
                  <c:v>737.112467028077</c:v>
                </c:pt>
                <c:pt idx="463" formatCode="0">
                  <c:v>734.7729416911356</c:v>
                </c:pt>
                <c:pt idx="464" formatCode="0">
                  <c:v>732.4443507662268</c:v>
                </c:pt>
                <c:pt idx="465" formatCode="0">
                  <c:v>730.1266431476348</c:v>
                </c:pt>
                <c:pt idx="466" formatCode="0">
                  <c:v>727.8197679685355</c:v>
                </c:pt>
                <c:pt idx="467" formatCode="0">
                  <c:v>725.5236745998782</c:v>
                </c:pt>
                <c:pt idx="468" formatCode="0">
                  <c:v>723.2383126492745</c:v>
                </c:pt>
                <c:pt idx="469" formatCode="0">
                  <c:v>720.9636319598886</c:v>
                </c:pt>
                <c:pt idx="470" formatCode="0">
                  <c:v>718.699582609336</c:v>
                </c:pt>
                <c:pt idx="471" formatCode="0">
                  <c:v>716.4461149085869</c:v>
                </c:pt>
                <c:pt idx="472" formatCode="0">
                  <c:v>714.2031794008735</c:v>
                </c:pt>
                <c:pt idx="473" formatCode="0">
                  <c:v>711.9707268606044</c:v>
                </c:pt>
                <c:pt idx="474" formatCode="0">
                  <c:v>709.7487082922818</c:v>
                </c:pt>
                <c:pt idx="475" formatCode="0">
                  <c:v>707.5370749294252</c:v>
                </c:pt>
                <c:pt idx="476" formatCode="0">
                  <c:v>705.335778233501</c:v>
                </c:pt>
                <c:pt idx="477" formatCode="0">
                  <c:v>703.144769892855</c:v>
                </c:pt>
                <c:pt idx="478" formatCode="0">
                  <c:v>700.9640018216522</c:v>
                </c:pt>
                <c:pt idx="479" formatCode="0">
                  <c:v>698.793426158819</c:v>
                </c:pt>
                <c:pt idx="480" formatCode="0">
                  <c:v>696.632995266993</c:v>
                </c:pt>
                <c:pt idx="481" formatCode="0">
                  <c:v>694.4826617314766</c:v>
                </c:pt>
                <c:pt idx="482" formatCode="0">
                  <c:v>692.3423783591947</c:v>
                </c:pt>
                <c:pt idx="483" formatCode="0">
                  <c:v>690.2120981776591</c:v>
                </c:pt>
                <c:pt idx="484" formatCode="0">
                  <c:v>688.0917744339363</c:v>
                </c:pt>
                <c:pt idx="485" formatCode="0">
                  <c:v>685.98136059362</c:v>
                </c:pt>
                <c:pt idx="486" formatCode="0">
                  <c:v>683.8808103398106</c:v>
                </c:pt>
                <c:pt idx="487" formatCode="0">
                  <c:v>681.790077572097</c:v>
                </c:pt>
                <c:pt idx="488" formatCode="0">
                  <c:v>679.7091164055439</c:v>
                </c:pt>
                <c:pt idx="489" formatCode="0">
                  <c:v>677.6378811696848</c:v>
                </c:pt>
                <c:pt idx="490" formatCode="0">
                  <c:v>675.5763264075196</c:v>
                </c:pt>
                <c:pt idx="491" formatCode="0">
                  <c:v>673.5244068745143</c:v>
                </c:pt>
                <c:pt idx="492" formatCode="0">
                  <c:v>671.4820775376097</c:v>
                </c:pt>
                <c:pt idx="493" formatCode="0">
                  <c:v>669.4492935742311</c:v>
                </c:pt>
                <c:pt idx="494" formatCode="0">
                  <c:v>667.4260103713051</c:v>
                </c:pt>
                <c:pt idx="495" formatCode="0">
                  <c:v>665.4121835242792</c:v>
                </c:pt>
                <c:pt idx="496" formatCode="0">
                  <c:v>663.4077688361468</c:v>
                </c:pt>
                <c:pt idx="497" formatCode="0">
                  <c:v>661.4127223164774</c:v>
                </c:pt>
                <c:pt idx="498" formatCode="0">
                  <c:v>659.4270001804501</c:v>
                </c:pt>
                <c:pt idx="499" formatCode="0">
                  <c:v>657.450558847893</c:v>
                </c:pt>
                <c:pt idx="500" formatCode="0">
                  <c:v>655.483354942325</c:v>
                </c:pt>
                <c:pt idx="501" formatCode="0">
                  <c:v>653.5253452900051</c:v>
                </c:pt>
                <c:pt idx="502" formatCode="0">
                  <c:v>651.5764869189831</c:v>
                </c:pt>
                <c:pt idx="503" formatCode="0">
                  <c:v>649.6367370581575</c:v>
                </c:pt>
                <c:pt idx="504" formatCode="0">
                  <c:v>647.7060531363351</c:v>
                </c:pt>
                <c:pt idx="505" formatCode="0">
                  <c:v>645.784392781297</c:v>
                </c:pt>
                <c:pt idx="506" formatCode="0">
                  <c:v>643.8717138188689</c:v>
                </c:pt>
                <c:pt idx="507" formatCode="0">
                  <c:v>641.9679742719944</c:v>
                </c:pt>
                <c:pt idx="508" formatCode="0">
                  <c:v>640.0731323598138</c:v>
                </c:pt>
                <c:pt idx="509" formatCode="0">
                  <c:v>638.1871464967468</c:v>
                </c:pt>
                <c:pt idx="510" formatCode="0">
                  <c:v>636.3099752915797</c:v>
                </c:pt>
                <c:pt idx="511" formatCode="0">
                  <c:v>634.4415775465564</c:v>
                </c:pt>
                <c:pt idx="512" formatCode="0">
                  <c:v>632.5819122564752</c:v>
                </c:pt>
                <c:pt idx="513" formatCode="0">
                  <c:v>630.7309386077865</c:v>
                </c:pt>
                <c:pt idx="514" formatCode="0">
                  <c:v>628.888615977699</c:v>
                </c:pt>
                <c:pt idx="515" formatCode="0">
                  <c:v>627.0549039332862</c:v>
                </c:pt>
                <c:pt idx="516" formatCode="0">
                  <c:v>625.2297622306007</c:v>
                </c:pt>
                <c:pt idx="517" formatCode="0">
                  <c:v>623.4131508137892</c:v>
                </c:pt>
                <c:pt idx="518" formatCode="0">
                  <c:v>621.6050298142137</c:v>
                </c:pt>
                <c:pt idx="519" formatCode="0">
                  <c:v>619.8053595495762</c:v>
                </c:pt>
                <c:pt idx="520" formatCode="0">
                  <c:v>618.014100523049</c:v>
                </c:pt>
                <c:pt idx="521" formatCode="0">
                  <c:v>616.2312134224052</c:v>
                </c:pt>
                <c:pt idx="522" formatCode="0">
                  <c:v>614.4566591191581</c:v>
                </c:pt>
                <c:pt idx="523" formatCode="0">
                  <c:v>612.6903986677007</c:v>
                </c:pt>
                <c:pt idx="524" formatCode="0">
                  <c:v>610.9323933044519</c:v>
                </c:pt>
                <c:pt idx="525" formatCode="0">
                  <c:v>609.1826044470054</c:v>
                </c:pt>
                <c:pt idx="526" formatCode="0">
                  <c:v>607.4409936932824</c:v>
                </c:pt>
                <c:pt idx="527" formatCode="0">
                  <c:v>605.7075228206887</c:v>
                </c:pt>
                <c:pt idx="528" formatCode="0">
                  <c:v>603.9821537852762</c:v>
                </c:pt>
                <c:pt idx="529" formatCode="0">
                  <c:v>602.2648487209077</c:v>
                </c:pt>
                <c:pt idx="530" formatCode="0">
                  <c:v>600.5555699384256</c:v>
                </c:pt>
                <c:pt idx="531" formatCode="0">
                  <c:v>598.8542799248246</c:v>
                </c:pt>
                <c:pt idx="532" formatCode="0">
                  <c:v>597.160941342428</c:v>
                </c:pt>
                <c:pt idx="533" formatCode="0">
                  <c:v>595.4755170280697</c:v>
                </c:pt>
                <c:pt idx="534" formatCode="0">
                  <c:v>593.7979699922764</c:v>
                </c:pt>
                <c:pt idx="535" formatCode="0">
                  <c:v>592.1282634184569</c:v>
                </c:pt>
                <c:pt idx="536" formatCode="0">
                  <c:v>590.4663606620941</c:v>
                </c:pt>
                <c:pt idx="537" formatCode="0">
                  <c:v>588.8122252499398</c:v>
                </c:pt>
                <c:pt idx="538" formatCode="0">
                  <c:v>587.1658208792159</c:v>
                </c:pt>
                <c:pt idx="539" formatCode="0">
                  <c:v>585.5271114168153</c:v>
                </c:pt>
                <c:pt idx="540" formatCode="0">
                  <c:v>583.8960608985103</c:v>
                </c:pt>
                <c:pt idx="541" formatCode="0">
                  <c:v>582.2726335281632</c:v>
                </c:pt>
                <c:pt idx="542" formatCode="0">
                  <c:v>580.6567936769405</c:v>
                </c:pt>
                <c:pt idx="543" formatCode="0">
                  <c:v>579.0485058825303</c:v>
                </c:pt>
                <c:pt idx="544" formatCode="0">
                  <c:v>577.4477348483644</c:v>
                </c:pt>
                <c:pt idx="545" formatCode="0">
                  <c:v>575.8544454428443</c:v>
                </c:pt>
                <c:pt idx="546" formatCode="0">
                  <c:v>574.2686026985687</c:v>
                </c:pt>
                <c:pt idx="547" formatCode="0">
                  <c:v>572.690171811567</c:v>
                </c:pt>
                <c:pt idx="548" formatCode="0">
                  <c:v>571.1191181405355</c:v>
                </c:pt>
                <c:pt idx="549" formatCode="0">
                  <c:v>569.5554072060766</c:v>
                </c:pt>
                <c:pt idx="550" formatCode="0">
                  <c:v>567.9990046899421</c:v>
                </c:pt>
                <c:pt idx="551" formatCode="0">
                  <c:v>566.4498764342803</c:v>
                </c:pt>
                <c:pt idx="552" formatCode="0">
                  <c:v>564.9079884408861</c:v>
                </c:pt>
                <c:pt idx="553" formatCode="0">
                  <c:v>563.373306870455</c:v>
                </c:pt>
                <c:pt idx="554" formatCode="0">
                  <c:v>561.8457980418394</c:v>
                </c:pt>
                <c:pt idx="555" formatCode="0">
                  <c:v>560.3254284313117</c:v>
                </c:pt>
                <c:pt idx="556" formatCode="0">
                  <c:v>558.8121646718258</c:v>
                </c:pt>
                <c:pt idx="557" formatCode="0">
                  <c:v>557.3059735522867</c:v>
                </c:pt>
                <c:pt idx="558" formatCode="0">
                  <c:v>555.8068220168204</c:v>
                </c:pt>
                <c:pt idx="559" formatCode="0">
                  <c:v>554.3146771640496</c:v>
                </c:pt>
                <c:pt idx="560" formatCode="0">
                  <c:v>552.8295062463703</c:v>
                </c:pt>
                <c:pt idx="561" formatCode="0">
                  <c:v>551.3512766692339</c:v>
                </c:pt>
                <c:pt idx="562" formatCode="0">
                  <c:v>549.8799559904318</c:v>
                </c:pt>
                <c:pt idx="563" formatCode="0">
                  <c:v>548.4155119193827</c:v>
                </c:pt>
                <c:pt idx="564" formatCode="0">
                  <c:v>546.9579123164252</c:v>
                </c:pt>
                <c:pt idx="565" formatCode="0">
                  <c:v>545.5071251921111</c:v>
                </c:pt>
                <c:pt idx="566" formatCode="0">
                  <c:v>544.0631187065035</c:v>
                </c:pt>
                <c:pt idx="567" formatCode="0">
                  <c:v>542.6258611684789</c:v>
                </c:pt>
                <c:pt idx="568" formatCode="0">
                  <c:v>541.195321035031</c:v>
                </c:pt>
                <c:pt idx="569" formatCode="0">
                  <c:v>539.7714669105786</c:v>
                </c:pt>
                <c:pt idx="570" formatCode="0">
                  <c:v>538.3542675462762</c:v>
                </c:pt>
                <c:pt idx="571" formatCode="0">
                  <c:v>536.9436918393283</c:v>
                </c:pt>
                <c:pt idx="572" formatCode="0">
                  <c:v>535.5397088323074</c:v>
                </c:pt>
                <c:pt idx="573" formatCode="0">
                  <c:v>534.1422877124741</c:v>
                </c:pt>
                <c:pt idx="574" formatCode="0">
                  <c:v>532.7513978111001</c:v>
                </c:pt>
                <c:pt idx="575" formatCode="0">
                  <c:v>531.3670086027967</c:v>
                </c:pt>
                <c:pt idx="576" formatCode="0">
                  <c:v>529.9890897048433</c:v>
                </c:pt>
                <c:pt idx="577" formatCode="0">
                  <c:v>528.6176108765221</c:v>
                </c:pt>
                <c:pt idx="578" formatCode="0">
                  <c:v>527.252542018453</c:v>
                </c:pt>
                <c:pt idx="579" formatCode="0">
                  <c:v>525.8938531719336</c:v>
                </c:pt>
                <c:pt idx="580" formatCode="0">
                  <c:v>524.5415145182818</c:v>
                </c:pt>
                <c:pt idx="581" formatCode="0">
                  <c:v>523.1954963781815</c:v>
                </c:pt>
                <c:pt idx="582" formatCode="0">
                  <c:v>521.8557692110307</c:v>
                </c:pt>
                <c:pt idx="583" formatCode="0">
                  <c:v>520.5223036142936</c:v>
                </c:pt>
                <c:pt idx="584" formatCode="0">
                  <c:v>519.195070322855</c:v>
                </c:pt>
                <c:pt idx="585" formatCode="0">
                  <c:v>517.874040208378</c:v>
                </c:pt>
                <c:pt idx="586" formatCode="0">
                  <c:v>516.559184278666</c:v>
                </c:pt>
                <c:pt idx="587" formatCode="0">
                  <c:v>515.250473677024</c:v>
                </c:pt>
                <c:pt idx="588" formatCode="0">
                  <c:v>513.947879681627</c:v>
                </c:pt>
                <c:pt idx="589" formatCode="0">
                  <c:v>512.6513737048892</c:v>
                </c:pt>
                <c:pt idx="590" formatCode="0">
                  <c:v>511.3609272928373</c:v>
                </c:pt>
                <c:pt idx="591" formatCode="0">
                  <c:v>510.0765121244846</c:v>
                </c:pt>
                <c:pt idx="592" formatCode="0">
                  <c:v>508.7981000112103</c:v>
                </c:pt>
                <c:pt idx="593" formatCode="0">
                  <c:v>507.5256628961407</c:v>
                </c:pt>
                <c:pt idx="594" formatCode="0">
                  <c:v>506.259172853534</c:v>
                </c:pt>
                <c:pt idx="595" formatCode="0">
                  <c:v>504.9986020881664</c:v>
                </c:pt>
                <c:pt idx="596" formatCode="0">
                  <c:v>503.7439229347226</c:v>
                </c:pt>
                <c:pt idx="597" formatCode="0">
                  <c:v>502.4951078571886</c:v>
                </c:pt>
                <c:pt idx="598" formatCode="0">
                  <c:v>501.2521294482478</c:v>
                </c:pt>
                <c:pt idx="599" formatCode="0">
                  <c:v>500.0149604286787</c:v>
                </c:pt>
                <c:pt idx="600" formatCode="0">
                  <c:v>498.7835736467564</c:v>
                </c:pt>
                <c:pt idx="601" formatCode="0">
                  <c:v>497.5579420776575</c:v>
                </c:pt>
                <c:pt idx="602" formatCode="0">
                  <c:v>496.3380388228655</c:v>
                </c:pt>
                <c:pt idx="603" formatCode="0">
                  <c:v>495.1238371095824</c:v>
                </c:pt>
                <c:pt idx="604" formatCode="0">
                  <c:v>493.9153102901394</c:v>
                </c:pt>
                <c:pt idx="605" formatCode="0">
                  <c:v>492.7124318414125</c:v>
                </c:pt>
                <c:pt idx="606" formatCode="0">
                  <c:v>491.5151753642413</c:v>
                </c:pt>
                <c:pt idx="607" formatCode="0">
                  <c:v>490.3235145828487</c:v>
                </c:pt>
                <c:pt idx="608" formatCode="0">
                  <c:v>489.1374233442644</c:v>
                </c:pt>
                <c:pt idx="609" formatCode="0">
                  <c:v>487.956875617751</c:v>
                </c:pt>
                <c:pt idx="610" formatCode="0">
                  <c:v>486.7818454942326</c:v>
                </c:pt>
                <c:pt idx="611" formatCode="0">
                  <c:v>485.6123071857268</c:v>
                </c:pt>
                <c:pt idx="612" formatCode="0">
                  <c:v>484.4482350247778</c:v>
                </c:pt>
                <c:pt idx="613" formatCode="0">
                  <c:v>483.2896034638937</c:v>
                </c:pt>
                <c:pt idx="614" formatCode="0">
                  <c:v>482.1363870749856</c:v>
                </c:pt>
                <c:pt idx="615" formatCode="0">
                  <c:v>480.9885605488093</c:v>
                </c:pt>
                <c:pt idx="616" formatCode="0">
                  <c:v>479.8460986944106</c:v>
                </c:pt>
                <c:pt idx="617" formatCode="0">
                  <c:v>478.7089764385719</c:v>
                </c:pt>
                <c:pt idx="618" formatCode="0">
                  <c:v>477.5771688252616</c:v>
                </c:pt>
                <c:pt idx="619" formatCode="0">
                  <c:v>476.450651015087</c:v>
                </c:pt>
                <c:pt idx="620" formatCode="0">
                  <c:v>475.3293982847489</c:v>
                </c:pt>
                <c:pt idx="621" formatCode="0">
                  <c:v>474.2133860264992</c:v>
                </c:pt>
                <c:pt idx="622" formatCode="0">
                  <c:v>473.1025897476006</c:v>
                </c:pt>
                <c:pt idx="623" formatCode="0">
                  <c:v>471.9969850697888</c:v>
                </c:pt>
                <c:pt idx="624" formatCode="0">
                  <c:v>470.8965477287385</c:v>
                </c:pt>
                <c:pt idx="625" formatCode="0">
                  <c:v>469.8012535735296</c:v>
                </c:pt>
                <c:pt idx="626" formatCode="0">
                  <c:v>468.711078566118</c:v>
                </c:pt>
                <c:pt idx="627" formatCode="0">
                  <c:v>467.6259987808078</c:v>
                </c:pt>
                <c:pt idx="628" formatCode="0">
                  <c:v>466.5459904037261</c:v>
                </c:pt>
                <c:pt idx="629" formatCode="0">
                  <c:v>465.4710297323008</c:v>
                </c:pt>
                <c:pt idx="630" formatCode="0">
                  <c:v>464.40109317474</c:v>
                </c:pt>
                <c:pt idx="631" formatCode="0">
                  <c:v>463.3361572495137</c:v>
                </c:pt>
                <c:pt idx="632" formatCode="0">
                  <c:v>462.27619858484</c:v>
                </c:pt>
                <c:pt idx="633" formatCode="0">
                  <c:v>461.2211939181707</c:v>
                </c:pt>
                <c:pt idx="634" formatCode="0">
                  <c:v>460.1711200956814</c:v>
                </c:pt>
                <c:pt idx="635" formatCode="0">
                  <c:v>459.1259540717635</c:v>
                </c:pt>
                <c:pt idx="636" formatCode="0">
                  <c:v>458.0856729085177</c:v>
                </c:pt>
                <c:pt idx="637" formatCode="0">
                  <c:v>457.0502537752517</c:v>
                </c:pt>
                <c:pt idx="638" formatCode="0">
                  <c:v>456.019673947978</c:v>
                </c:pt>
                <c:pt idx="639" formatCode="0">
                  <c:v>454.993910808916</c:v>
                </c:pt>
                <c:pt idx="640" formatCode="0">
                  <c:v>453.9729418459951</c:v>
                </c:pt>
                <c:pt idx="641" formatCode="0">
                  <c:v>452.956744652361</c:v>
                </c:pt>
                <c:pt idx="642" formatCode="0">
                  <c:v>451.9452969258838</c:v>
                </c:pt>
                <c:pt idx="643" formatCode="0">
                  <c:v>450.9385764686685</c:v>
                </c:pt>
                <c:pt idx="644" formatCode="0">
                  <c:v>449.9365611865679</c:v>
                </c:pt>
                <c:pt idx="645" formatCode="0">
                  <c:v>448.9392290886975</c:v>
                </c:pt>
                <c:pt idx="646" formatCode="0">
                  <c:v>447.9465582869533</c:v>
                </c:pt>
                <c:pt idx="647" formatCode="0">
                  <c:v>446.958526995531</c:v>
                </c:pt>
                <c:pt idx="648" formatCode="0">
                  <c:v>445.9751135304481</c:v>
                </c:pt>
                <c:pt idx="649" formatCode="0">
                  <c:v>444.996296309068</c:v>
                </c:pt>
                <c:pt idx="650" formatCode="0">
                  <c:v>444.0220538496263</c:v>
                </c:pt>
                <c:pt idx="651" formatCode="0">
                  <c:v>443.0523647707592</c:v>
                </c:pt>
                <c:pt idx="652" formatCode="0">
                  <c:v>442.0872077910345</c:v>
                </c:pt>
                <c:pt idx="653" formatCode="0">
                  <c:v>441.1265617284845</c:v>
                </c:pt>
                <c:pt idx="654" formatCode="0">
                  <c:v>440.1704055001406</c:v>
                </c:pt>
                <c:pt idx="655" formatCode="0">
                  <c:v>439.2187181215718</c:v>
                </c:pt>
                <c:pt idx="656" formatCode="0">
                  <c:v>438.271478706423</c:v>
                </c:pt>
                <c:pt idx="657" formatCode="0">
                  <c:v>437.3286664659569</c:v>
                </c:pt>
                <c:pt idx="658" formatCode="0">
                  <c:v>436.390260708598</c:v>
                </c:pt>
                <c:pt idx="659" formatCode="0">
                  <c:v>435.4562408394786</c:v>
                </c:pt>
                <c:pt idx="660" formatCode="0">
                  <c:v>434.5265863599864</c:v>
                </c:pt>
                <c:pt idx="661" formatCode="0">
                  <c:v>433.6012768673147</c:v>
                </c:pt>
                <c:pt idx="662" formatCode="0">
                  <c:v>432.6802920540148</c:v>
                </c:pt>
                <c:pt idx="663" formatCode="0">
                  <c:v>431.7636117075504</c:v>
                </c:pt>
                <c:pt idx="664" formatCode="0">
                  <c:v>430.8512157098539</c:v>
                </c:pt>
                <c:pt idx="665" formatCode="0">
                  <c:v>429.9430840368845</c:v>
                </c:pt>
                <c:pt idx="666" formatCode="0">
                  <c:v>429.0391967581893</c:v>
                </c:pt>
                <c:pt idx="667" formatCode="0">
                  <c:v>428.1395340364655</c:v>
                </c:pt>
                <c:pt idx="668" formatCode="0">
                  <c:v>427.2440761271257</c:v>
                </c:pt>
                <c:pt idx="669" formatCode="0">
                  <c:v>426.3528033778634</c:v>
                </c:pt>
                <c:pt idx="670" formatCode="0">
                  <c:v>425.4656962282229</c:v>
                </c:pt>
                <c:pt idx="671" formatCode="0">
                  <c:v>424.582735209169</c:v>
                </c:pt>
                <c:pt idx="672" formatCode="0">
                  <c:v>423.7039009426607</c:v>
                </c:pt>
                <c:pt idx="673" formatCode="0">
                  <c:v>422.829174141225</c:v>
                </c:pt>
                <c:pt idx="674" formatCode="0">
                  <c:v>421.9585356075343</c:v>
                </c:pt>
                <c:pt idx="675" formatCode="0">
                  <c:v>421.0919662339847</c:v>
                </c:pt>
                <c:pt idx="676" formatCode="0">
                  <c:v>420.2294470022769</c:v>
                </c:pt>
                <c:pt idx="677" formatCode="0">
                  <c:v>419.3709589829983</c:v>
                </c:pt>
                <c:pt idx="678" formatCode="0">
                  <c:v>418.5164833352085</c:v>
                </c:pt>
                <c:pt idx="679" formatCode="0">
                  <c:v>417.6660013060246</c:v>
                </c:pt>
                <c:pt idx="680" formatCode="0">
                  <c:v>416.8194942302107</c:v>
                </c:pt>
                <c:pt idx="681" formatCode="0">
                  <c:v>415.976943529768</c:v>
                </c:pt>
                <c:pt idx="682" formatCode="0">
                  <c:v>415.1383307135262</c:v>
                </c:pt>
                <c:pt idx="683" formatCode="0">
                  <c:v>414.3036373767392</c:v>
                </c:pt>
                <c:pt idx="684" formatCode="0">
                  <c:v>413.4728452006797</c:v>
                </c:pt>
                <c:pt idx="685" formatCode="0">
                  <c:v>412.6459359522383</c:v>
                </c:pt>
                <c:pt idx="686" formatCode="0">
                  <c:v>411.8228914835227</c:v>
                </c:pt>
                <c:pt idx="687" formatCode="0">
                  <c:v>411.0036937314596</c:v>
                </c:pt>
                <c:pt idx="688" formatCode="0">
                  <c:v>410.1883247173982</c:v>
                </c:pt>
                <c:pt idx="689" formatCode="0">
                  <c:v>409.3767665467158</c:v>
                </c:pt>
                <c:pt idx="690" formatCode="0">
                  <c:v>408.5690014084249</c:v>
                </c:pt>
                <c:pt idx="691" formatCode="0">
                  <c:v>407.7650115747825</c:v>
                </c:pt>
                <c:pt idx="692" formatCode="0">
                  <c:v>406.9647794009007</c:v>
                </c:pt>
                <c:pt idx="693" formatCode="0">
                  <c:v>406.1682873243598</c:v>
                </c:pt>
                <c:pt idx="694" formatCode="0">
                  <c:v>405.3755178648229</c:v>
                </c:pt>
                <c:pt idx="695" formatCode="0">
                  <c:v>404.5864536236516</c:v>
                </c:pt>
                <c:pt idx="696" formatCode="0">
                  <c:v>403.8010772835252</c:v>
                </c:pt>
                <c:pt idx="697" formatCode="0">
                  <c:v>403.0193716080597</c:v>
                </c:pt>
                <c:pt idx="698" formatCode="0">
                  <c:v>402.2413194414302</c:v>
                </c:pt>
                <c:pt idx="699" formatCode="0">
                  <c:v>401.4669037079938</c:v>
                </c:pt>
                <c:pt idx="700" formatCode="0">
                  <c:v>400.6961074119155</c:v>
                </c:pt>
                <c:pt idx="701" formatCode="0">
                  <c:v>399.9289136367945</c:v>
                </c:pt>
                <c:pt idx="702" formatCode="0">
                  <c:v>399.1653055452934</c:v>
                </c:pt>
                <c:pt idx="703" formatCode="0">
                  <c:v>398.405266378769</c:v>
                </c:pt>
                <c:pt idx="704" formatCode="0">
                  <c:v>397.6487794569032</c:v>
                </c:pt>
                <c:pt idx="705" formatCode="0">
                  <c:v>396.8958281773386</c:v>
                </c:pt>
                <c:pt idx="706" formatCode="0">
                  <c:v>396.1463960153127</c:v>
                </c:pt>
                <c:pt idx="707" formatCode="0">
                  <c:v>395.4004665232965</c:v>
                </c:pt>
                <c:pt idx="708" formatCode="0">
                  <c:v>394.6580233306323</c:v>
                </c:pt>
                <c:pt idx="709" formatCode="0">
                  <c:v>393.9190501431753</c:v>
                </c:pt>
                <c:pt idx="710" formatCode="0">
                  <c:v>393.1835307429357</c:v>
                </c:pt>
                <c:pt idx="711" formatCode="0">
                  <c:v>392.4514489877226</c:v>
                </c:pt>
                <c:pt idx="712" formatCode="0">
                  <c:v>391.7227888107903</c:v>
                </c:pt>
                <c:pt idx="713" formatCode="0">
                  <c:v>390.997534220485</c:v>
                </c:pt>
                <c:pt idx="714" formatCode="0">
                  <c:v>390.2756692998942</c:v>
                </c:pt>
                <c:pt idx="715" formatCode="0">
                  <c:v>389.5571782064969</c:v>
                </c:pt>
                <c:pt idx="716" formatCode="0">
                  <c:v>388.8420451718173</c:v>
                </c:pt>
                <c:pt idx="717" formatCode="0">
                  <c:v>388.130254501077</c:v>
                </c:pt>
                <c:pt idx="718" formatCode="0">
                  <c:v>387.4217905728514</c:v>
                </c:pt>
                <c:pt idx="719" formatCode="0">
                  <c:v>386.7166378387268</c:v>
                </c:pt>
                <c:pt idx="720" formatCode="0">
                  <c:v>386.0147808229594</c:v>
                </c:pt>
                <c:pt idx="721" formatCode="0">
                  <c:v>385.3162041221351</c:v>
                </c:pt>
                <c:pt idx="722" formatCode="0">
                  <c:v>384.620892404832</c:v>
                </c:pt>
                <c:pt idx="723" formatCode="0">
                  <c:v>383.9288304112831</c:v>
                </c:pt>
                <c:pt idx="724" formatCode="0">
                  <c:v>383.240002953043</c:v>
                </c:pt>
                <c:pt idx="725" formatCode="0">
                  <c:v>382.5543949126522</c:v>
                </c:pt>
                <c:pt idx="726" formatCode="0">
                  <c:v>381.8719912433079</c:v>
                </c:pt>
                <c:pt idx="727" formatCode="0">
                  <c:v>381.1927769685318</c:v>
                </c:pt>
                <c:pt idx="728" formatCode="0">
                  <c:v>380.5167371818422</c:v>
                </c:pt>
                <c:pt idx="729" formatCode="0">
                  <c:v>379.8438570464273</c:v>
                </c:pt>
                <c:pt idx="730" formatCode="0">
                  <c:v>379.1741217948184</c:v>
                </c:pt>
                <c:pt idx="731" formatCode="0">
                  <c:v>378.5075167285669</c:v>
                </c:pt>
                <c:pt idx="732" formatCode="0">
                  <c:v>377.844027217921</c:v>
                </c:pt>
                <c:pt idx="733" formatCode="0">
                  <c:v>377.1836387015055</c:v>
                </c:pt>
                <c:pt idx="734" formatCode="0">
                  <c:v>376.5263366860009</c:v>
                </c:pt>
                <c:pt idx="735" formatCode="0">
                  <c:v>375.8721067458267</c:v>
                </c:pt>
                <c:pt idx="736" formatCode="0">
                  <c:v>375.2209345228237</c:v>
                </c:pt>
                <c:pt idx="737" formatCode="0">
                  <c:v>374.5728057259397</c:v>
                </c:pt>
                <c:pt idx="738" formatCode="0">
                  <c:v>373.9277061309155</c:v>
                </c:pt>
                <c:pt idx="739" formatCode="0">
                  <c:v>373.2856215799724</c:v>
                </c:pt>
                <c:pt idx="740" formatCode="0">
                  <c:v>372.6465379815023</c:v>
                </c:pt>
                <c:pt idx="741" formatCode="0">
                  <c:v>372.0104413097576</c:v>
                </c:pt>
                <c:pt idx="742" formatCode="0">
                  <c:v>371.3773176045441</c:v>
                </c:pt>
                <c:pt idx="743" formatCode="0">
                  <c:v>370.7471529709139</c:v>
                </c:pt>
                <c:pt idx="744" formatCode="0">
                  <c:v>370.1199335788612</c:v>
                </c:pt>
                <c:pt idx="745" formatCode="0">
                  <c:v>369.495645663018</c:v>
                </c:pt>
                <c:pt idx="746" formatCode="0">
                  <c:v>368.8742755223527</c:v>
                </c:pt>
                <c:pt idx="747" formatCode="0">
                  <c:v>368.255809519869</c:v>
                </c:pt>
                <c:pt idx="748" formatCode="0">
                  <c:v>367.6402340823068</c:v>
                </c:pt>
                <c:pt idx="749" formatCode="0">
                  <c:v>367.0275356998441</c:v>
                </c:pt>
                <c:pt idx="750" formatCode="0">
                  <c:v>366.4177009258007</c:v>
                </c:pt>
                <c:pt idx="751" formatCode="0">
                  <c:v>365.810716376343</c:v>
                </c:pt>
                <c:pt idx="752" formatCode="0">
                  <c:v>365.2065687301904</c:v>
                </c:pt>
                <c:pt idx="753" formatCode="0">
                  <c:v>364.6052447283228</c:v>
                </c:pt>
                <c:pt idx="754" formatCode="0">
                  <c:v>364.0067311736893</c:v>
                </c:pt>
                <c:pt idx="755" formatCode="0">
                  <c:v>363.4110149309197</c:v>
                </c:pt>
                <c:pt idx="756" formatCode="0">
                  <c:v>362.8180829260346</c:v>
                </c:pt>
                <c:pt idx="757" formatCode="0">
                  <c:v>362.2279221461598</c:v>
                </c:pt>
                <c:pt idx="758" formatCode="0">
                  <c:v>361.6405196392401</c:v>
                </c:pt>
                <c:pt idx="759" formatCode="0">
                  <c:v>361.0558625137553</c:v>
                </c:pt>
                <c:pt idx="760" formatCode="0">
                  <c:v>360.4739379384367</c:v>
                </c:pt>
                <c:pt idx="761" formatCode="0">
                  <c:v>359.8947331419865</c:v>
                </c:pt>
                <c:pt idx="762" formatCode="0">
                  <c:v>359.3182354127966</c:v>
                </c:pt>
                <c:pt idx="763" formatCode="0">
                  <c:v>358.74443209867</c:v>
                </c:pt>
                <c:pt idx="764" formatCode="0">
                  <c:v>358.1733106065433</c:v>
                </c:pt>
                <c:pt idx="765" formatCode="0">
                  <c:v>357.6048584022099</c:v>
                </c:pt>
                <c:pt idx="766" formatCode="0">
                  <c:v>357.0390630100451</c:v>
                </c:pt>
                <c:pt idx="767" formatCode="0">
                  <c:v>356.4759120127326</c:v>
                </c:pt>
                <c:pt idx="768" formatCode="0">
                  <c:v>355.9153930509917</c:v>
                </c:pt>
                <c:pt idx="769" formatCode="0">
                  <c:v>355.3574938233057</c:v>
                </c:pt>
                <c:pt idx="770" formatCode="0">
                  <c:v>354.8022020856528</c:v>
                </c:pt>
                <c:pt idx="771" formatCode="0">
                  <c:v>354.2495056512364</c:v>
                </c:pt>
                <c:pt idx="772" formatCode="0">
                  <c:v>353.6993923902187</c:v>
                </c:pt>
                <c:pt idx="773" formatCode="0">
                  <c:v>353.1518502294533</c:v>
                </c:pt>
                <c:pt idx="774" formatCode="0">
                  <c:v>352.6068671522212</c:v>
                </c:pt>
                <c:pt idx="775" formatCode="0">
                  <c:v>352.0644311979667</c:v>
                </c:pt>
                <c:pt idx="776" formatCode="0">
                  <c:v>351.524530462035</c:v>
                </c:pt>
                <c:pt idx="777" formatCode="0">
                  <c:v>350.9871530954107</c:v>
                </c:pt>
                <c:pt idx="778" formatCode="0">
                  <c:v>350.4522873044578</c:v>
                </c:pt>
                <c:pt idx="779" formatCode="0">
                  <c:v>349.9199213506614</c:v>
                </c:pt>
                <c:pt idx="780" formatCode="0">
                  <c:v>349.3900435503693</c:v>
                </c:pt>
                <c:pt idx="781" formatCode="0">
                  <c:v>348.862642274536</c:v>
                </c:pt>
                <c:pt idx="782" formatCode="0">
                  <c:v>348.3377059484677</c:v>
                </c:pt>
                <c:pt idx="783" formatCode="0">
                  <c:v>347.8152230515677</c:v>
                </c:pt>
                <c:pt idx="784" formatCode="0">
                  <c:v>347.2951821170839</c:v>
                </c:pt>
                <c:pt idx="785" formatCode="0">
                  <c:v>346.7775717318572</c:v>
                </c:pt>
                <c:pt idx="786" formatCode="0">
                  <c:v>346.262380536071</c:v>
                </c:pt>
                <c:pt idx="787" formatCode="0">
                  <c:v>345.7495972230016</c:v>
                </c:pt>
                <c:pt idx="788" formatCode="0">
                  <c:v>345.2392105387705</c:v>
                </c:pt>
                <c:pt idx="789" formatCode="0">
                  <c:v>344.731209282097</c:v>
                </c:pt>
                <c:pt idx="790" formatCode="0">
                  <c:v>344.2255823040526</c:v>
                </c:pt>
                <c:pt idx="791" formatCode="0">
                  <c:v>343.7223185078165</c:v>
                </c:pt>
                <c:pt idx="792" formatCode="0">
                  <c:v>343.2214068484313</c:v>
                </c:pt>
                <c:pt idx="793" formatCode="0">
                  <c:v>342.7228363325618</c:v>
                </c:pt>
                <c:pt idx="794" formatCode="0">
                  <c:v>342.2265960182527</c:v>
                </c:pt>
                <c:pt idx="795" formatCode="0">
                  <c:v>341.7326750146887</c:v>
                </c:pt>
                <c:pt idx="796" formatCode="0">
                  <c:v>341.241062481956</c:v>
                </c:pt>
                <c:pt idx="797" formatCode="0">
                  <c:v>340.7517476308036</c:v>
                </c:pt>
                <c:pt idx="798" formatCode="0">
                  <c:v>340.2647197224074</c:v>
                </c:pt>
                <c:pt idx="799" formatCode="0">
                  <c:v>339.7799680681335</c:v>
                </c:pt>
                <c:pt idx="800" formatCode="0">
                  <c:v>339.2974820293047</c:v>
                </c:pt>
                <c:pt idx="801" formatCode="0">
                  <c:v>338.817251016966</c:v>
                </c:pt>
                <c:pt idx="802" formatCode="0">
                  <c:v>338.3392644916531</c:v>
                </c:pt>
                <c:pt idx="803" formatCode="0">
                  <c:v>337.8635119631604</c:v>
                </c:pt>
                <c:pt idx="804" formatCode="0">
                  <c:v>337.3899829903111</c:v>
                </c:pt>
                <c:pt idx="805" formatCode="0">
                  <c:v>336.9186671807281</c:v>
                </c:pt>
                <c:pt idx="806" formatCode="0">
                  <c:v>336.449554190606</c:v>
                </c:pt>
                <c:pt idx="807" formatCode="0">
                  <c:v>335.9826337244833</c:v>
                </c:pt>
                <c:pt idx="808" formatCode="0">
                  <c:v>335.5178955350178</c:v>
                </c:pt>
                <c:pt idx="809" formatCode="0">
                  <c:v>335.0553294227607</c:v>
                </c:pt>
                <c:pt idx="810" formatCode="0">
                  <c:v>334.5949252359327</c:v>
                </c:pt>
                <c:pt idx="811" formatCode="0">
                  <c:v>334.1366728702021</c:v>
                </c:pt>
                <c:pt idx="812" formatCode="0">
                  <c:v>333.680562268462</c:v>
                </c:pt>
                <c:pt idx="813" formatCode="0">
                  <c:v>333.2265834206103</c:v>
                </c:pt>
                <c:pt idx="814" formatCode="0">
                  <c:v>332.7747263633298</c:v>
                </c:pt>
                <c:pt idx="815" formatCode="0">
                  <c:v>332.3249811798693</c:v>
                </c:pt>
                <c:pt idx="816" formatCode="0">
                  <c:v>331.8773379998265</c:v>
                </c:pt>
                <c:pt idx="817" formatCode="0">
                  <c:v>331.4317869989305</c:v>
                </c:pt>
                <c:pt idx="818" formatCode="0">
                  <c:v>330.9883183988274</c:v>
                </c:pt>
                <c:pt idx="819" formatCode="0">
                  <c:v>330.5469224668645</c:v>
                </c:pt>
                <c:pt idx="820" formatCode="0">
                  <c:v>330.1075895158775</c:v>
                </c:pt>
                <c:pt idx="821" formatCode="0">
                  <c:v>329.6703099039776</c:v>
                </c:pt>
                <c:pt idx="822" formatCode="0">
                  <c:v>329.2350740343398</c:v>
                </c:pt>
                <c:pt idx="823" formatCode="0">
                  <c:v>328.8018723549926</c:v>
                </c:pt>
                <c:pt idx="824" formatCode="0">
                  <c:v>328.370695358608</c:v>
                </c:pt>
                <c:pt idx="825" formatCode="0">
                  <c:v>327.9415335822932</c:v>
                </c:pt>
                <c:pt idx="826" formatCode="0">
                  <c:v>327.5143776073826</c:v>
                </c:pt>
                <c:pt idx="827" formatCode="0">
                  <c:v>327.089218059231</c:v>
                </c:pt>
                <c:pt idx="828" formatCode="0">
                  <c:v>326.6660456070088</c:v>
                </c:pt>
                <c:pt idx="829" formatCode="0">
                  <c:v>326.2448509634957</c:v>
                </c:pt>
                <c:pt idx="830" formatCode="0">
                  <c:v>325.8256248848782</c:v>
                </c:pt>
                <c:pt idx="831" formatCode="0">
                  <c:v>325.4083581705461</c:v>
                </c:pt>
                <c:pt idx="832" formatCode="0">
                  <c:v>324.9930416628906</c:v>
                </c:pt>
                <c:pt idx="833" formatCode="0">
                  <c:v>324.5796662471035</c:v>
                </c:pt>
                <c:pt idx="834" formatCode="0">
                  <c:v>324.168222850977</c:v>
                </c:pt>
                <c:pt idx="835" formatCode="0">
                  <c:v>323.7587024447047</c:v>
                </c:pt>
                <c:pt idx="836" formatCode="0">
                  <c:v>323.3510960406835</c:v>
                </c:pt>
                <c:pt idx="837" formatCode="0">
                  <c:v>322.945394693316</c:v>
                </c:pt>
                <c:pt idx="838" formatCode="0">
                  <c:v>322.5415894988149</c:v>
                </c:pt>
                <c:pt idx="839" formatCode="0">
                  <c:v>322.1396715950064</c:v>
                </c:pt>
                <c:pt idx="840" formatCode="0">
                  <c:v>321.7396321611371</c:v>
                </c:pt>
                <c:pt idx="841" formatCode="0">
                  <c:v>321.3414624176793</c:v>
                </c:pt>
                <c:pt idx="842" formatCode="0">
                  <c:v>320.945153626139</c:v>
                </c:pt>
                <c:pt idx="843" formatCode="0">
                  <c:v>320.5506970888635</c:v>
                </c:pt>
                <c:pt idx="844" formatCode="0">
                  <c:v>320.1580841488514</c:v>
                </c:pt>
                <c:pt idx="845" formatCode="0">
                  <c:v>319.767306189562</c:v>
                </c:pt>
                <c:pt idx="846" formatCode="0">
                  <c:v>319.3783546347256</c:v>
                </c:pt>
                <c:pt idx="847" formatCode="0">
                  <c:v>318.991220948157</c:v>
                </c:pt>
                <c:pt idx="848" formatCode="0">
                  <c:v>318.6058966335664</c:v>
                </c:pt>
                <c:pt idx="849" formatCode="0">
                  <c:v>318.222373234374</c:v>
                </c:pt>
                <c:pt idx="850" formatCode="0">
                  <c:v>317.8406423335238</c:v>
                </c:pt>
                <c:pt idx="851" formatCode="0">
                  <c:v>317.4606955532996</c:v>
                </c:pt>
                <c:pt idx="852" formatCode="0">
                  <c:v>317.0825245551401</c:v>
                </c:pt>
                <c:pt idx="853" formatCode="0">
                  <c:v>316.7061210394568</c:v>
                </c:pt>
                <c:pt idx="854" formatCode="0">
                  <c:v>316.3314767454517</c:v>
                </c:pt>
                <c:pt idx="855" formatCode="0">
                  <c:v>315.9585834509354</c:v>
                </c:pt>
                <c:pt idx="856" formatCode="0">
                  <c:v>315.5874329721473</c:v>
                </c:pt>
                <c:pt idx="857" formatCode="0">
                  <c:v>315.218017163576</c:v>
                </c:pt>
                <c:pt idx="858" formatCode="0">
                  <c:v>314.8503279177799</c:v>
                </c:pt>
                <c:pt idx="859" formatCode="0">
                  <c:v>314.4843571652099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956984"/>
        <c:axId val="-2062953688"/>
      </c:scatterChart>
      <c:valAx>
        <c:axId val="-2062956984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2953688"/>
        <c:crosses val="autoZero"/>
        <c:crossBetween val="midCat"/>
      </c:valAx>
      <c:valAx>
        <c:axId val="-2062953688"/>
        <c:scaling>
          <c:orientation val="minMax"/>
          <c:max val="8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295698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1 REP'!$D$9:$D$868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 REP'!$E$9:$E$868</c:f>
              <c:numCache>
                <c:formatCode>General</c:formatCode>
                <c:ptCount val="860"/>
                <c:pt idx="0">
                  <c:v>5.0</c:v>
                </c:pt>
                <c:pt idx="1">
                  <c:v>5.0</c:v>
                </c:pt>
                <c:pt idx="2">
                  <c:v>5.0</c:v>
                </c:pt>
                <c:pt idx="3">
                  <c:v>6.0</c:v>
                </c:pt>
                <c:pt idx="4">
                  <c:v>4.0</c:v>
                </c:pt>
                <c:pt idx="5">
                  <c:v>7.0</c:v>
                </c:pt>
                <c:pt idx="6">
                  <c:v>2.0</c:v>
                </c:pt>
                <c:pt idx="7">
                  <c:v>9.0</c:v>
                </c:pt>
                <c:pt idx="8">
                  <c:v>5.0</c:v>
                </c:pt>
                <c:pt idx="9">
                  <c:v>8.0</c:v>
                </c:pt>
                <c:pt idx="10">
                  <c:v>6.0</c:v>
                </c:pt>
                <c:pt idx="11">
                  <c:v>5.0</c:v>
                </c:pt>
                <c:pt idx="12">
                  <c:v>4.0</c:v>
                </c:pt>
                <c:pt idx="13">
                  <c:v>8.0</c:v>
                </c:pt>
                <c:pt idx="14">
                  <c:v>4.0</c:v>
                </c:pt>
                <c:pt idx="15">
                  <c:v>6.0</c:v>
                </c:pt>
                <c:pt idx="16">
                  <c:v>493.0</c:v>
                </c:pt>
                <c:pt idx="17">
                  <c:v>5582.0</c:v>
                </c:pt>
                <c:pt idx="18">
                  <c:v>8069.0</c:v>
                </c:pt>
                <c:pt idx="19">
                  <c:v>7690.0</c:v>
                </c:pt>
                <c:pt idx="20">
                  <c:v>7211.0</c:v>
                </c:pt>
                <c:pt idx="21">
                  <c:v>6775.0</c:v>
                </c:pt>
                <c:pt idx="22">
                  <c:v>6661.0</c:v>
                </c:pt>
                <c:pt idx="23">
                  <c:v>6380.0</c:v>
                </c:pt>
                <c:pt idx="24">
                  <c:v>6222.0</c:v>
                </c:pt>
                <c:pt idx="25">
                  <c:v>5907.0</c:v>
                </c:pt>
                <c:pt idx="26">
                  <c:v>6014.0</c:v>
                </c:pt>
                <c:pt idx="27">
                  <c:v>5895.0</c:v>
                </c:pt>
                <c:pt idx="28">
                  <c:v>5841.0</c:v>
                </c:pt>
                <c:pt idx="29">
                  <c:v>5633.0</c:v>
                </c:pt>
                <c:pt idx="30">
                  <c:v>5521.0</c:v>
                </c:pt>
                <c:pt idx="31">
                  <c:v>5357.0</c:v>
                </c:pt>
                <c:pt idx="32">
                  <c:v>5323.0</c:v>
                </c:pt>
                <c:pt idx="33">
                  <c:v>5273.0</c:v>
                </c:pt>
                <c:pt idx="34">
                  <c:v>5051.0</c:v>
                </c:pt>
                <c:pt idx="35">
                  <c:v>5069.0</c:v>
                </c:pt>
                <c:pt idx="36">
                  <c:v>5000.0</c:v>
                </c:pt>
                <c:pt idx="37">
                  <c:v>4839.0</c:v>
                </c:pt>
                <c:pt idx="38">
                  <c:v>4878.0</c:v>
                </c:pt>
                <c:pt idx="39">
                  <c:v>4739.0</c:v>
                </c:pt>
                <c:pt idx="40">
                  <c:v>4746.0</c:v>
                </c:pt>
                <c:pt idx="41">
                  <c:v>4623.0</c:v>
                </c:pt>
                <c:pt idx="42">
                  <c:v>4566.0</c:v>
                </c:pt>
                <c:pt idx="43">
                  <c:v>4563.0</c:v>
                </c:pt>
                <c:pt idx="44">
                  <c:v>4551.0</c:v>
                </c:pt>
                <c:pt idx="45">
                  <c:v>4463.0</c:v>
                </c:pt>
                <c:pt idx="46">
                  <c:v>4267.0</c:v>
                </c:pt>
                <c:pt idx="47">
                  <c:v>4256.0</c:v>
                </c:pt>
                <c:pt idx="48">
                  <c:v>4217.0</c:v>
                </c:pt>
                <c:pt idx="49">
                  <c:v>4292.0</c:v>
                </c:pt>
                <c:pt idx="50">
                  <c:v>4198.0</c:v>
                </c:pt>
                <c:pt idx="51">
                  <c:v>4167.0</c:v>
                </c:pt>
                <c:pt idx="52">
                  <c:v>4103.0</c:v>
                </c:pt>
                <c:pt idx="53">
                  <c:v>4057.0</c:v>
                </c:pt>
                <c:pt idx="54">
                  <c:v>4010.0</c:v>
                </c:pt>
                <c:pt idx="55">
                  <c:v>3903.0</c:v>
                </c:pt>
                <c:pt idx="56">
                  <c:v>3930.0</c:v>
                </c:pt>
                <c:pt idx="57">
                  <c:v>3919.0</c:v>
                </c:pt>
                <c:pt idx="58">
                  <c:v>3805.0</c:v>
                </c:pt>
                <c:pt idx="59">
                  <c:v>3815.0</c:v>
                </c:pt>
                <c:pt idx="60">
                  <c:v>3789.0</c:v>
                </c:pt>
                <c:pt idx="61">
                  <c:v>3763.0</c:v>
                </c:pt>
                <c:pt idx="62">
                  <c:v>3660.0</c:v>
                </c:pt>
                <c:pt idx="63">
                  <c:v>3647.0</c:v>
                </c:pt>
                <c:pt idx="64">
                  <c:v>3512.0</c:v>
                </c:pt>
                <c:pt idx="65">
                  <c:v>3562.0</c:v>
                </c:pt>
                <c:pt idx="66">
                  <c:v>3531.0</c:v>
                </c:pt>
                <c:pt idx="67">
                  <c:v>3633.0</c:v>
                </c:pt>
                <c:pt idx="68">
                  <c:v>3581.0</c:v>
                </c:pt>
                <c:pt idx="69">
                  <c:v>3459.0</c:v>
                </c:pt>
                <c:pt idx="70">
                  <c:v>3528.0</c:v>
                </c:pt>
                <c:pt idx="71">
                  <c:v>3399.0</c:v>
                </c:pt>
                <c:pt idx="72">
                  <c:v>3417.0</c:v>
                </c:pt>
                <c:pt idx="73">
                  <c:v>3305.0</c:v>
                </c:pt>
                <c:pt idx="74">
                  <c:v>3253.0</c:v>
                </c:pt>
                <c:pt idx="75">
                  <c:v>3283.0</c:v>
                </c:pt>
                <c:pt idx="76">
                  <c:v>3270.0</c:v>
                </c:pt>
                <c:pt idx="77">
                  <c:v>3332.0</c:v>
                </c:pt>
                <c:pt idx="78">
                  <c:v>3237.0</c:v>
                </c:pt>
                <c:pt idx="79">
                  <c:v>3225.0</c:v>
                </c:pt>
                <c:pt idx="80">
                  <c:v>3157.0</c:v>
                </c:pt>
                <c:pt idx="81">
                  <c:v>3222.0</c:v>
                </c:pt>
                <c:pt idx="82">
                  <c:v>3269.0</c:v>
                </c:pt>
                <c:pt idx="83">
                  <c:v>3071.0</c:v>
                </c:pt>
                <c:pt idx="84">
                  <c:v>3062.0</c:v>
                </c:pt>
                <c:pt idx="85">
                  <c:v>3178.0</c:v>
                </c:pt>
                <c:pt idx="86">
                  <c:v>2979.0</c:v>
                </c:pt>
                <c:pt idx="87">
                  <c:v>3114.0</c:v>
                </c:pt>
                <c:pt idx="88">
                  <c:v>3034.0</c:v>
                </c:pt>
                <c:pt idx="89">
                  <c:v>3000.0</c:v>
                </c:pt>
                <c:pt idx="90">
                  <c:v>2980.0</c:v>
                </c:pt>
                <c:pt idx="91">
                  <c:v>2940.0</c:v>
                </c:pt>
                <c:pt idx="92">
                  <c:v>2991.0</c:v>
                </c:pt>
                <c:pt idx="93">
                  <c:v>2996.0</c:v>
                </c:pt>
                <c:pt idx="94">
                  <c:v>2939.0</c:v>
                </c:pt>
                <c:pt idx="95">
                  <c:v>2832.0</c:v>
                </c:pt>
                <c:pt idx="96">
                  <c:v>2758.0</c:v>
                </c:pt>
                <c:pt idx="97">
                  <c:v>2834.0</c:v>
                </c:pt>
                <c:pt idx="98">
                  <c:v>2797.0</c:v>
                </c:pt>
                <c:pt idx="99">
                  <c:v>2760.0</c:v>
                </c:pt>
                <c:pt idx="100">
                  <c:v>2657.0</c:v>
                </c:pt>
                <c:pt idx="101">
                  <c:v>2727.0</c:v>
                </c:pt>
                <c:pt idx="102">
                  <c:v>2706.0</c:v>
                </c:pt>
                <c:pt idx="103">
                  <c:v>2715.0</c:v>
                </c:pt>
                <c:pt idx="104">
                  <c:v>2756.0</c:v>
                </c:pt>
                <c:pt idx="105">
                  <c:v>2586.0</c:v>
                </c:pt>
                <c:pt idx="106">
                  <c:v>2598.0</c:v>
                </c:pt>
                <c:pt idx="107">
                  <c:v>2590.0</c:v>
                </c:pt>
                <c:pt idx="108">
                  <c:v>2515.0</c:v>
                </c:pt>
                <c:pt idx="109">
                  <c:v>2649.0</c:v>
                </c:pt>
                <c:pt idx="110">
                  <c:v>2545.0</c:v>
                </c:pt>
                <c:pt idx="111">
                  <c:v>2488.0</c:v>
                </c:pt>
                <c:pt idx="112">
                  <c:v>2578.0</c:v>
                </c:pt>
                <c:pt idx="113">
                  <c:v>2607.0</c:v>
                </c:pt>
                <c:pt idx="114">
                  <c:v>2573.0</c:v>
                </c:pt>
                <c:pt idx="115">
                  <c:v>2462.0</c:v>
                </c:pt>
                <c:pt idx="116">
                  <c:v>2477.0</c:v>
                </c:pt>
                <c:pt idx="117">
                  <c:v>2447.0</c:v>
                </c:pt>
                <c:pt idx="118">
                  <c:v>2430.0</c:v>
                </c:pt>
                <c:pt idx="119">
                  <c:v>2378.0</c:v>
                </c:pt>
                <c:pt idx="120">
                  <c:v>2473.0</c:v>
                </c:pt>
                <c:pt idx="121">
                  <c:v>2327.0</c:v>
                </c:pt>
                <c:pt idx="122">
                  <c:v>2376.0</c:v>
                </c:pt>
                <c:pt idx="123">
                  <c:v>2339.0</c:v>
                </c:pt>
                <c:pt idx="124">
                  <c:v>2361.0</c:v>
                </c:pt>
                <c:pt idx="125">
                  <c:v>2429.0</c:v>
                </c:pt>
                <c:pt idx="126">
                  <c:v>2340.0</c:v>
                </c:pt>
                <c:pt idx="127">
                  <c:v>2358.0</c:v>
                </c:pt>
                <c:pt idx="128">
                  <c:v>2317.0</c:v>
                </c:pt>
                <c:pt idx="129">
                  <c:v>2306.0</c:v>
                </c:pt>
                <c:pt idx="130">
                  <c:v>2323.0</c:v>
                </c:pt>
                <c:pt idx="131">
                  <c:v>2236.0</c:v>
                </c:pt>
                <c:pt idx="132">
                  <c:v>2298.0</c:v>
                </c:pt>
                <c:pt idx="133">
                  <c:v>2194.0</c:v>
                </c:pt>
                <c:pt idx="134">
                  <c:v>2180.0</c:v>
                </c:pt>
                <c:pt idx="135">
                  <c:v>2196.0</c:v>
                </c:pt>
                <c:pt idx="136">
                  <c:v>2144.0</c:v>
                </c:pt>
                <c:pt idx="137">
                  <c:v>2185.0</c:v>
                </c:pt>
                <c:pt idx="138">
                  <c:v>2190.0</c:v>
                </c:pt>
                <c:pt idx="139">
                  <c:v>2138.0</c:v>
                </c:pt>
                <c:pt idx="140">
                  <c:v>2187.0</c:v>
                </c:pt>
                <c:pt idx="141">
                  <c:v>2115.0</c:v>
                </c:pt>
                <c:pt idx="142">
                  <c:v>2118.0</c:v>
                </c:pt>
                <c:pt idx="143">
                  <c:v>2146.0</c:v>
                </c:pt>
                <c:pt idx="144">
                  <c:v>2186.0</c:v>
                </c:pt>
                <c:pt idx="145">
                  <c:v>2148.0</c:v>
                </c:pt>
                <c:pt idx="146">
                  <c:v>2065.0</c:v>
                </c:pt>
                <c:pt idx="147">
                  <c:v>2121.0</c:v>
                </c:pt>
                <c:pt idx="148">
                  <c:v>2121.0</c:v>
                </c:pt>
                <c:pt idx="149">
                  <c:v>2059.0</c:v>
                </c:pt>
                <c:pt idx="150">
                  <c:v>2106.0</c:v>
                </c:pt>
                <c:pt idx="151">
                  <c:v>2057.0</c:v>
                </c:pt>
                <c:pt idx="152">
                  <c:v>1960.0</c:v>
                </c:pt>
                <c:pt idx="153">
                  <c:v>2092.0</c:v>
                </c:pt>
                <c:pt idx="154">
                  <c:v>2060.0</c:v>
                </c:pt>
                <c:pt idx="155">
                  <c:v>2086.0</c:v>
                </c:pt>
                <c:pt idx="156">
                  <c:v>1975.0</c:v>
                </c:pt>
                <c:pt idx="157">
                  <c:v>1955.0</c:v>
                </c:pt>
                <c:pt idx="158">
                  <c:v>1998.0</c:v>
                </c:pt>
                <c:pt idx="159">
                  <c:v>1978.0</c:v>
                </c:pt>
                <c:pt idx="160">
                  <c:v>1956.0</c:v>
                </c:pt>
                <c:pt idx="161">
                  <c:v>1895.0</c:v>
                </c:pt>
                <c:pt idx="162">
                  <c:v>1959.0</c:v>
                </c:pt>
                <c:pt idx="163">
                  <c:v>1964.0</c:v>
                </c:pt>
                <c:pt idx="164">
                  <c:v>1907.0</c:v>
                </c:pt>
                <c:pt idx="165">
                  <c:v>1980.0</c:v>
                </c:pt>
                <c:pt idx="166">
                  <c:v>1858.0</c:v>
                </c:pt>
                <c:pt idx="167">
                  <c:v>1955.0</c:v>
                </c:pt>
                <c:pt idx="168">
                  <c:v>1811.0</c:v>
                </c:pt>
                <c:pt idx="169">
                  <c:v>1865.0</c:v>
                </c:pt>
                <c:pt idx="170">
                  <c:v>1787.0</c:v>
                </c:pt>
                <c:pt idx="171">
                  <c:v>1908.0</c:v>
                </c:pt>
                <c:pt idx="172">
                  <c:v>1826.0</c:v>
                </c:pt>
                <c:pt idx="173">
                  <c:v>1831.0</c:v>
                </c:pt>
                <c:pt idx="174">
                  <c:v>1863.0</c:v>
                </c:pt>
                <c:pt idx="175">
                  <c:v>1839.0</c:v>
                </c:pt>
                <c:pt idx="176">
                  <c:v>1751.0</c:v>
                </c:pt>
                <c:pt idx="177">
                  <c:v>1834.0</c:v>
                </c:pt>
                <c:pt idx="178">
                  <c:v>1767.0</c:v>
                </c:pt>
                <c:pt idx="179">
                  <c:v>1765.0</c:v>
                </c:pt>
                <c:pt idx="180">
                  <c:v>1778.0</c:v>
                </c:pt>
                <c:pt idx="181">
                  <c:v>1818.0</c:v>
                </c:pt>
                <c:pt idx="182">
                  <c:v>1798.0</c:v>
                </c:pt>
                <c:pt idx="183">
                  <c:v>1674.0</c:v>
                </c:pt>
                <c:pt idx="184">
                  <c:v>1707.0</c:v>
                </c:pt>
                <c:pt idx="185">
                  <c:v>1803.0</c:v>
                </c:pt>
                <c:pt idx="186">
                  <c:v>1717.0</c:v>
                </c:pt>
                <c:pt idx="187">
                  <c:v>1784.0</c:v>
                </c:pt>
                <c:pt idx="188">
                  <c:v>1700.0</c:v>
                </c:pt>
                <c:pt idx="189">
                  <c:v>1736.0</c:v>
                </c:pt>
                <c:pt idx="190">
                  <c:v>1729.0</c:v>
                </c:pt>
                <c:pt idx="191">
                  <c:v>1581.0</c:v>
                </c:pt>
                <c:pt idx="192">
                  <c:v>1720.0</c:v>
                </c:pt>
                <c:pt idx="193">
                  <c:v>1699.0</c:v>
                </c:pt>
                <c:pt idx="194">
                  <c:v>1743.0</c:v>
                </c:pt>
                <c:pt idx="195">
                  <c:v>1707.0</c:v>
                </c:pt>
                <c:pt idx="196">
                  <c:v>1643.0</c:v>
                </c:pt>
                <c:pt idx="197">
                  <c:v>1700.0</c:v>
                </c:pt>
                <c:pt idx="198">
                  <c:v>1682.0</c:v>
                </c:pt>
                <c:pt idx="199">
                  <c:v>1604.0</c:v>
                </c:pt>
                <c:pt idx="200">
                  <c:v>1701.0</c:v>
                </c:pt>
                <c:pt idx="201">
                  <c:v>1650.0</c:v>
                </c:pt>
                <c:pt idx="202">
                  <c:v>1663.0</c:v>
                </c:pt>
                <c:pt idx="203">
                  <c:v>1630.0</c:v>
                </c:pt>
                <c:pt idx="204">
                  <c:v>1648.0</c:v>
                </c:pt>
                <c:pt idx="205">
                  <c:v>1602.0</c:v>
                </c:pt>
                <c:pt idx="206">
                  <c:v>1538.0</c:v>
                </c:pt>
                <c:pt idx="207">
                  <c:v>1524.0</c:v>
                </c:pt>
                <c:pt idx="208">
                  <c:v>1621.0</c:v>
                </c:pt>
                <c:pt idx="209">
                  <c:v>1590.0</c:v>
                </c:pt>
                <c:pt idx="210">
                  <c:v>1491.0</c:v>
                </c:pt>
                <c:pt idx="211">
                  <c:v>1567.0</c:v>
                </c:pt>
                <c:pt idx="212">
                  <c:v>1617.0</c:v>
                </c:pt>
                <c:pt idx="213">
                  <c:v>1541.0</c:v>
                </c:pt>
                <c:pt idx="214">
                  <c:v>1574.0</c:v>
                </c:pt>
                <c:pt idx="215">
                  <c:v>1590.0</c:v>
                </c:pt>
                <c:pt idx="216">
                  <c:v>1523.0</c:v>
                </c:pt>
                <c:pt idx="217">
                  <c:v>1598.0</c:v>
                </c:pt>
                <c:pt idx="218">
                  <c:v>1543.0</c:v>
                </c:pt>
                <c:pt idx="219">
                  <c:v>1558.0</c:v>
                </c:pt>
                <c:pt idx="220">
                  <c:v>1479.0</c:v>
                </c:pt>
                <c:pt idx="221">
                  <c:v>1539.0</c:v>
                </c:pt>
                <c:pt idx="222">
                  <c:v>1494.0</c:v>
                </c:pt>
                <c:pt idx="223">
                  <c:v>1511.0</c:v>
                </c:pt>
                <c:pt idx="224">
                  <c:v>1466.0</c:v>
                </c:pt>
                <c:pt idx="225">
                  <c:v>1502.0</c:v>
                </c:pt>
                <c:pt idx="226">
                  <c:v>1464.0</c:v>
                </c:pt>
                <c:pt idx="227">
                  <c:v>1520.0</c:v>
                </c:pt>
                <c:pt idx="228">
                  <c:v>1423.0</c:v>
                </c:pt>
                <c:pt idx="229">
                  <c:v>1361.0</c:v>
                </c:pt>
                <c:pt idx="230">
                  <c:v>1504.0</c:v>
                </c:pt>
                <c:pt idx="231">
                  <c:v>1355.0</c:v>
                </c:pt>
                <c:pt idx="232">
                  <c:v>1399.0</c:v>
                </c:pt>
                <c:pt idx="233">
                  <c:v>1356.0</c:v>
                </c:pt>
                <c:pt idx="234">
                  <c:v>1336.0</c:v>
                </c:pt>
                <c:pt idx="235">
                  <c:v>1439.0</c:v>
                </c:pt>
                <c:pt idx="236">
                  <c:v>1381.0</c:v>
                </c:pt>
                <c:pt idx="237">
                  <c:v>1399.0</c:v>
                </c:pt>
                <c:pt idx="238">
                  <c:v>1385.0</c:v>
                </c:pt>
                <c:pt idx="239">
                  <c:v>1441.0</c:v>
                </c:pt>
                <c:pt idx="240">
                  <c:v>1327.0</c:v>
                </c:pt>
                <c:pt idx="241">
                  <c:v>1361.0</c:v>
                </c:pt>
                <c:pt idx="242">
                  <c:v>1313.0</c:v>
                </c:pt>
                <c:pt idx="243">
                  <c:v>1333.0</c:v>
                </c:pt>
                <c:pt idx="244">
                  <c:v>1386.0</c:v>
                </c:pt>
                <c:pt idx="245">
                  <c:v>1374.0</c:v>
                </c:pt>
                <c:pt idx="246">
                  <c:v>1370.0</c:v>
                </c:pt>
                <c:pt idx="247">
                  <c:v>1311.0</c:v>
                </c:pt>
                <c:pt idx="248">
                  <c:v>1332.0</c:v>
                </c:pt>
                <c:pt idx="249">
                  <c:v>1311.0</c:v>
                </c:pt>
                <c:pt idx="250">
                  <c:v>1252.0</c:v>
                </c:pt>
                <c:pt idx="251">
                  <c:v>1300.0</c:v>
                </c:pt>
                <c:pt idx="252">
                  <c:v>1355.0</c:v>
                </c:pt>
                <c:pt idx="253">
                  <c:v>1288.0</c:v>
                </c:pt>
                <c:pt idx="254">
                  <c:v>1361.0</c:v>
                </c:pt>
                <c:pt idx="255">
                  <c:v>1317.0</c:v>
                </c:pt>
                <c:pt idx="256">
                  <c:v>1300.0</c:v>
                </c:pt>
                <c:pt idx="257">
                  <c:v>1310.0</c:v>
                </c:pt>
                <c:pt idx="258">
                  <c:v>1273.0</c:v>
                </c:pt>
                <c:pt idx="259">
                  <c:v>1253.0</c:v>
                </c:pt>
                <c:pt idx="260">
                  <c:v>1175.0</c:v>
                </c:pt>
                <c:pt idx="261">
                  <c:v>1254.0</c:v>
                </c:pt>
                <c:pt idx="262">
                  <c:v>1213.0</c:v>
                </c:pt>
                <c:pt idx="263">
                  <c:v>1265.0</c:v>
                </c:pt>
                <c:pt idx="264">
                  <c:v>1246.0</c:v>
                </c:pt>
                <c:pt idx="265">
                  <c:v>1253.0</c:v>
                </c:pt>
                <c:pt idx="266">
                  <c:v>1282.0</c:v>
                </c:pt>
                <c:pt idx="267">
                  <c:v>1161.0</c:v>
                </c:pt>
                <c:pt idx="268">
                  <c:v>1263.0</c:v>
                </c:pt>
                <c:pt idx="269">
                  <c:v>1288.0</c:v>
                </c:pt>
                <c:pt idx="270">
                  <c:v>1225.0</c:v>
                </c:pt>
                <c:pt idx="271">
                  <c:v>1218.0</c:v>
                </c:pt>
                <c:pt idx="272">
                  <c:v>1236.0</c:v>
                </c:pt>
                <c:pt idx="273">
                  <c:v>1271.0</c:v>
                </c:pt>
                <c:pt idx="274">
                  <c:v>1237.0</c:v>
                </c:pt>
                <c:pt idx="275">
                  <c:v>1125.0</c:v>
                </c:pt>
                <c:pt idx="276">
                  <c:v>1168.0</c:v>
                </c:pt>
                <c:pt idx="277">
                  <c:v>1204.0</c:v>
                </c:pt>
                <c:pt idx="278">
                  <c:v>1191.0</c:v>
                </c:pt>
                <c:pt idx="279">
                  <c:v>1218.0</c:v>
                </c:pt>
                <c:pt idx="280">
                  <c:v>1192.0</c:v>
                </c:pt>
                <c:pt idx="281">
                  <c:v>1103.0</c:v>
                </c:pt>
                <c:pt idx="282">
                  <c:v>1109.0</c:v>
                </c:pt>
                <c:pt idx="283">
                  <c:v>1175.0</c:v>
                </c:pt>
                <c:pt idx="284">
                  <c:v>1220.0</c:v>
                </c:pt>
                <c:pt idx="285">
                  <c:v>1073.0</c:v>
                </c:pt>
                <c:pt idx="286">
                  <c:v>1123.0</c:v>
                </c:pt>
                <c:pt idx="287">
                  <c:v>1104.0</c:v>
                </c:pt>
                <c:pt idx="288">
                  <c:v>1132.0</c:v>
                </c:pt>
                <c:pt idx="289">
                  <c:v>1120.0</c:v>
                </c:pt>
                <c:pt idx="290">
                  <c:v>1143.0</c:v>
                </c:pt>
                <c:pt idx="291">
                  <c:v>1114.0</c:v>
                </c:pt>
                <c:pt idx="292">
                  <c:v>1161.0</c:v>
                </c:pt>
                <c:pt idx="293">
                  <c:v>1118.0</c:v>
                </c:pt>
                <c:pt idx="294">
                  <c:v>1070.0</c:v>
                </c:pt>
                <c:pt idx="295">
                  <c:v>1111.0</c:v>
                </c:pt>
                <c:pt idx="296">
                  <c:v>1148.0</c:v>
                </c:pt>
                <c:pt idx="297">
                  <c:v>1045.0</c:v>
                </c:pt>
                <c:pt idx="298">
                  <c:v>1121.0</c:v>
                </c:pt>
                <c:pt idx="299">
                  <c:v>1066.0</c:v>
                </c:pt>
                <c:pt idx="300">
                  <c:v>1109.0</c:v>
                </c:pt>
                <c:pt idx="301">
                  <c:v>1134.0</c:v>
                </c:pt>
                <c:pt idx="302">
                  <c:v>1085.0</c:v>
                </c:pt>
                <c:pt idx="303">
                  <c:v>1100.0</c:v>
                </c:pt>
                <c:pt idx="304">
                  <c:v>1124.0</c:v>
                </c:pt>
                <c:pt idx="305">
                  <c:v>1028.0</c:v>
                </c:pt>
                <c:pt idx="306">
                  <c:v>1119.0</c:v>
                </c:pt>
                <c:pt idx="307">
                  <c:v>1160.0</c:v>
                </c:pt>
                <c:pt idx="308">
                  <c:v>1058.0</c:v>
                </c:pt>
                <c:pt idx="309">
                  <c:v>1089.0</c:v>
                </c:pt>
                <c:pt idx="310">
                  <c:v>1003.0</c:v>
                </c:pt>
                <c:pt idx="311">
                  <c:v>1054.0</c:v>
                </c:pt>
                <c:pt idx="312">
                  <c:v>1008.0</c:v>
                </c:pt>
                <c:pt idx="313">
                  <c:v>1072.0</c:v>
                </c:pt>
                <c:pt idx="314">
                  <c:v>1060.0</c:v>
                </c:pt>
                <c:pt idx="315">
                  <c:v>1045.0</c:v>
                </c:pt>
                <c:pt idx="316">
                  <c:v>1065.0</c:v>
                </c:pt>
                <c:pt idx="317">
                  <c:v>1013.0</c:v>
                </c:pt>
                <c:pt idx="318">
                  <c:v>1043.0</c:v>
                </c:pt>
                <c:pt idx="319">
                  <c:v>1020.0</c:v>
                </c:pt>
                <c:pt idx="320">
                  <c:v>984.0</c:v>
                </c:pt>
                <c:pt idx="321">
                  <c:v>1021.0</c:v>
                </c:pt>
                <c:pt idx="322">
                  <c:v>1029.0</c:v>
                </c:pt>
                <c:pt idx="323">
                  <c:v>966.0</c:v>
                </c:pt>
                <c:pt idx="324">
                  <c:v>1012.0</c:v>
                </c:pt>
                <c:pt idx="325">
                  <c:v>989.0</c:v>
                </c:pt>
                <c:pt idx="326">
                  <c:v>1054.0</c:v>
                </c:pt>
                <c:pt idx="327">
                  <c:v>990.0</c:v>
                </c:pt>
                <c:pt idx="328">
                  <c:v>947.0</c:v>
                </c:pt>
                <c:pt idx="329">
                  <c:v>1000.0</c:v>
                </c:pt>
                <c:pt idx="330">
                  <c:v>979.0</c:v>
                </c:pt>
                <c:pt idx="331">
                  <c:v>983.0</c:v>
                </c:pt>
                <c:pt idx="332">
                  <c:v>944.0</c:v>
                </c:pt>
                <c:pt idx="333">
                  <c:v>965.0</c:v>
                </c:pt>
                <c:pt idx="334">
                  <c:v>942.0</c:v>
                </c:pt>
                <c:pt idx="335">
                  <c:v>936.0</c:v>
                </c:pt>
                <c:pt idx="336">
                  <c:v>945.0</c:v>
                </c:pt>
                <c:pt idx="337">
                  <c:v>984.0</c:v>
                </c:pt>
                <c:pt idx="338">
                  <c:v>914.0</c:v>
                </c:pt>
                <c:pt idx="339">
                  <c:v>980.0</c:v>
                </c:pt>
                <c:pt idx="340">
                  <c:v>967.0</c:v>
                </c:pt>
                <c:pt idx="341">
                  <c:v>957.0</c:v>
                </c:pt>
                <c:pt idx="342">
                  <c:v>945.0</c:v>
                </c:pt>
                <c:pt idx="343">
                  <c:v>922.0</c:v>
                </c:pt>
                <c:pt idx="344">
                  <c:v>914.0</c:v>
                </c:pt>
                <c:pt idx="345">
                  <c:v>917.0</c:v>
                </c:pt>
                <c:pt idx="346">
                  <c:v>907.0</c:v>
                </c:pt>
                <c:pt idx="347">
                  <c:v>855.0</c:v>
                </c:pt>
                <c:pt idx="348">
                  <c:v>909.0</c:v>
                </c:pt>
                <c:pt idx="349">
                  <c:v>947.0</c:v>
                </c:pt>
                <c:pt idx="350">
                  <c:v>865.0</c:v>
                </c:pt>
                <c:pt idx="351">
                  <c:v>882.0</c:v>
                </c:pt>
                <c:pt idx="352">
                  <c:v>936.0</c:v>
                </c:pt>
                <c:pt idx="353">
                  <c:v>859.0</c:v>
                </c:pt>
                <c:pt idx="354">
                  <c:v>888.0</c:v>
                </c:pt>
                <c:pt idx="355">
                  <c:v>872.0</c:v>
                </c:pt>
                <c:pt idx="356">
                  <c:v>900.0</c:v>
                </c:pt>
                <c:pt idx="357">
                  <c:v>902.0</c:v>
                </c:pt>
                <c:pt idx="358">
                  <c:v>845.0</c:v>
                </c:pt>
                <c:pt idx="359">
                  <c:v>900.0</c:v>
                </c:pt>
                <c:pt idx="360">
                  <c:v>850.0</c:v>
                </c:pt>
                <c:pt idx="361">
                  <c:v>861.0</c:v>
                </c:pt>
                <c:pt idx="362">
                  <c:v>866.0</c:v>
                </c:pt>
                <c:pt idx="363">
                  <c:v>891.0</c:v>
                </c:pt>
                <c:pt idx="364">
                  <c:v>871.0</c:v>
                </c:pt>
                <c:pt idx="365">
                  <c:v>899.0</c:v>
                </c:pt>
                <c:pt idx="366">
                  <c:v>864.0</c:v>
                </c:pt>
                <c:pt idx="367">
                  <c:v>855.0</c:v>
                </c:pt>
                <c:pt idx="368">
                  <c:v>810.0</c:v>
                </c:pt>
                <c:pt idx="369">
                  <c:v>765.0</c:v>
                </c:pt>
                <c:pt idx="370">
                  <c:v>810.0</c:v>
                </c:pt>
                <c:pt idx="371">
                  <c:v>797.0</c:v>
                </c:pt>
                <c:pt idx="372">
                  <c:v>861.0</c:v>
                </c:pt>
                <c:pt idx="373">
                  <c:v>804.0</c:v>
                </c:pt>
                <c:pt idx="374">
                  <c:v>882.0</c:v>
                </c:pt>
                <c:pt idx="375">
                  <c:v>865.0</c:v>
                </c:pt>
                <c:pt idx="376">
                  <c:v>856.0</c:v>
                </c:pt>
                <c:pt idx="377">
                  <c:v>801.0</c:v>
                </c:pt>
                <c:pt idx="378">
                  <c:v>806.0</c:v>
                </c:pt>
                <c:pt idx="379">
                  <c:v>766.0</c:v>
                </c:pt>
                <c:pt idx="380">
                  <c:v>805.0</c:v>
                </c:pt>
                <c:pt idx="381">
                  <c:v>816.0</c:v>
                </c:pt>
                <c:pt idx="382">
                  <c:v>845.0</c:v>
                </c:pt>
                <c:pt idx="383">
                  <c:v>793.0</c:v>
                </c:pt>
                <c:pt idx="384">
                  <c:v>787.0</c:v>
                </c:pt>
                <c:pt idx="385">
                  <c:v>810.0</c:v>
                </c:pt>
                <c:pt idx="386">
                  <c:v>823.0</c:v>
                </c:pt>
                <c:pt idx="387">
                  <c:v>806.0</c:v>
                </c:pt>
                <c:pt idx="388">
                  <c:v>783.0</c:v>
                </c:pt>
                <c:pt idx="389">
                  <c:v>761.0</c:v>
                </c:pt>
                <c:pt idx="390">
                  <c:v>810.0</c:v>
                </c:pt>
                <c:pt idx="391">
                  <c:v>795.0</c:v>
                </c:pt>
                <c:pt idx="392">
                  <c:v>786.0</c:v>
                </c:pt>
                <c:pt idx="393">
                  <c:v>762.0</c:v>
                </c:pt>
                <c:pt idx="394">
                  <c:v>765.0</c:v>
                </c:pt>
                <c:pt idx="395">
                  <c:v>723.0</c:v>
                </c:pt>
                <c:pt idx="396">
                  <c:v>785.0</c:v>
                </c:pt>
                <c:pt idx="397">
                  <c:v>782.0</c:v>
                </c:pt>
                <c:pt idx="398">
                  <c:v>757.0</c:v>
                </c:pt>
                <c:pt idx="399">
                  <c:v>747.0</c:v>
                </c:pt>
                <c:pt idx="400">
                  <c:v>791.0</c:v>
                </c:pt>
                <c:pt idx="401">
                  <c:v>766.0</c:v>
                </c:pt>
                <c:pt idx="402">
                  <c:v>772.0</c:v>
                </c:pt>
                <c:pt idx="403">
                  <c:v>786.0</c:v>
                </c:pt>
                <c:pt idx="404">
                  <c:v>769.0</c:v>
                </c:pt>
                <c:pt idx="405">
                  <c:v>701.0</c:v>
                </c:pt>
                <c:pt idx="406">
                  <c:v>747.0</c:v>
                </c:pt>
                <c:pt idx="407">
                  <c:v>775.0</c:v>
                </c:pt>
                <c:pt idx="408">
                  <c:v>769.0</c:v>
                </c:pt>
                <c:pt idx="409">
                  <c:v>695.0</c:v>
                </c:pt>
                <c:pt idx="410">
                  <c:v>706.0</c:v>
                </c:pt>
                <c:pt idx="411">
                  <c:v>787.0</c:v>
                </c:pt>
                <c:pt idx="412">
                  <c:v>703.0</c:v>
                </c:pt>
                <c:pt idx="413">
                  <c:v>783.0</c:v>
                </c:pt>
                <c:pt idx="414">
                  <c:v>795.0</c:v>
                </c:pt>
                <c:pt idx="415">
                  <c:v>750.0</c:v>
                </c:pt>
                <c:pt idx="416">
                  <c:v>756.0</c:v>
                </c:pt>
                <c:pt idx="417">
                  <c:v>706.0</c:v>
                </c:pt>
                <c:pt idx="418">
                  <c:v>715.0</c:v>
                </c:pt>
                <c:pt idx="419">
                  <c:v>749.0</c:v>
                </c:pt>
                <c:pt idx="420">
                  <c:v>736.0</c:v>
                </c:pt>
                <c:pt idx="421">
                  <c:v>709.0</c:v>
                </c:pt>
                <c:pt idx="422">
                  <c:v>709.0</c:v>
                </c:pt>
                <c:pt idx="423">
                  <c:v>698.0</c:v>
                </c:pt>
                <c:pt idx="424">
                  <c:v>706.0</c:v>
                </c:pt>
                <c:pt idx="425">
                  <c:v>697.0</c:v>
                </c:pt>
                <c:pt idx="426">
                  <c:v>697.0</c:v>
                </c:pt>
                <c:pt idx="427">
                  <c:v>727.0</c:v>
                </c:pt>
                <c:pt idx="428">
                  <c:v>667.0</c:v>
                </c:pt>
                <c:pt idx="429">
                  <c:v>694.0</c:v>
                </c:pt>
                <c:pt idx="430">
                  <c:v>665.0</c:v>
                </c:pt>
                <c:pt idx="431">
                  <c:v>699.0</c:v>
                </c:pt>
                <c:pt idx="432">
                  <c:v>744.0</c:v>
                </c:pt>
                <c:pt idx="433">
                  <c:v>687.0</c:v>
                </c:pt>
                <c:pt idx="434">
                  <c:v>691.0</c:v>
                </c:pt>
                <c:pt idx="435">
                  <c:v>673.0</c:v>
                </c:pt>
                <c:pt idx="436">
                  <c:v>612.0</c:v>
                </c:pt>
                <c:pt idx="437">
                  <c:v>673.0</c:v>
                </c:pt>
                <c:pt idx="438">
                  <c:v>690.0</c:v>
                </c:pt>
                <c:pt idx="439">
                  <c:v>630.0</c:v>
                </c:pt>
                <c:pt idx="440">
                  <c:v>648.0</c:v>
                </c:pt>
                <c:pt idx="441">
                  <c:v>646.0</c:v>
                </c:pt>
                <c:pt idx="442">
                  <c:v>662.0</c:v>
                </c:pt>
                <c:pt idx="443">
                  <c:v>689.0</c:v>
                </c:pt>
                <c:pt idx="444">
                  <c:v>660.0</c:v>
                </c:pt>
                <c:pt idx="445">
                  <c:v>662.0</c:v>
                </c:pt>
                <c:pt idx="446">
                  <c:v>645.0</c:v>
                </c:pt>
                <c:pt idx="447">
                  <c:v>695.0</c:v>
                </c:pt>
                <c:pt idx="448">
                  <c:v>655.0</c:v>
                </c:pt>
                <c:pt idx="449">
                  <c:v>681.0</c:v>
                </c:pt>
                <c:pt idx="450">
                  <c:v>685.0</c:v>
                </c:pt>
                <c:pt idx="451">
                  <c:v>682.0</c:v>
                </c:pt>
                <c:pt idx="452">
                  <c:v>647.0</c:v>
                </c:pt>
                <c:pt idx="453">
                  <c:v>655.0</c:v>
                </c:pt>
                <c:pt idx="454">
                  <c:v>655.0</c:v>
                </c:pt>
                <c:pt idx="455">
                  <c:v>606.0</c:v>
                </c:pt>
                <c:pt idx="456">
                  <c:v>722.0</c:v>
                </c:pt>
                <c:pt idx="457">
                  <c:v>631.0</c:v>
                </c:pt>
                <c:pt idx="458">
                  <c:v>659.0</c:v>
                </c:pt>
                <c:pt idx="459">
                  <c:v>606.0</c:v>
                </c:pt>
                <c:pt idx="460">
                  <c:v>693.0</c:v>
                </c:pt>
                <c:pt idx="461">
                  <c:v>631.0</c:v>
                </c:pt>
                <c:pt idx="462">
                  <c:v>606.0</c:v>
                </c:pt>
                <c:pt idx="463">
                  <c:v>596.0</c:v>
                </c:pt>
                <c:pt idx="464">
                  <c:v>672.0</c:v>
                </c:pt>
                <c:pt idx="465">
                  <c:v>627.0</c:v>
                </c:pt>
                <c:pt idx="466">
                  <c:v>607.0</c:v>
                </c:pt>
                <c:pt idx="467">
                  <c:v>641.0</c:v>
                </c:pt>
                <c:pt idx="468">
                  <c:v>603.0</c:v>
                </c:pt>
                <c:pt idx="469">
                  <c:v>639.0</c:v>
                </c:pt>
                <c:pt idx="470">
                  <c:v>619.0</c:v>
                </c:pt>
                <c:pt idx="471">
                  <c:v>605.0</c:v>
                </c:pt>
                <c:pt idx="472">
                  <c:v>598.0</c:v>
                </c:pt>
                <c:pt idx="473">
                  <c:v>599.0</c:v>
                </c:pt>
                <c:pt idx="474">
                  <c:v>608.0</c:v>
                </c:pt>
                <c:pt idx="475">
                  <c:v>564.0</c:v>
                </c:pt>
                <c:pt idx="476">
                  <c:v>596.0</c:v>
                </c:pt>
                <c:pt idx="477">
                  <c:v>588.0</c:v>
                </c:pt>
                <c:pt idx="478">
                  <c:v>558.0</c:v>
                </c:pt>
                <c:pt idx="479">
                  <c:v>616.0</c:v>
                </c:pt>
                <c:pt idx="480">
                  <c:v>616.0</c:v>
                </c:pt>
                <c:pt idx="481">
                  <c:v>584.0</c:v>
                </c:pt>
                <c:pt idx="482">
                  <c:v>593.0</c:v>
                </c:pt>
                <c:pt idx="483">
                  <c:v>565.0</c:v>
                </c:pt>
                <c:pt idx="484">
                  <c:v>556.0</c:v>
                </c:pt>
                <c:pt idx="485">
                  <c:v>602.0</c:v>
                </c:pt>
                <c:pt idx="486">
                  <c:v>581.0</c:v>
                </c:pt>
                <c:pt idx="487">
                  <c:v>603.0</c:v>
                </c:pt>
                <c:pt idx="488">
                  <c:v>584.0</c:v>
                </c:pt>
                <c:pt idx="489">
                  <c:v>587.0</c:v>
                </c:pt>
                <c:pt idx="490">
                  <c:v>547.0</c:v>
                </c:pt>
                <c:pt idx="491">
                  <c:v>602.0</c:v>
                </c:pt>
                <c:pt idx="492">
                  <c:v>529.0</c:v>
                </c:pt>
                <c:pt idx="493">
                  <c:v>576.0</c:v>
                </c:pt>
                <c:pt idx="494">
                  <c:v>578.0</c:v>
                </c:pt>
                <c:pt idx="495">
                  <c:v>544.0</c:v>
                </c:pt>
                <c:pt idx="496">
                  <c:v>544.0</c:v>
                </c:pt>
                <c:pt idx="497">
                  <c:v>596.0</c:v>
                </c:pt>
                <c:pt idx="498">
                  <c:v>623.0</c:v>
                </c:pt>
                <c:pt idx="499">
                  <c:v>556.0</c:v>
                </c:pt>
                <c:pt idx="500">
                  <c:v>574.0</c:v>
                </c:pt>
                <c:pt idx="501">
                  <c:v>510.0</c:v>
                </c:pt>
                <c:pt idx="502">
                  <c:v>590.0</c:v>
                </c:pt>
                <c:pt idx="503">
                  <c:v>552.0</c:v>
                </c:pt>
                <c:pt idx="504">
                  <c:v>579.0</c:v>
                </c:pt>
                <c:pt idx="505">
                  <c:v>575.0</c:v>
                </c:pt>
                <c:pt idx="506">
                  <c:v>549.0</c:v>
                </c:pt>
                <c:pt idx="507">
                  <c:v>529.0</c:v>
                </c:pt>
                <c:pt idx="508">
                  <c:v>530.0</c:v>
                </c:pt>
                <c:pt idx="509">
                  <c:v>531.0</c:v>
                </c:pt>
                <c:pt idx="510">
                  <c:v>563.0</c:v>
                </c:pt>
                <c:pt idx="511">
                  <c:v>552.0</c:v>
                </c:pt>
                <c:pt idx="512">
                  <c:v>504.0</c:v>
                </c:pt>
                <c:pt idx="513">
                  <c:v>543.0</c:v>
                </c:pt>
                <c:pt idx="514">
                  <c:v>555.0</c:v>
                </c:pt>
                <c:pt idx="515">
                  <c:v>533.0</c:v>
                </c:pt>
                <c:pt idx="516">
                  <c:v>516.0</c:v>
                </c:pt>
                <c:pt idx="517">
                  <c:v>494.0</c:v>
                </c:pt>
                <c:pt idx="518">
                  <c:v>500.0</c:v>
                </c:pt>
                <c:pt idx="519">
                  <c:v>509.0</c:v>
                </c:pt>
                <c:pt idx="520">
                  <c:v>508.0</c:v>
                </c:pt>
                <c:pt idx="521">
                  <c:v>534.0</c:v>
                </c:pt>
                <c:pt idx="522">
                  <c:v>545.0</c:v>
                </c:pt>
                <c:pt idx="523">
                  <c:v>547.0</c:v>
                </c:pt>
                <c:pt idx="524">
                  <c:v>491.0</c:v>
                </c:pt>
                <c:pt idx="525">
                  <c:v>533.0</c:v>
                </c:pt>
                <c:pt idx="526">
                  <c:v>544.0</c:v>
                </c:pt>
                <c:pt idx="527">
                  <c:v>501.0</c:v>
                </c:pt>
                <c:pt idx="528">
                  <c:v>509.0</c:v>
                </c:pt>
                <c:pt idx="529">
                  <c:v>517.0</c:v>
                </c:pt>
                <c:pt idx="530">
                  <c:v>488.0</c:v>
                </c:pt>
                <c:pt idx="531">
                  <c:v>508.0</c:v>
                </c:pt>
                <c:pt idx="532">
                  <c:v>495.0</c:v>
                </c:pt>
                <c:pt idx="533">
                  <c:v>540.0</c:v>
                </c:pt>
                <c:pt idx="534">
                  <c:v>505.0</c:v>
                </c:pt>
                <c:pt idx="535">
                  <c:v>490.0</c:v>
                </c:pt>
                <c:pt idx="536">
                  <c:v>465.0</c:v>
                </c:pt>
                <c:pt idx="537">
                  <c:v>483.0</c:v>
                </c:pt>
                <c:pt idx="538">
                  <c:v>509.0</c:v>
                </c:pt>
                <c:pt idx="539">
                  <c:v>491.0</c:v>
                </c:pt>
                <c:pt idx="540">
                  <c:v>445.0</c:v>
                </c:pt>
                <c:pt idx="541">
                  <c:v>527.0</c:v>
                </c:pt>
                <c:pt idx="542">
                  <c:v>469.0</c:v>
                </c:pt>
                <c:pt idx="543">
                  <c:v>544.0</c:v>
                </c:pt>
                <c:pt idx="544">
                  <c:v>483.0</c:v>
                </c:pt>
                <c:pt idx="545">
                  <c:v>504.0</c:v>
                </c:pt>
                <c:pt idx="546">
                  <c:v>488.0</c:v>
                </c:pt>
                <c:pt idx="547">
                  <c:v>471.0</c:v>
                </c:pt>
                <c:pt idx="548">
                  <c:v>497.0</c:v>
                </c:pt>
                <c:pt idx="549">
                  <c:v>518.0</c:v>
                </c:pt>
                <c:pt idx="550">
                  <c:v>494.0</c:v>
                </c:pt>
                <c:pt idx="551">
                  <c:v>480.0</c:v>
                </c:pt>
                <c:pt idx="552">
                  <c:v>502.0</c:v>
                </c:pt>
                <c:pt idx="553">
                  <c:v>440.0</c:v>
                </c:pt>
                <c:pt idx="554">
                  <c:v>429.0</c:v>
                </c:pt>
                <c:pt idx="555">
                  <c:v>449.0</c:v>
                </c:pt>
                <c:pt idx="556">
                  <c:v>461.0</c:v>
                </c:pt>
                <c:pt idx="557">
                  <c:v>512.0</c:v>
                </c:pt>
                <c:pt idx="558">
                  <c:v>465.0</c:v>
                </c:pt>
                <c:pt idx="559">
                  <c:v>488.0</c:v>
                </c:pt>
                <c:pt idx="560">
                  <c:v>471.0</c:v>
                </c:pt>
                <c:pt idx="561">
                  <c:v>452.0</c:v>
                </c:pt>
                <c:pt idx="562">
                  <c:v>429.0</c:v>
                </c:pt>
                <c:pt idx="563">
                  <c:v>460.0</c:v>
                </c:pt>
                <c:pt idx="564">
                  <c:v>463.0</c:v>
                </c:pt>
                <c:pt idx="565">
                  <c:v>486.0</c:v>
                </c:pt>
                <c:pt idx="566">
                  <c:v>489.0</c:v>
                </c:pt>
                <c:pt idx="567">
                  <c:v>471.0</c:v>
                </c:pt>
                <c:pt idx="568">
                  <c:v>480.0</c:v>
                </c:pt>
                <c:pt idx="569">
                  <c:v>459.0</c:v>
                </c:pt>
                <c:pt idx="570">
                  <c:v>464.0</c:v>
                </c:pt>
                <c:pt idx="571">
                  <c:v>417.0</c:v>
                </c:pt>
                <c:pt idx="572">
                  <c:v>428.0</c:v>
                </c:pt>
                <c:pt idx="573">
                  <c:v>420.0</c:v>
                </c:pt>
                <c:pt idx="574">
                  <c:v>451.0</c:v>
                </c:pt>
                <c:pt idx="575">
                  <c:v>454.0</c:v>
                </c:pt>
                <c:pt idx="576">
                  <c:v>471.0</c:v>
                </c:pt>
                <c:pt idx="577">
                  <c:v>478.0</c:v>
                </c:pt>
                <c:pt idx="578">
                  <c:v>482.0</c:v>
                </c:pt>
                <c:pt idx="579">
                  <c:v>431.0</c:v>
                </c:pt>
                <c:pt idx="580">
                  <c:v>468.0</c:v>
                </c:pt>
                <c:pt idx="581">
                  <c:v>466.0</c:v>
                </c:pt>
                <c:pt idx="582">
                  <c:v>453.0</c:v>
                </c:pt>
                <c:pt idx="583">
                  <c:v>458.0</c:v>
                </c:pt>
                <c:pt idx="584">
                  <c:v>480.0</c:v>
                </c:pt>
                <c:pt idx="585">
                  <c:v>436.0</c:v>
                </c:pt>
                <c:pt idx="586">
                  <c:v>465.0</c:v>
                </c:pt>
                <c:pt idx="587">
                  <c:v>407.0</c:v>
                </c:pt>
                <c:pt idx="588">
                  <c:v>403.0</c:v>
                </c:pt>
                <c:pt idx="589">
                  <c:v>459.0</c:v>
                </c:pt>
                <c:pt idx="590">
                  <c:v>414.0</c:v>
                </c:pt>
                <c:pt idx="591">
                  <c:v>438.0</c:v>
                </c:pt>
                <c:pt idx="592">
                  <c:v>426.0</c:v>
                </c:pt>
                <c:pt idx="593">
                  <c:v>432.0</c:v>
                </c:pt>
                <c:pt idx="594">
                  <c:v>421.0</c:v>
                </c:pt>
                <c:pt idx="595">
                  <c:v>453.0</c:v>
                </c:pt>
                <c:pt idx="596">
                  <c:v>421.0</c:v>
                </c:pt>
                <c:pt idx="597">
                  <c:v>421.0</c:v>
                </c:pt>
                <c:pt idx="598">
                  <c:v>419.0</c:v>
                </c:pt>
                <c:pt idx="599">
                  <c:v>446.0</c:v>
                </c:pt>
                <c:pt idx="600">
                  <c:v>448.0</c:v>
                </c:pt>
                <c:pt idx="601">
                  <c:v>421.0</c:v>
                </c:pt>
                <c:pt idx="602">
                  <c:v>397.0</c:v>
                </c:pt>
                <c:pt idx="603">
                  <c:v>409.0</c:v>
                </c:pt>
                <c:pt idx="604">
                  <c:v>418.0</c:v>
                </c:pt>
                <c:pt idx="605">
                  <c:v>407.0</c:v>
                </c:pt>
                <c:pt idx="606">
                  <c:v>416.0</c:v>
                </c:pt>
                <c:pt idx="607">
                  <c:v>462.0</c:v>
                </c:pt>
                <c:pt idx="608">
                  <c:v>420.0</c:v>
                </c:pt>
                <c:pt idx="609">
                  <c:v>366.0</c:v>
                </c:pt>
                <c:pt idx="610">
                  <c:v>428.0</c:v>
                </c:pt>
                <c:pt idx="611">
                  <c:v>410.0</c:v>
                </c:pt>
                <c:pt idx="612">
                  <c:v>420.0</c:v>
                </c:pt>
                <c:pt idx="613">
                  <c:v>377.0</c:v>
                </c:pt>
                <c:pt idx="614">
                  <c:v>419.0</c:v>
                </c:pt>
                <c:pt idx="615">
                  <c:v>394.0</c:v>
                </c:pt>
                <c:pt idx="616">
                  <c:v>398.0</c:v>
                </c:pt>
                <c:pt idx="617">
                  <c:v>388.0</c:v>
                </c:pt>
                <c:pt idx="618">
                  <c:v>410.0</c:v>
                </c:pt>
                <c:pt idx="619">
                  <c:v>389.0</c:v>
                </c:pt>
                <c:pt idx="620">
                  <c:v>418.0</c:v>
                </c:pt>
                <c:pt idx="621">
                  <c:v>423.0</c:v>
                </c:pt>
                <c:pt idx="622">
                  <c:v>425.0</c:v>
                </c:pt>
                <c:pt idx="623">
                  <c:v>389.0</c:v>
                </c:pt>
                <c:pt idx="624">
                  <c:v>431.0</c:v>
                </c:pt>
                <c:pt idx="625">
                  <c:v>363.0</c:v>
                </c:pt>
                <c:pt idx="626">
                  <c:v>367.0</c:v>
                </c:pt>
                <c:pt idx="627">
                  <c:v>410.0</c:v>
                </c:pt>
                <c:pt idx="628">
                  <c:v>383.0</c:v>
                </c:pt>
                <c:pt idx="629">
                  <c:v>377.0</c:v>
                </c:pt>
                <c:pt idx="630">
                  <c:v>376.0</c:v>
                </c:pt>
                <c:pt idx="631">
                  <c:v>399.0</c:v>
                </c:pt>
                <c:pt idx="632">
                  <c:v>352.0</c:v>
                </c:pt>
                <c:pt idx="633">
                  <c:v>373.0</c:v>
                </c:pt>
                <c:pt idx="634">
                  <c:v>404.0</c:v>
                </c:pt>
                <c:pt idx="635">
                  <c:v>372.0</c:v>
                </c:pt>
                <c:pt idx="636">
                  <c:v>390.0</c:v>
                </c:pt>
                <c:pt idx="637">
                  <c:v>390.0</c:v>
                </c:pt>
                <c:pt idx="638">
                  <c:v>409.0</c:v>
                </c:pt>
                <c:pt idx="639">
                  <c:v>369.0</c:v>
                </c:pt>
                <c:pt idx="640">
                  <c:v>386.0</c:v>
                </c:pt>
                <c:pt idx="641">
                  <c:v>351.0</c:v>
                </c:pt>
                <c:pt idx="642">
                  <c:v>392.0</c:v>
                </c:pt>
                <c:pt idx="643">
                  <c:v>391.0</c:v>
                </c:pt>
                <c:pt idx="644">
                  <c:v>394.0</c:v>
                </c:pt>
                <c:pt idx="645">
                  <c:v>414.0</c:v>
                </c:pt>
                <c:pt idx="646">
                  <c:v>348.0</c:v>
                </c:pt>
                <c:pt idx="647">
                  <c:v>340.0</c:v>
                </c:pt>
                <c:pt idx="648">
                  <c:v>332.0</c:v>
                </c:pt>
                <c:pt idx="649">
                  <c:v>388.0</c:v>
                </c:pt>
                <c:pt idx="650">
                  <c:v>368.0</c:v>
                </c:pt>
                <c:pt idx="651">
                  <c:v>376.0</c:v>
                </c:pt>
                <c:pt idx="652">
                  <c:v>354.0</c:v>
                </c:pt>
                <c:pt idx="653">
                  <c:v>375.0</c:v>
                </c:pt>
                <c:pt idx="654">
                  <c:v>349.0</c:v>
                </c:pt>
                <c:pt idx="655">
                  <c:v>353.0</c:v>
                </c:pt>
                <c:pt idx="656">
                  <c:v>355.0</c:v>
                </c:pt>
                <c:pt idx="657">
                  <c:v>339.0</c:v>
                </c:pt>
                <c:pt idx="658">
                  <c:v>384.0</c:v>
                </c:pt>
                <c:pt idx="659">
                  <c:v>368.0</c:v>
                </c:pt>
                <c:pt idx="660">
                  <c:v>334.0</c:v>
                </c:pt>
                <c:pt idx="661">
                  <c:v>350.0</c:v>
                </c:pt>
                <c:pt idx="662">
                  <c:v>366.0</c:v>
                </c:pt>
                <c:pt idx="663">
                  <c:v>363.0</c:v>
                </c:pt>
                <c:pt idx="664">
                  <c:v>348.0</c:v>
                </c:pt>
                <c:pt idx="665">
                  <c:v>296.0</c:v>
                </c:pt>
                <c:pt idx="666">
                  <c:v>334.0</c:v>
                </c:pt>
                <c:pt idx="667">
                  <c:v>370.0</c:v>
                </c:pt>
                <c:pt idx="668">
                  <c:v>374.0</c:v>
                </c:pt>
                <c:pt idx="669">
                  <c:v>342.0</c:v>
                </c:pt>
                <c:pt idx="670">
                  <c:v>353.0</c:v>
                </c:pt>
                <c:pt idx="671">
                  <c:v>364.0</c:v>
                </c:pt>
                <c:pt idx="672">
                  <c:v>362.0</c:v>
                </c:pt>
                <c:pt idx="673">
                  <c:v>362.0</c:v>
                </c:pt>
                <c:pt idx="674">
                  <c:v>348.0</c:v>
                </c:pt>
                <c:pt idx="675">
                  <c:v>353.0</c:v>
                </c:pt>
                <c:pt idx="676">
                  <c:v>342.0</c:v>
                </c:pt>
                <c:pt idx="677">
                  <c:v>297.0</c:v>
                </c:pt>
                <c:pt idx="678">
                  <c:v>327.0</c:v>
                </c:pt>
                <c:pt idx="679">
                  <c:v>329.0</c:v>
                </c:pt>
                <c:pt idx="680">
                  <c:v>336.0</c:v>
                </c:pt>
                <c:pt idx="681">
                  <c:v>335.0</c:v>
                </c:pt>
                <c:pt idx="682">
                  <c:v>344.0</c:v>
                </c:pt>
                <c:pt idx="683">
                  <c:v>357.0</c:v>
                </c:pt>
                <c:pt idx="684">
                  <c:v>331.0</c:v>
                </c:pt>
                <c:pt idx="685">
                  <c:v>350.0</c:v>
                </c:pt>
                <c:pt idx="686">
                  <c:v>315.0</c:v>
                </c:pt>
                <c:pt idx="687">
                  <c:v>362.0</c:v>
                </c:pt>
                <c:pt idx="688">
                  <c:v>329.0</c:v>
                </c:pt>
                <c:pt idx="689">
                  <c:v>320.0</c:v>
                </c:pt>
                <c:pt idx="690">
                  <c:v>315.0</c:v>
                </c:pt>
                <c:pt idx="691">
                  <c:v>333.0</c:v>
                </c:pt>
                <c:pt idx="692">
                  <c:v>340.0</c:v>
                </c:pt>
                <c:pt idx="693">
                  <c:v>329.0</c:v>
                </c:pt>
                <c:pt idx="694">
                  <c:v>334.0</c:v>
                </c:pt>
                <c:pt idx="695">
                  <c:v>300.0</c:v>
                </c:pt>
                <c:pt idx="696">
                  <c:v>354.0</c:v>
                </c:pt>
                <c:pt idx="697">
                  <c:v>316.0</c:v>
                </c:pt>
                <c:pt idx="698">
                  <c:v>335.0</c:v>
                </c:pt>
                <c:pt idx="699">
                  <c:v>334.0</c:v>
                </c:pt>
                <c:pt idx="700">
                  <c:v>306.0</c:v>
                </c:pt>
                <c:pt idx="701">
                  <c:v>305.0</c:v>
                </c:pt>
                <c:pt idx="702">
                  <c:v>291.0</c:v>
                </c:pt>
                <c:pt idx="703">
                  <c:v>318.0</c:v>
                </c:pt>
                <c:pt idx="704">
                  <c:v>305.0</c:v>
                </c:pt>
                <c:pt idx="705">
                  <c:v>360.0</c:v>
                </c:pt>
                <c:pt idx="706">
                  <c:v>330.0</c:v>
                </c:pt>
                <c:pt idx="707">
                  <c:v>349.0</c:v>
                </c:pt>
                <c:pt idx="708">
                  <c:v>342.0</c:v>
                </c:pt>
                <c:pt idx="709">
                  <c:v>310.0</c:v>
                </c:pt>
                <c:pt idx="710">
                  <c:v>333.0</c:v>
                </c:pt>
                <c:pt idx="711">
                  <c:v>338.0</c:v>
                </c:pt>
                <c:pt idx="712">
                  <c:v>325.0</c:v>
                </c:pt>
                <c:pt idx="713">
                  <c:v>335.0</c:v>
                </c:pt>
                <c:pt idx="714">
                  <c:v>305.0</c:v>
                </c:pt>
                <c:pt idx="715">
                  <c:v>320.0</c:v>
                </c:pt>
                <c:pt idx="716">
                  <c:v>297.0</c:v>
                </c:pt>
                <c:pt idx="717">
                  <c:v>305.0</c:v>
                </c:pt>
                <c:pt idx="718">
                  <c:v>324.0</c:v>
                </c:pt>
                <c:pt idx="719">
                  <c:v>305.0</c:v>
                </c:pt>
                <c:pt idx="720">
                  <c:v>321.0</c:v>
                </c:pt>
                <c:pt idx="721">
                  <c:v>313.0</c:v>
                </c:pt>
                <c:pt idx="722">
                  <c:v>294.0</c:v>
                </c:pt>
                <c:pt idx="723">
                  <c:v>303.0</c:v>
                </c:pt>
                <c:pt idx="724">
                  <c:v>303.0</c:v>
                </c:pt>
                <c:pt idx="725">
                  <c:v>298.0</c:v>
                </c:pt>
                <c:pt idx="726">
                  <c:v>352.0</c:v>
                </c:pt>
                <c:pt idx="727">
                  <c:v>318.0</c:v>
                </c:pt>
                <c:pt idx="728">
                  <c:v>324.0</c:v>
                </c:pt>
                <c:pt idx="729">
                  <c:v>319.0</c:v>
                </c:pt>
                <c:pt idx="730">
                  <c:v>279.0</c:v>
                </c:pt>
                <c:pt idx="731">
                  <c:v>307.0</c:v>
                </c:pt>
                <c:pt idx="732">
                  <c:v>307.0</c:v>
                </c:pt>
                <c:pt idx="733">
                  <c:v>289.0</c:v>
                </c:pt>
                <c:pt idx="734">
                  <c:v>287.0</c:v>
                </c:pt>
                <c:pt idx="735">
                  <c:v>300.0</c:v>
                </c:pt>
                <c:pt idx="736">
                  <c:v>284.0</c:v>
                </c:pt>
                <c:pt idx="737">
                  <c:v>346.0</c:v>
                </c:pt>
                <c:pt idx="738">
                  <c:v>292.0</c:v>
                </c:pt>
                <c:pt idx="739">
                  <c:v>306.0</c:v>
                </c:pt>
                <c:pt idx="740">
                  <c:v>304.0</c:v>
                </c:pt>
                <c:pt idx="741">
                  <c:v>295.0</c:v>
                </c:pt>
                <c:pt idx="742">
                  <c:v>272.0</c:v>
                </c:pt>
                <c:pt idx="743">
                  <c:v>281.0</c:v>
                </c:pt>
                <c:pt idx="744">
                  <c:v>290.0</c:v>
                </c:pt>
                <c:pt idx="745">
                  <c:v>266.0</c:v>
                </c:pt>
                <c:pt idx="746">
                  <c:v>293.0</c:v>
                </c:pt>
                <c:pt idx="747">
                  <c:v>284.0</c:v>
                </c:pt>
                <c:pt idx="748">
                  <c:v>273.0</c:v>
                </c:pt>
                <c:pt idx="749">
                  <c:v>323.0</c:v>
                </c:pt>
                <c:pt idx="750">
                  <c:v>295.0</c:v>
                </c:pt>
                <c:pt idx="751">
                  <c:v>306.0</c:v>
                </c:pt>
                <c:pt idx="752">
                  <c:v>259.0</c:v>
                </c:pt>
                <c:pt idx="753">
                  <c:v>286.0</c:v>
                </c:pt>
                <c:pt idx="754">
                  <c:v>300.0</c:v>
                </c:pt>
                <c:pt idx="755">
                  <c:v>261.0</c:v>
                </c:pt>
                <c:pt idx="756">
                  <c:v>302.0</c:v>
                </c:pt>
                <c:pt idx="757">
                  <c:v>252.0</c:v>
                </c:pt>
                <c:pt idx="758">
                  <c:v>309.0</c:v>
                </c:pt>
                <c:pt idx="759">
                  <c:v>307.0</c:v>
                </c:pt>
                <c:pt idx="760">
                  <c:v>289.0</c:v>
                </c:pt>
                <c:pt idx="761">
                  <c:v>292.0</c:v>
                </c:pt>
                <c:pt idx="762">
                  <c:v>281.0</c:v>
                </c:pt>
                <c:pt idx="763">
                  <c:v>284.0</c:v>
                </c:pt>
                <c:pt idx="764">
                  <c:v>291.0</c:v>
                </c:pt>
                <c:pt idx="765">
                  <c:v>282.0</c:v>
                </c:pt>
                <c:pt idx="766">
                  <c:v>277.0</c:v>
                </c:pt>
                <c:pt idx="767">
                  <c:v>278.0</c:v>
                </c:pt>
                <c:pt idx="768">
                  <c:v>291.0</c:v>
                </c:pt>
                <c:pt idx="769">
                  <c:v>238.0</c:v>
                </c:pt>
                <c:pt idx="770">
                  <c:v>277.0</c:v>
                </c:pt>
                <c:pt idx="771">
                  <c:v>307.0</c:v>
                </c:pt>
                <c:pt idx="772">
                  <c:v>267.0</c:v>
                </c:pt>
                <c:pt idx="773">
                  <c:v>291.0</c:v>
                </c:pt>
                <c:pt idx="774">
                  <c:v>283.0</c:v>
                </c:pt>
                <c:pt idx="775">
                  <c:v>282.0</c:v>
                </c:pt>
                <c:pt idx="776">
                  <c:v>252.0</c:v>
                </c:pt>
                <c:pt idx="777">
                  <c:v>246.0</c:v>
                </c:pt>
                <c:pt idx="778">
                  <c:v>282.0</c:v>
                </c:pt>
                <c:pt idx="779">
                  <c:v>298.0</c:v>
                </c:pt>
                <c:pt idx="780">
                  <c:v>272.0</c:v>
                </c:pt>
                <c:pt idx="781">
                  <c:v>270.0</c:v>
                </c:pt>
                <c:pt idx="782">
                  <c:v>276.0</c:v>
                </c:pt>
                <c:pt idx="783">
                  <c:v>279.0</c:v>
                </c:pt>
                <c:pt idx="784">
                  <c:v>249.0</c:v>
                </c:pt>
                <c:pt idx="785">
                  <c:v>267.0</c:v>
                </c:pt>
                <c:pt idx="786">
                  <c:v>249.0</c:v>
                </c:pt>
                <c:pt idx="787">
                  <c:v>256.0</c:v>
                </c:pt>
                <c:pt idx="788">
                  <c:v>251.0</c:v>
                </c:pt>
                <c:pt idx="789">
                  <c:v>256.0</c:v>
                </c:pt>
                <c:pt idx="790">
                  <c:v>252.0</c:v>
                </c:pt>
                <c:pt idx="791">
                  <c:v>265.0</c:v>
                </c:pt>
                <c:pt idx="792">
                  <c:v>273.0</c:v>
                </c:pt>
                <c:pt idx="793">
                  <c:v>272.0</c:v>
                </c:pt>
                <c:pt idx="794">
                  <c:v>287.0</c:v>
                </c:pt>
                <c:pt idx="795">
                  <c:v>258.0</c:v>
                </c:pt>
                <c:pt idx="796">
                  <c:v>258.0</c:v>
                </c:pt>
                <c:pt idx="797">
                  <c:v>248.0</c:v>
                </c:pt>
                <c:pt idx="798">
                  <c:v>270.0</c:v>
                </c:pt>
                <c:pt idx="799">
                  <c:v>248.0</c:v>
                </c:pt>
                <c:pt idx="800">
                  <c:v>263.0</c:v>
                </c:pt>
                <c:pt idx="801">
                  <c:v>241.0</c:v>
                </c:pt>
                <c:pt idx="802">
                  <c:v>230.0</c:v>
                </c:pt>
                <c:pt idx="803">
                  <c:v>258.0</c:v>
                </c:pt>
                <c:pt idx="804">
                  <c:v>254.0</c:v>
                </c:pt>
                <c:pt idx="805">
                  <c:v>226.0</c:v>
                </c:pt>
                <c:pt idx="806">
                  <c:v>253.0</c:v>
                </c:pt>
                <c:pt idx="807">
                  <c:v>259.0</c:v>
                </c:pt>
                <c:pt idx="808">
                  <c:v>238.0</c:v>
                </c:pt>
                <c:pt idx="809">
                  <c:v>266.0</c:v>
                </c:pt>
                <c:pt idx="810">
                  <c:v>250.0</c:v>
                </c:pt>
                <c:pt idx="811">
                  <c:v>251.0</c:v>
                </c:pt>
                <c:pt idx="812">
                  <c:v>267.0</c:v>
                </c:pt>
                <c:pt idx="813">
                  <c:v>230.0</c:v>
                </c:pt>
                <c:pt idx="814">
                  <c:v>265.0</c:v>
                </c:pt>
                <c:pt idx="815">
                  <c:v>252.0</c:v>
                </c:pt>
                <c:pt idx="816">
                  <c:v>251.0</c:v>
                </c:pt>
                <c:pt idx="817">
                  <c:v>265.0</c:v>
                </c:pt>
                <c:pt idx="818">
                  <c:v>228.0</c:v>
                </c:pt>
                <c:pt idx="819">
                  <c:v>254.0</c:v>
                </c:pt>
                <c:pt idx="820">
                  <c:v>228.0</c:v>
                </c:pt>
                <c:pt idx="821">
                  <c:v>240.0</c:v>
                </c:pt>
                <c:pt idx="822">
                  <c:v>215.0</c:v>
                </c:pt>
                <c:pt idx="823">
                  <c:v>257.0</c:v>
                </c:pt>
                <c:pt idx="824">
                  <c:v>257.0</c:v>
                </c:pt>
                <c:pt idx="825">
                  <c:v>242.0</c:v>
                </c:pt>
                <c:pt idx="826">
                  <c:v>264.0</c:v>
                </c:pt>
                <c:pt idx="827">
                  <c:v>264.0</c:v>
                </c:pt>
                <c:pt idx="828">
                  <c:v>259.0</c:v>
                </c:pt>
                <c:pt idx="829">
                  <c:v>268.0</c:v>
                </c:pt>
                <c:pt idx="830">
                  <c:v>243.0</c:v>
                </c:pt>
                <c:pt idx="831">
                  <c:v>256.0</c:v>
                </c:pt>
                <c:pt idx="832">
                  <c:v>253.0</c:v>
                </c:pt>
                <c:pt idx="833">
                  <c:v>237.0</c:v>
                </c:pt>
                <c:pt idx="834">
                  <c:v>231.0</c:v>
                </c:pt>
                <c:pt idx="835">
                  <c:v>243.0</c:v>
                </c:pt>
                <c:pt idx="836">
                  <c:v>244.0</c:v>
                </c:pt>
                <c:pt idx="837">
                  <c:v>234.0</c:v>
                </c:pt>
                <c:pt idx="838">
                  <c:v>217.0</c:v>
                </c:pt>
                <c:pt idx="839">
                  <c:v>247.0</c:v>
                </c:pt>
                <c:pt idx="840">
                  <c:v>230.0</c:v>
                </c:pt>
                <c:pt idx="841">
                  <c:v>231.0</c:v>
                </c:pt>
                <c:pt idx="842">
                  <c:v>252.0</c:v>
                </c:pt>
                <c:pt idx="843">
                  <c:v>234.0</c:v>
                </c:pt>
                <c:pt idx="844">
                  <c:v>212.0</c:v>
                </c:pt>
                <c:pt idx="845">
                  <c:v>233.0</c:v>
                </c:pt>
                <c:pt idx="846">
                  <c:v>227.0</c:v>
                </c:pt>
                <c:pt idx="847">
                  <c:v>243.0</c:v>
                </c:pt>
                <c:pt idx="848">
                  <c:v>251.0</c:v>
                </c:pt>
                <c:pt idx="849">
                  <c:v>239.0</c:v>
                </c:pt>
                <c:pt idx="850">
                  <c:v>226.0</c:v>
                </c:pt>
                <c:pt idx="851">
                  <c:v>219.0</c:v>
                </c:pt>
                <c:pt idx="852">
                  <c:v>232.0</c:v>
                </c:pt>
                <c:pt idx="853">
                  <c:v>225.0</c:v>
                </c:pt>
                <c:pt idx="854">
                  <c:v>239.0</c:v>
                </c:pt>
                <c:pt idx="855">
                  <c:v>239.0</c:v>
                </c:pt>
                <c:pt idx="856">
                  <c:v>242.0</c:v>
                </c:pt>
                <c:pt idx="857">
                  <c:v>218.0</c:v>
                </c:pt>
                <c:pt idx="858">
                  <c:v>220.0</c:v>
                </c:pt>
                <c:pt idx="859">
                  <c:v>221.0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1 REP'!$D$9:$D$868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1 REP'!$F$9:$F$868</c:f>
              <c:numCache>
                <c:formatCode>General</c:formatCode>
                <c:ptCount val="860"/>
                <c:pt idx="18" formatCode="0">
                  <c:v>7389.617558469602</c:v>
                </c:pt>
                <c:pt idx="19" formatCode="0">
                  <c:v>7211.049290966309</c:v>
                </c:pt>
                <c:pt idx="20" formatCode="0">
                  <c:v>7039.936367522977</c:v>
                </c:pt>
                <c:pt idx="21" formatCode="0">
                  <c:v>6875.938914509564</c:v>
                </c:pt>
                <c:pt idx="22" formatCode="0">
                  <c:v>6718.732714815774</c:v>
                </c:pt>
                <c:pt idx="23" formatCode="0">
                  <c:v>6568.008485778209</c:v>
                </c:pt>
                <c:pt idx="24" formatCode="0">
                  <c:v>6423.471190413578</c:v>
                </c:pt>
                <c:pt idx="25" formatCode="0">
                  <c:v>6284.839380421708</c:v>
                </c:pt>
                <c:pt idx="26" formatCode="0">
                  <c:v>6151.844569492905</c:v>
                </c:pt>
                <c:pt idx="27" formatCode="0">
                  <c:v>6024.230635521861</c:v>
                </c:pt>
                <c:pt idx="28" formatCode="0">
                  <c:v>5901.75325039475</c:v>
                </c:pt>
                <c:pt idx="29" formatCode="0">
                  <c:v>5784.179336077641</c:v>
                </c:pt>
                <c:pt idx="30" formatCode="0">
                  <c:v>5671.286545793095</c:v>
                </c:pt>
                <c:pt idx="31" formatCode="0">
                  <c:v>5562.862769127648</c:v>
                </c:pt>
                <c:pt idx="32" formatCode="0">
                  <c:v>5458.705659966431</c:v>
                </c:pt>
                <c:pt idx="33" formatCode="0">
                  <c:v>5358.622186201894</c:v>
                </c:pt>
                <c:pt idx="34" formatCode="0">
                  <c:v>5262.428200212367</c:v>
                </c:pt>
                <c:pt idx="35" formatCode="0">
                  <c:v>5169.948029152358</c:v>
                </c:pt>
                <c:pt idx="36" formatCode="0">
                  <c:v>5081.014084140782</c:v>
                </c:pt>
                <c:pt idx="37" formatCode="0">
                  <c:v>4995.466487475414</c:v>
                </c:pt>
                <c:pt idx="38" formatCode="0">
                  <c:v>4913.152717042096</c:v>
                </c:pt>
                <c:pt idx="39" formatCode="0">
                  <c:v>4833.927267125551</c:v>
                </c:pt>
                <c:pt idx="40" formatCode="0">
                  <c:v>4757.651324865283</c:v>
                </c:pt>
                <c:pt idx="41" formatCode="0">
                  <c:v>4684.192461634894</c:v>
                </c:pt>
                <c:pt idx="42" formatCode="0">
                  <c:v>4613.424338656462</c:v>
                </c:pt>
                <c:pt idx="43" formatCode="0">
                  <c:v>4545.22642619338</c:v>
                </c:pt>
                <c:pt idx="44" formatCode="0">
                  <c:v>4479.483735695322</c:v>
                </c:pt>
                <c:pt idx="45" formatCode="0">
                  <c:v>4416.08656429791</c:v>
                </c:pt>
                <c:pt idx="46" formatCode="0">
                  <c:v>4354.930251107203</c:v>
                </c:pt>
                <c:pt idx="47" formatCode="0">
                  <c:v>4295.914944725416</c:v>
                </c:pt>
                <c:pt idx="48" formatCode="0">
                  <c:v>4238.945381499375</c:v>
                </c:pt>
                <c:pt idx="49" formatCode="0">
                  <c:v>4183.930673997064</c:v>
                </c:pt>
                <c:pt idx="50" formatCode="0">
                  <c:v>4130.784109240547</c:v>
                </c:pt>
                <c:pt idx="51" formatCode="0">
                  <c:v>4079.422956245164</c:v>
                </c:pt>
                <c:pt idx="52" formatCode="0">
                  <c:v>4029.768282435822</c:v>
                </c:pt>
                <c:pt idx="53" formatCode="0">
                  <c:v>3981.74477853083</c:v>
                </c:pt>
                <c:pt idx="54" formatCode="0">
                  <c:v>3935.280591502776</c:v>
                </c:pt>
                <c:pt idx="55" formatCode="0">
                  <c:v>3890.307165243842</c:v>
                </c:pt>
                <c:pt idx="56" formatCode="0">
                  <c:v>3846.759088580185</c:v>
                </c:pt>
                <c:pt idx="57" formatCode="0">
                  <c:v>3804.573950296418</c:v>
                </c:pt>
                <c:pt idx="58" formatCode="0">
                  <c:v>3763.69220084683</c:v>
                </c:pt>
                <c:pt idx="59" formatCode="0">
                  <c:v>3724.057020444908</c:v>
                </c:pt>
                <c:pt idx="60" formatCode="0">
                  <c:v>3685.614193236968</c:v>
                </c:pt>
                <c:pt idx="61" formatCode="0">
                  <c:v>3648.311987279253</c:v>
                </c:pt>
                <c:pt idx="62" formatCode="0">
                  <c:v>3612.101040050807</c:v>
                </c:pt>
                <c:pt idx="63" formatCode="0">
                  <c:v>3576.934249246771</c:v>
                </c:pt>
                <c:pt idx="64" formatCode="0">
                  <c:v>3542.766668608572</c:v>
                </c:pt>
                <c:pt idx="65" formatCode="0">
                  <c:v>3509.55540855862</c:v>
                </c:pt>
                <c:pt idx="66" formatCode="0">
                  <c:v>3477.259541417952</c:v>
                </c:pt>
                <c:pt idx="67" formatCode="0">
                  <c:v>3445.840010995402</c:v>
                </c:pt>
                <c:pt idx="68" formatCode="0">
                  <c:v>3415.259546346654</c:v>
                </c:pt>
                <c:pt idx="69" formatCode="0">
                  <c:v>3385.48257951086</c:v>
                </c:pt>
                <c:pt idx="70" formatCode="0">
                  <c:v>3356.475167041328</c:v>
                </c:pt>
                <c:pt idx="71" formatCode="0">
                  <c:v>3328.204915155314</c:v>
                </c:pt>
                <c:pt idx="72" formatCode="0">
                  <c:v>3300.640908335921</c:v>
                </c:pt>
                <c:pt idx="73" formatCode="0">
                  <c:v>3273.753641226948</c:v>
                </c:pt>
                <c:pt idx="74" formatCode="0">
                  <c:v>3247.514953668745</c:v>
                </c:pt>
                <c:pt idx="75" formatCode="0">
                  <c:v>3221.897968730211</c:v>
                </c:pt>
                <c:pt idx="76" formatCode="0">
                  <c:v>3196.877033598746</c:v>
                </c:pt>
                <c:pt idx="77" formatCode="0">
                  <c:v>3172.427663196312</c:v>
                </c:pt>
                <c:pt idx="78" formatCode="0">
                  <c:v>3148.526486395874</c:v>
                </c:pt>
                <c:pt idx="79" formatCode="0">
                  <c:v>3125.151194718273</c:v>
                </c:pt>
                <c:pt idx="80" formatCode="0">
                  <c:v>3102.28049339512</c:v>
                </c:pt>
                <c:pt idx="81" formatCode="0">
                  <c:v>3079.894054688573</c:v>
                </c:pt>
                <c:pt idx="82" formatCode="0">
                  <c:v>3057.972473363904</c:v>
                </c:pt>
                <c:pt idx="83" formatCode="0">
                  <c:v>3036.49722421555</c:v>
                </c:pt>
                <c:pt idx="84" formatCode="0">
                  <c:v>3015.45062155194</c:v>
                </c:pt>
                <c:pt idx="85" formatCode="0">
                  <c:v>2994.81578054874</c:v>
                </c:pt>
                <c:pt idx="86" formatCode="0">
                  <c:v>2974.576580384341</c:v>
                </c:pt>
                <c:pt idx="87" formatCode="0">
                  <c:v>2954.717629075371</c:v>
                </c:pt>
                <c:pt idx="88" formatCode="0">
                  <c:v>2935.224229933841</c:v>
                </c:pt>
                <c:pt idx="89" formatCode="0">
                  <c:v>2916.082349571101</c:v>
                </c:pt>
                <c:pt idx="90" formatCode="0">
                  <c:v>2897.278587377274</c:v>
                </c:pt>
                <c:pt idx="91" formatCode="0">
                  <c:v>2878.800146408112</c:v>
                </c:pt>
                <c:pt idx="92" formatCode="0">
                  <c:v>2860.634805614348</c:v>
                </c:pt>
                <c:pt idx="93" formatCode="0">
                  <c:v>2842.770893351626</c:v>
                </c:pt>
                <c:pt idx="94" formatCode="0">
                  <c:v>2825.197262111946</c:v>
                </c:pt>
                <c:pt idx="95" formatCode="0">
                  <c:v>2807.90326442028</c:v>
                </c:pt>
                <c:pt idx="96" formatCode="0">
                  <c:v>2790.878729842608</c:v>
                </c:pt>
                <c:pt idx="97" formatCode="0">
                  <c:v>2774.113943054121</c:v>
                </c:pt>
                <c:pt idx="98" formatCode="0">
                  <c:v>2757.59962291869</c:v>
                </c:pt>
                <c:pt idx="99" formatCode="0">
                  <c:v>2741.326902532945</c:v>
                </c:pt>
                <c:pt idx="100" formatCode="0">
                  <c:v>2725.28731019049</c:v>
                </c:pt>
                <c:pt idx="101" formatCode="0">
                  <c:v>2709.472751223794</c:v>
                </c:pt>
                <c:pt idx="102" formatCode="0">
                  <c:v>2693.875490683301</c:v>
                </c:pt>
                <c:pt idx="103" formatCode="0">
                  <c:v>2678.488136815108</c:v>
                </c:pt>
                <c:pt idx="104" formatCode="0">
                  <c:v>2663.303625300412</c:v>
                </c:pt>
                <c:pt idx="105" formatCode="0">
                  <c:v>2648.315204221573</c:v>
                </c:pt>
                <c:pt idx="106" formatCode="0">
                  <c:v>2633.51641972128</c:v>
                </c:pt>
                <c:pt idx="107" formatCode="0">
                  <c:v>2618.90110232285</c:v>
                </c:pt>
                <c:pt idx="108" formatCode="0">
                  <c:v>2604.463353881173</c:v>
                </c:pt>
                <c:pt idx="109" formatCode="0">
                  <c:v>2590.197535135214</c:v>
                </c:pt>
                <c:pt idx="110" formatCode="0">
                  <c:v>2576.098253834314</c:v>
                </c:pt>
                <c:pt idx="111" formatCode="0">
                  <c:v>2562.160353411846</c:v>
                </c:pt>
                <c:pt idx="112" formatCode="0">
                  <c:v>2548.37890218096</c:v>
                </c:pt>
                <c:pt idx="113" formatCode="0">
                  <c:v>2534.749183028348</c:v>
                </c:pt>
                <c:pt idx="114" formatCode="0">
                  <c:v>2521.266683583054</c:v>
                </c:pt>
                <c:pt idx="115" formatCode="0">
                  <c:v>2507.927086838426</c:v>
                </c:pt>
                <c:pt idx="116" formatCode="0">
                  <c:v>2494.726262206299</c:v>
                </c:pt>
                <c:pt idx="117" formatCode="0">
                  <c:v>2481.660256983481</c:v>
                </c:pt>
                <c:pt idx="118" formatCode="0">
                  <c:v>2468.725288211524</c:v>
                </c:pt>
                <c:pt idx="119" formatCode="0">
                  <c:v>2455.91773491164</c:v>
                </c:pt>
                <c:pt idx="120" formatCode="0">
                  <c:v>2443.23413067746</c:v>
                </c:pt>
                <c:pt idx="121" formatCode="0">
                  <c:v>2430.671156609138</c:v>
                </c:pt>
                <c:pt idx="122" formatCode="0">
                  <c:v>2418.225634573037</c:v>
                </c:pt>
                <c:pt idx="123" formatCode="0">
                  <c:v>2405.89452077201</c:v>
                </c:pt>
                <c:pt idx="124" formatCode="0">
                  <c:v>2393.674899611922</c:v>
                </c:pt>
                <c:pt idx="125" formatCode="0">
                  <c:v>2381.563977850778</c:v>
                </c:pt>
                <c:pt idx="126" formatCode="0">
                  <c:v>2369.559079017391</c:v>
                </c:pt>
                <c:pt idx="127" formatCode="0">
                  <c:v>2357.657638087195</c:v>
                </c:pt>
                <c:pt idx="128" formatCode="0">
                  <c:v>2345.85719640331</c:v>
                </c:pt>
                <c:pt idx="129" formatCode="0">
                  <c:v>2334.155396831568</c:v>
                </c:pt>
                <c:pt idx="130" formatCode="0">
                  <c:v>2322.549979138717</c:v>
                </c:pt>
                <c:pt idx="131" formatCode="0">
                  <c:v>2311.03877558347</c:v>
                </c:pt>
                <c:pt idx="132" formatCode="0">
                  <c:v>2299.619706710636</c:v>
                </c:pt>
                <c:pt idx="133" formatCode="0">
                  <c:v>2288.29077733894</c:v>
                </c:pt>
                <c:pt idx="134" formatCode="0">
                  <c:v>2277.050072733582</c:v>
                </c:pt>
                <c:pt idx="135" formatCode="0">
                  <c:v>2265.895754955058</c:v>
                </c:pt>
                <c:pt idx="136" formatCode="0">
                  <c:v>2254.826059376077</c:v>
                </c:pt>
                <c:pt idx="137" formatCode="0">
                  <c:v>2243.839291358836</c:v>
                </c:pt>
                <c:pt idx="138" formatCode="0">
                  <c:v>2232.933823085268</c:v>
                </c:pt>
                <c:pt idx="139" formatCode="0">
                  <c:v>2222.108090533189</c:v>
                </c:pt>
                <c:pt idx="140" formatCode="0">
                  <c:v>2211.360590591624</c:v>
                </c:pt>
                <c:pt idx="141" formatCode="0">
                  <c:v>2200.689878308901</c:v>
                </c:pt>
                <c:pt idx="142" formatCode="0">
                  <c:v>2190.094564267382</c:v>
                </c:pt>
                <c:pt idx="143" formatCode="0">
                  <c:v>2179.573312078988</c:v>
                </c:pt>
                <c:pt idx="144" formatCode="0">
                  <c:v>2169.124835995963</c:v>
                </c:pt>
                <c:pt idx="145" formatCode="0">
                  <c:v>2158.747898631538</c:v>
                </c:pt>
                <c:pt idx="146" formatCode="0">
                  <c:v>2148.441308785461</c:v>
                </c:pt>
                <c:pt idx="147" formatCode="0">
                  <c:v>2138.203919369525</c:v>
                </c:pt>
                <c:pt idx="148" formatCode="0">
                  <c:v>2128.034625428495</c:v>
                </c:pt>
                <c:pt idx="149" formatCode="0">
                  <c:v>2117.932362252051</c:v>
                </c:pt>
                <c:pt idx="150" formatCode="0">
                  <c:v>2107.89610357352</c:v>
                </c:pt>
                <c:pt idx="151" formatCode="0">
                  <c:v>2097.924859851416</c:v>
                </c:pt>
                <c:pt idx="152" formatCode="0">
                  <c:v>2088.017676629973</c:v>
                </c:pt>
                <c:pt idx="153" formatCode="0">
                  <c:v>2078.173632975007</c:v>
                </c:pt>
                <c:pt idx="154" formatCode="0">
                  <c:v>2068.391839981658</c:v>
                </c:pt>
                <c:pt idx="155" formatCode="0">
                  <c:v>2058.671439350682</c:v>
                </c:pt>
                <c:pt idx="156" formatCode="0">
                  <c:v>2049.011602030138</c:v>
                </c:pt>
                <c:pt idx="157" formatCode="0">
                  <c:v>2039.411526919459</c:v>
                </c:pt>
                <c:pt idx="158" formatCode="0">
                  <c:v>2029.870439633016</c:v>
                </c:pt>
                <c:pt idx="159" formatCode="0">
                  <c:v>2020.387591320456</c:v>
                </c:pt>
                <c:pt idx="160" formatCode="0">
                  <c:v>2010.962257541177</c:v>
                </c:pt>
                <c:pt idx="161" formatCode="0">
                  <c:v>2001.593737190449</c:v>
                </c:pt>
                <c:pt idx="162" formatCode="0">
                  <c:v>1992.2813514748</c:v>
                </c:pt>
                <c:pt idx="163" formatCode="0">
                  <c:v>1983.024442934406</c:v>
                </c:pt>
                <c:pt idx="164" formatCode="0">
                  <c:v>1973.822374510305</c:v>
                </c:pt>
                <c:pt idx="165" formatCode="0">
                  <c:v>1964.674528654371</c:v>
                </c:pt>
                <c:pt idx="166" formatCode="0">
                  <c:v>1955.580306480083</c:v>
                </c:pt>
                <c:pt idx="167" formatCode="0">
                  <c:v>1946.539126952205</c:v>
                </c:pt>
                <c:pt idx="168" formatCode="0">
                  <c:v>1937.550426113584</c:v>
                </c:pt>
                <c:pt idx="169" formatCode="0">
                  <c:v>1928.613656347352</c:v>
                </c:pt>
                <c:pt idx="170" formatCode="0">
                  <c:v>1919.728285672912</c:v>
                </c:pt>
                <c:pt idx="171" formatCode="0">
                  <c:v>1910.893797074128</c:v>
                </c:pt>
                <c:pt idx="172" formatCode="0">
                  <c:v>1902.109687858263</c:v>
                </c:pt>
                <c:pt idx="173" formatCode="0">
                  <c:v>1893.375469044226</c:v>
                </c:pt>
                <c:pt idx="174" formatCode="0">
                  <c:v>1884.690664778788</c:v>
                </c:pt>
                <c:pt idx="175" formatCode="0">
                  <c:v>1876.054811779479</c:v>
                </c:pt>
                <c:pt idx="176" formatCode="0">
                  <c:v>1867.467458802924</c:v>
                </c:pt>
                <c:pt idx="177" formatCode="0">
                  <c:v>1858.928166137465</c:v>
                </c:pt>
                <c:pt idx="178" formatCode="0">
                  <c:v>1850.436505118937</c:v>
                </c:pt>
                <c:pt idx="179" formatCode="0">
                  <c:v>1841.99205766853</c:v>
                </c:pt>
                <c:pt idx="180" formatCode="0">
                  <c:v>1833.594415851735</c:v>
                </c:pt>
                <c:pt idx="181" formatCode="0">
                  <c:v>1825.243181457374</c:v>
                </c:pt>
                <c:pt idx="182" formatCode="0">
                  <c:v>1816.937965595828</c:v>
                </c:pt>
                <c:pt idx="183" formatCode="0">
                  <c:v>1808.678388315538</c:v>
                </c:pt>
                <c:pt idx="184" formatCode="0">
                  <c:v>1800.46407823697</c:v>
                </c:pt>
                <c:pt idx="185" formatCode="0">
                  <c:v>1792.294672203218</c:v>
                </c:pt>
                <c:pt idx="186" formatCode="0">
                  <c:v>1784.169814946495</c:v>
                </c:pt>
                <c:pt idx="187" formatCode="0">
                  <c:v>1776.089158769761</c:v>
                </c:pt>
                <c:pt idx="188" formatCode="0">
                  <c:v>1768.052363242815</c:v>
                </c:pt>
                <c:pt idx="189" formatCode="0">
                  <c:v>1760.059094912164</c:v>
                </c:pt>
                <c:pt idx="190" formatCode="0">
                  <c:v>1752.109027024047</c:v>
                </c:pt>
                <c:pt idx="191" formatCode="0">
                  <c:v>1744.201839260001</c:v>
                </c:pt>
                <c:pt idx="192" formatCode="0">
                  <c:v>1736.337217484401</c:v>
                </c:pt>
                <c:pt idx="193" formatCode="0">
                  <c:v>1728.514853503411</c:v>
                </c:pt>
                <c:pt idx="194" formatCode="0">
                  <c:v>1720.734444834831</c:v>
                </c:pt>
                <c:pt idx="195" formatCode="0">
                  <c:v>1712.995694488332</c:v>
                </c:pt>
                <c:pt idx="196" formatCode="0">
                  <c:v>1705.298310755606</c:v>
                </c:pt>
                <c:pt idx="197" formatCode="0">
                  <c:v>1697.642007009969</c:v>
                </c:pt>
                <c:pt idx="198" formatCode="0">
                  <c:v>1690.02650151499</c:v>
                </c:pt>
                <c:pt idx="199" formatCode="0">
                  <c:v>1682.45151724172</c:v>
                </c:pt>
                <c:pt idx="200" formatCode="0">
                  <c:v>1674.916781694135</c:v>
                </c:pt>
                <c:pt idx="201" formatCode="0">
                  <c:v>1667.422026742418</c:v>
                </c:pt>
                <c:pt idx="202" formatCode="0">
                  <c:v>1659.966988463701</c:v>
                </c:pt>
                <c:pt idx="203" formatCode="0">
                  <c:v>1652.551406989946</c:v>
                </c:pt>
                <c:pt idx="204" formatCode="0">
                  <c:v>1645.175026362621</c:v>
                </c:pt>
                <c:pt idx="205" formatCode="0">
                  <c:v>1637.837594393873</c:v>
                </c:pt>
                <c:pt idx="206" formatCode="0">
                  <c:v>1630.538862533883</c:v>
                </c:pt>
                <c:pt idx="207" formatCode="0">
                  <c:v>1623.278585744132</c:v>
                </c:pt>
                <c:pt idx="208" formatCode="0">
                  <c:v>1616.056522376302</c:v>
                </c:pt>
                <c:pt idx="209" formatCode="0">
                  <c:v>1608.872434056545</c:v>
                </c:pt>
                <c:pt idx="210" formatCode="0">
                  <c:v>1601.726085574898</c:v>
                </c:pt>
                <c:pt idx="211" formatCode="0">
                  <c:v>1594.617244779575</c:v>
                </c:pt>
                <c:pt idx="212" formatCode="0">
                  <c:v>1587.545682475931</c:v>
                </c:pt>
                <c:pt idx="213" formatCode="0">
                  <c:v>1580.511172329892</c:v>
                </c:pt>
                <c:pt idx="214" formatCode="0">
                  <c:v>1573.513490775622</c:v>
                </c:pt>
                <c:pt idx="215" formatCode="0">
                  <c:v>1566.552416927248</c:v>
                </c:pt>
                <c:pt idx="216" formatCode="0">
                  <c:v>1559.627732494463</c:v>
                </c:pt>
                <c:pt idx="217" formatCode="0">
                  <c:v>1552.739221701806</c:v>
                </c:pt>
                <c:pt idx="218" formatCode="0">
                  <c:v>1545.886671211482</c:v>
                </c:pt>
                <c:pt idx="219" formatCode="0">
                  <c:v>1539.069870049524</c:v>
                </c:pt>
                <c:pt idx="220" formatCode="0">
                  <c:v>1532.288609535178</c:v>
                </c:pt>
                <c:pt idx="221" formatCode="0">
                  <c:v>1525.542683213341</c:v>
                </c:pt>
                <c:pt idx="222" formatCode="0">
                  <c:v>1518.831886789918</c:v>
                </c:pt>
                <c:pt idx="223" formatCode="0">
                  <c:v>1512.156018069969</c:v>
                </c:pt>
                <c:pt idx="224" formatCode="0">
                  <c:v>1505.51487689851</c:v>
                </c:pt>
                <c:pt idx="225" formatCode="0">
                  <c:v>1498.90826510386</c:v>
                </c:pt>
                <c:pt idx="226" formatCode="0">
                  <c:v>1492.335986443396</c:v>
                </c:pt>
                <c:pt idx="227" formatCode="0">
                  <c:v>1485.797846551633</c:v>
                </c:pt>
                <c:pt idx="228" formatCode="0">
                  <c:v>1479.293652890495</c:v>
                </c:pt>
                <c:pt idx="229" formatCode="0">
                  <c:v>1472.8232147017</c:v>
                </c:pt>
                <c:pt idx="230" formatCode="0">
                  <c:v>1466.386342961151</c:v>
                </c:pt>
                <c:pt idx="231" formatCode="0">
                  <c:v>1459.98285033524</c:v>
                </c:pt>
                <c:pt idx="232" formatCode="0">
                  <c:v>1453.612551138981</c:v>
                </c:pt>
                <c:pt idx="233" formatCode="0">
                  <c:v>1447.275261295897</c:v>
                </c:pt>
                <c:pt idx="234" formatCode="0">
                  <c:v>1440.97079829956</c:v>
                </c:pt>
                <c:pt idx="235" formatCode="0">
                  <c:v>1434.698981176731</c:v>
                </c:pt>
                <c:pt idx="236" formatCode="0">
                  <c:v>1428.459630452014</c:v>
                </c:pt>
                <c:pt idx="237" formatCode="0">
                  <c:v>1422.252568113958</c:v>
                </c:pt>
                <c:pt idx="238" formatCode="0">
                  <c:v>1416.077617582544</c:v>
                </c:pt>
                <c:pt idx="239" formatCode="0">
                  <c:v>1409.93460367799</c:v>
                </c:pt>
                <c:pt idx="240" formatCode="0">
                  <c:v>1403.823352590817</c:v>
                </c:pt>
                <c:pt idx="241" formatCode="0">
                  <c:v>1397.743691853115</c:v>
                </c:pt>
                <c:pt idx="242" formatCode="0">
                  <c:v>1391.695450310962</c:v>
                </c:pt>
                <c:pt idx="243" formatCode="0">
                  <c:v>1385.678458097937</c:v>
                </c:pt>
                <c:pt idx="244" formatCode="0">
                  <c:v>1379.692546609675</c:v>
                </c:pt>
                <c:pt idx="245" formatCode="0">
                  <c:v>1373.737548479429</c:v>
                </c:pt>
                <c:pt idx="246" formatCode="0">
                  <c:v>1367.813297554582</c:v>
                </c:pt>
                <c:pt idx="247" formatCode="0">
                  <c:v>1361.919628874066</c:v>
                </c:pt>
                <c:pt idx="248" formatCode="0">
                  <c:v>1356.056378646658</c:v>
                </c:pt>
                <c:pt idx="249" formatCode="0">
                  <c:v>1350.223384230101</c:v>
                </c:pt>
                <c:pt idx="250" formatCode="0">
                  <c:v>1344.420484111022</c:v>
                </c:pt>
                <c:pt idx="251" formatCode="0">
                  <c:v>1338.647517885602</c:v>
                </c:pt>
                <c:pt idx="252" formatCode="0">
                  <c:v>1332.904326240975</c:v>
                </c:pt>
                <c:pt idx="253" formatCode="0">
                  <c:v>1327.190750937315</c:v>
                </c:pt>
                <c:pt idx="254" formatCode="0">
                  <c:v>1321.506634790582</c:v>
                </c:pt>
                <c:pt idx="255" formatCode="0">
                  <c:v>1315.851821655897</c:v>
                </c:pt>
                <c:pt idx="256" formatCode="0">
                  <c:v>1310.226156411527</c:v>
                </c:pt>
                <c:pt idx="257" formatCode="0">
                  <c:v>1304.629484943432</c:v>
                </c:pt>
                <c:pt idx="258" formatCode="0">
                  <c:v>1299.061654130375</c:v>
                </c:pt>
                <c:pt idx="259" formatCode="0">
                  <c:v>1293.522511829545</c:v>
                </c:pt>
                <c:pt idx="260" formatCode="0">
                  <c:v>1288.011906862688</c:v>
                </c:pt>
                <c:pt idx="261" formatCode="0">
                  <c:v>1282.52968900272</c:v>
                </c:pt>
                <c:pt idx="262" formatCode="0">
                  <c:v>1277.075708960787</c:v>
                </c:pt>
                <c:pt idx="263" formatCode="0">
                  <c:v>1271.649818373775</c:v>
                </c:pt>
                <c:pt idx="264" formatCode="0">
                  <c:v>1266.251869792231</c:v>
                </c:pt>
                <c:pt idx="265" formatCode="0">
                  <c:v>1260.881716668682</c:v>
                </c:pt>
                <c:pt idx="266" formatCode="0">
                  <c:v>1255.539213346345</c:v>
                </c:pt>
                <c:pt idx="267" formatCode="0">
                  <c:v>1250.224215048194</c:v>
                </c:pt>
                <c:pt idx="268" formatCode="0">
                  <c:v>1244.936577866378</c:v>
                </c:pt>
                <c:pt idx="269" formatCode="0">
                  <c:v>1239.676158751975</c:v>
                </c:pt>
                <c:pt idx="270" formatCode="0">
                  <c:v>1234.442815505066</c:v>
                </c:pt>
                <c:pt idx="271" formatCode="0">
                  <c:v>1229.236406765111</c:v>
                </c:pt>
                <c:pt idx="272" formatCode="0">
                  <c:v>1224.056792001616</c:v>
                </c:pt>
                <c:pt idx="273" formatCode="0">
                  <c:v>1218.903831505088</c:v>
                </c:pt>
                <c:pt idx="274" formatCode="0">
                  <c:v>1213.777386378248</c:v>
                </c:pt>
                <c:pt idx="275" formatCode="0">
                  <c:v>1208.677318527501</c:v>
                </c:pt>
                <c:pt idx="276" formatCode="0">
                  <c:v>1203.603490654658</c:v>
                </c:pt>
                <c:pt idx="277" formatCode="0">
                  <c:v>1198.555766248884</c:v>
                </c:pt>
                <c:pt idx="278" formatCode="0">
                  <c:v>1193.53400957887</c:v>
                </c:pt>
                <c:pt idx="279" formatCode="0">
                  <c:v>1188.53808568523</c:v>
                </c:pt>
                <c:pt idx="280" formatCode="0">
                  <c:v>1183.567860373091</c:v>
                </c:pt>
                <c:pt idx="281" formatCode="0">
                  <c:v>1178.623200204884</c:v>
                </c:pt>
                <c:pt idx="282" formatCode="0">
                  <c:v>1173.703972493326</c:v>
                </c:pt>
                <c:pt idx="283" formatCode="0">
                  <c:v>1168.810045294583</c:v>
                </c:pt>
                <c:pt idx="284" formatCode="0">
                  <c:v>1163.941287401597</c:v>
                </c:pt>
                <c:pt idx="285" formatCode="0">
                  <c:v>1159.09756833759</c:v>
                </c:pt>
                <c:pt idx="286" formatCode="0">
                  <c:v>1154.27875834972</c:v>
                </c:pt>
                <c:pt idx="287" formatCode="0">
                  <c:v>1149.484728402889</c:v>
                </c:pt>
                <c:pt idx="288" formatCode="0">
                  <c:v>1144.715350173703</c:v>
                </c:pt>
                <c:pt idx="289" formatCode="0">
                  <c:v>1139.970496044559</c:v>
                </c:pt>
                <c:pt idx="290" formatCode="0">
                  <c:v>1135.250039097882</c:v>
                </c:pt>
                <c:pt idx="291" formatCode="0">
                  <c:v>1130.553853110481</c:v>
                </c:pt>
                <c:pt idx="292" formatCode="0">
                  <c:v>1125.881812548027</c:v>
                </c:pt>
                <c:pt idx="293" formatCode="0">
                  <c:v>1121.233792559656</c:v>
                </c:pt>
                <c:pt idx="294" formatCode="0">
                  <c:v>1116.609668972677</c:v>
                </c:pt>
                <c:pt idx="295" formatCode="0">
                  <c:v>1112.009318287402</c:v>
                </c:pt>
                <c:pt idx="296" formatCode="0">
                  <c:v>1107.432617672066</c:v>
                </c:pt>
                <c:pt idx="297" formatCode="0">
                  <c:v>1102.879444957858</c:v>
                </c:pt>
                <c:pt idx="298" formatCode="0">
                  <c:v>1098.349678634043</c:v>
                </c:pt>
                <c:pt idx="299" formatCode="0">
                  <c:v>1093.843197843179</c:v>
                </c:pt>
                <c:pt idx="300" formatCode="0">
                  <c:v>1089.359882376427</c:v>
                </c:pt>
                <c:pt idx="301" formatCode="0">
                  <c:v>1084.899612668937</c:v>
                </c:pt>
                <c:pt idx="302" formatCode="0">
                  <c:v>1080.462269795326</c:v>
                </c:pt>
                <c:pt idx="303" formatCode="0">
                  <c:v>1076.047735465233</c:v>
                </c:pt>
                <c:pt idx="304" formatCode="0">
                  <c:v>1071.655892018944</c:v>
                </c:pt>
                <c:pt idx="305" formatCode="0">
                  <c:v>1067.286622423102</c:v>
                </c:pt>
                <c:pt idx="306" formatCode="0">
                  <c:v>1062.939810266477</c:v>
                </c:pt>
                <c:pt idx="307" formatCode="0">
                  <c:v>1058.615339755813</c:v>
                </c:pt>
                <c:pt idx="308" formatCode="0">
                  <c:v>1054.313095711731</c:v>
                </c:pt>
                <c:pt idx="309" formatCode="0">
                  <c:v>1050.032963564703</c:v>
                </c:pt>
                <c:pt idx="310" formatCode="0">
                  <c:v>1045.774829351088</c:v>
                </c:pt>
                <c:pt idx="311" formatCode="0">
                  <c:v>1041.53857970922</c:v>
                </c:pt>
                <c:pt idx="312" formatCode="0">
                  <c:v>1037.324101875553</c:v>
                </c:pt>
                <c:pt idx="313" formatCode="0">
                  <c:v>1033.131283680875</c:v>
                </c:pt>
                <c:pt idx="314" formatCode="0">
                  <c:v>1028.960013546553</c:v>
                </c:pt>
                <c:pt idx="315" formatCode="0">
                  <c:v>1024.810180480844</c:v>
                </c:pt>
                <c:pt idx="316" formatCode="0">
                  <c:v>1020.681674075253</c:v>
                </c:pt>
                <c:pt idx="317" formatCode="0">
                  <c:v>1016.574384500937</c:v>
                </c:pt>
                <c:pt idx="318" formatCode="0">
                  <c:v>1012.488202505152</c:v>
                </c:pt>
                <c:pt idx="319" formatCode="0">
                  <c:v>1008.423019407752</c:v>
                </c:pt>
                <c:pt idx="320" formatCode="0">
                  <c:v>1004.378727097724</c:v>
                </c:pt>
                <c:pt idx="321" formatCode="0">
                  <c:v>1000.355218029769</c:v>
                </c:pt>
                <c:pt idx="322" formatCode="0">
                  <c:v>996.3523852209228</c:v>
                </c:pt>
                <c:pt idx="323" formatCode="0">
                  <c:v>992.3701222472137</c:v>
                </c:pt>
                <c:pt idx="324" formatCode="0">
                  <c:v>988.4083232403625</c:v>
                </c:pt>
                <c:pt idx="325" formatCode="0">
                  <c:v>984.4668828845147</c:v>
                </c:pt>
                <c:pt idx="326" formatCode="0">
                  <c:v>980.5456964130108</c:v>
                </c:pt>
                <c:pt idx="327" formatCode="0">
                  <c:v>976.644659605192</c:v>
                </c:pt>
                <c:pt idx="328" formatCode="0">
                  <c:v>972.7636687832371</c:v>
                </c:pt>
                <c:pt idx="329" formatCode="0">
                  <c:v>968.9026208090349</c:v>
                </c:pt>
                <c:pt idx="330" formatCode="0">
                  <c:v>965.0614130810857</c:v>
                </c:pt>
                <c:pt idx="331" formatCode="0">
                  <c:v>961.2399435314355</c:v>
                </c:pt>
                <c:pt idx="332" formatCode="0">
                  <c:v>957.4381106226401</c:v>
                </c:pt>
                <c:pt idx="333" formatCode="0">
                  <c:v>953.655813344757</c:v>
                </c:pt>
                <c:pt idx="334" formatCode="0">
                  <c:v>949.8929512123672</c:v>
                </c:pt>
                <c:pt idx="335" formatCode="0">
                  <c:v>946.1494242616245</c:v>
                </c:pt>
                <c:pt idx="336" formatCode="0">
                  <c:v>942.4251330473302</c:v>
                </c:pt>
                <c:pt idx="337" formatCode="0">
                  <c:v>938.7199786400378</c:v>
                </c:pt>
                <c:pt idx="338" formatCode="0">
                  <c:v>935.0338626231778</c:v>
                </c:pt>
                <c:pt idx="339" formatCode="0">
                  <c:v>931.3666870902134</c:v>
                </c:pt>
                <c:pt idx="340" formatCode="0">
                  <c:v>927.7183546418152</c:v>
                </c:pt>
                <c:pt idx="341" formatCode="0">
                  <c:v>924.0887683830651</c:v>
                </c:pt>
                <c:pt idx="342" formatCode="0">
                  <c:v>920.4778319206782</c:v>
                </c:pt>
                <c:pt idx="343" formatCode="0">
                  <c:v>916.8854493602516</c:v>
                </c:pt>
                <c:pt idx="344" formatCode="0">
                  <c:v>913.311525303533</c:v>
                </c:pt>
                <c:pt idx="345" formatCode="0">
                  <c:v>909.7559648457125</c:v>
                </c:pt>
                <c:pt idx="346" formatCode="0">
                  <c:v>906.218673572734</c:v>
                </c:pt>
                <c:pt idx="347" formatCode="0">
                  <c:v>902.6995575586297</c:v>
                </c:pt>
                <c:pt idx="348" formatCode="0">
                  <c:v>899.198523362873</c:v>
                </c:pt>
                <c:pt idx="349" formatCode="0">
                  <c:v>895.715478027752</c:v>
                </c:pt>
                <c:pt idx="350" formatCode="0">
                  <c:v>892.2503290757643</c:v>
                </c:pt>
                <c:pt idx="351" formatCode="0">
                  <c:v>888.8029845070266</c:v>
                </c:pt>
                <c:pt idx="352" formatCode="0">
                  <c:v>885.373352796709</c:v>
                </c:pt>
                <c:pt idx="353" formatCode="0">
                  <c:v>881.9613428924831</c:v>
                </c:pt>
                <c:pt idx="354" formatCode="0">
                  <c:v>878.5668642119904</c:v>
                </c:pt>
                <c:pt idx="355" formatCode="0">
                  <c:v>875.189826640328</c:v>
                </c:pt>
                <c:pt idx="356" formatCode="0">
                  <c:v>871.830140527552</c:v>
                </c:pt>
                <c:pt idx="357" formatCode="0">
                  <c:v>868.487716686198</c:v>
                </c:pt>
                <c:pt idx="358" formatCode="0">
                  <c:v>865.1624663888183</c:v>
                </c:pt>
                <c:pt idx="359" formatCode="0">
                  <c:v>861.8543013655364</c:v>
                </c:pt>
                <c:pt idx="360" formatCode="0">
                  <c:v>858.5631338016171</c:v>
                </c:pt>
                <c:pt idx="361" formatCode="0">
                  <c:v>855.288876335053</c:v>
                </c:pt>
                <c:pt idx="362" formatCode="0">
                  <c:v>852.0314420541672</c:v>
                </c:pt>
                <c:pt idx="363" formatCode="0">
                  <c:v>848.7907444952307</c:v>
                </c:pt>
                <c:pt idx="364" formatCode="0">
                  <c:v>845.5666976400971</c:v>
                </c:pt>
                <c:pt idx="365" formatCode="0">
                  <c:v>842.3592159138493</c:v>
                </c:pt>
                <c:pt idx="366" formatCode="0">
                  <c:v>839.1682141824649</c:v>
                </c:pt>
                <c:pt idx="367" formatCode="0">
                  <c:v>835.9936077504931</c:v>
                </c:pt>
                <c:pt idx="368" formatCode="0">
                  <c:v>832.8353123587483</c:v>
                </c:pt>
                <c:pt idx="369" formatCode="0">
                  <c:v>829.6932441820163</c:v>
                </c:pt>
                <c:pt idx="370" formatCode="0">
                  <c:v>826.5673198267771</c:v>
                </c:pt>
                <c:pt idx="371" formatCode="0">
                  <c:v>823.4574563289384</c:v>
                </c:pt>
                <c:pt idx="372" formatCode="0">
                  <c:v>820.3635711515864</c:v>
                </c:pt>
                <c:pt idx="373" formatCode="0">
                  <c:v>817.2855821827468</c:v>
                </c:pt>
                <c:pt idx="374" formatCode="0">
                  <c:v>814.2234077331618</c:v>
                </c:pt>
                <c:pt idx="375" formatCode="0">
                  <c:v>811.1769665340798</c:v>
                </c:pt>
                <c:pt idx="376" formatCode="0">
                  <c:v>808.1461777350576</c:v>
                </c:pt>
                <c:pt idx="377" formatCode="0">
                  <c:v>805.1309609017751</c:v>
                </c:pt>
                <c:pt idx="378" formatCode="0">
                  <c:v>802.1312360138656</c:v>
                </c:pt>
                <c:pt idx="379" formatCode="0">
                  <c:v>799.1469234627559</c:v>
                </c:pt>
                <c:pt idx="380" formatCode="0">
                  <c:v>796.1779440495188</c:v>
                </c:pt>
                <c:pt idx="381" formatCode="0">
                  <c:v>793.2242189827421</c:v>
                </c:pt>
                <c:pt idx="382" formatCode="0">
                  <c:v>790.2856698764037</c:v>
                </c:pt>
                <c:pt idx="383" formatCode="0">
                  <c:v>787.3622187477652</c:v>
                </c:pt>
                <c:pt idx="384" formatCode="0">
                  <c:v>784.4537880152724</c:v>
                </c:pt>
                <c:pt idx="385" formatCode="0">
                  <c:v>781.5603004964714</c:v>
                </c:pt>
                <c:pt idx="386" formatCode="0">
                  <c:v>778.6816794059343</c:v>
                </c:pt>
                <c:pt idx="387" formatCode="0">
                  <c:v>775.8178483531974</c:v>
                </c:pt>
                <c:pt idx="388" formatCode="0">
                  <c:v>772.9687313407105</c:v>
                </c:pt>
                <c:pt idx="389" formatCode="0">
                  <c:v>770.1342527618006</c:v>
                </c:pt>
                <c:pt idx="390" formatCode="0">
                  <c:v>767.3143373986408</c:v>
                </c:pt>
                <c:pt idx="391" formatCode="0">
                  <c:v>764.5089104202372</c:v>
                </c:pt>
                <c:pt idx="392" formatCode="0">
                  <c:v>761.7178973804232</c:v>
                </c:pt>
                <c:pt idx="393" formatCode="0">
                  <c:v>758.9412242158655</c:v>
                </c:pt>
                <c:pt idx="394" formatCode="0">
                  <c:v>756.1788172440815</c:v>
                </c:pt>
                <c:pt idx="395" formatCode="0">
                  <c:v>753.4306031614676</c:v>
                </c:pt>
                <c:pt idx="396" formatCode="0">
                  <c:v>750.6965090413384</c:v>
                </c:pt>
                <c:pt idx="397" formatCode="0">
                  <c:v>747.9764623319757</c:v>
                </c:pt>
                <c:pt idx="398" formatCode="0">
                  <c:v>745.2703908546902</c:v>
                </c:pt>
                <c:pt idx="399" formatCode="0">
                  <c:v>742.5782228018913</c:v>
                </c:pt>
                <c:pt idx="400" formatCode="0">
                  <c:v>739.8998867351688</c:v>
                </c:pt>
                <c:pt idx="401" formatCode="0">
                  <c:v>737.2353115833855</c:v>
                </c:pt>
                <c:pt idx="402" formatCode="0">
                  <c:v>734.5844266407782</c:v>
                </c:pt>
                <c:pt idx="403" formatCode="0">
                  <c:v>731.9471615650718</c:v>
                </c:pt>
                <c:pt idx="404" formatCode="0">
                  <c:v>729.3234463756</c:v>
                </c:pt>
                <c:pt idx="405" formatCode="0">
                  <c:v>726.7132114514395</c:v>
                </c:pt>
                <c:pt idx="406" formatCode="0">
                  <c:v>724.1163875295517</c:v>
                </c:pt>
                <c:pt idx="407" formatCode="0">
                  <c:v>721.5329057029363</c:v>
                </c:pt>
                <c:pt idx="408" formatCode="0">
                  <c:v>718.9626974187937</c:v>
                </c:pt>
                <c:pt idx="409" formatCode="0">
                  <c:v>716.4056944766966</c:v>
                </c:pt>
                <c:pt idx="410" formatCode="0">
                  <c:v>713.8618290267732</c:v>
                </c:pt>
                <c:pt idx="411" formatCode="0">
                  <c:v>711.3310335678984</c:v>
                </c:pt>
                <c:pt idx="412" formatCode="0">
                  <c:v>708.8132409458953</c:v>
                </c:pt>
                <c:pt idx="413" formatCode="0">
                  <c:v>706.308384351747</c:v>
                </c:pt>
                <c:pt idx="414" formatCode="0">
                  <c:v>703.816397319816</c:v>
                </c:pt>
                <c:pt idx="415" formatCode="0">
                  <c:v>701.3372137260737</c:v>
                </c:pt>
                <c:pt idx="416" formatCode="0">
                  <c:v>698.8707677863421</c:v>
                </c:pt>
                <c:pt idx="417" formatCode="0">
                  <c:v>696.4169940545401</c:v>
                </c:pt>
                <c:pt idx="418" formatCode="0">
                  <c:v>693.9758274209416</c:v>
                </c:pt>
                <c:pt idx="419" formatCode="0">
                  <c:v>691.5472031104438</c:v>
                </c:pt>
                <c:pt idx="420" formatCode="0">
                  <c:v>689.131056680842</c:v>
                </c:pt>
                <c:pt idx="421" formatCode="0">
                  <c:v>686.7273240211154</c:v>
                </c:pt>
                <c:pt idx="422" formatCode="0">
                  <c:v>684.3359413497217</c:v>
                </c:pt>
                <c:pt idx="423" formatCode="0">
                  <c:v>681.956845212899</c:v>
                </c:pt>
                <c:pt idx="424" formatCode="0">
                  <c:v>679.5899724829794</c:v>
                </c:pt>
                <c:pt idx="425" formatCode="0">
                  <c:v>677.2352603567092</c:v>
                </c:pt>
                <c:pt idx="426" formatCode="0">
                  <c:v>674.8926463535784</c:v>
                </c:pt>
                <c:pt idx="427" formatCode="0">
                  <c:v>672.5620683141597</c:v>
                </c:pt>
                <c:pt idx="428" formatCode="0">
                  <c:v>670.2434643984552</c:v>
                </c:pt>
                <c:pt idx="429" formatCode="0">
                  <c:v>667.9367730842532</c:v>
                </c:pt>
                <c:pt idx="430" formatCode="0">
                  <c:v>665.6419331654909</c:v>
                </c:pt>
                <c:pt idx="431" formatCode="0">
                  <c:v>663.3588837506283</c:v>
                </c:pt>
                <c:pt idx="432" formatCode="0">
                  <c:v>661.0875642610308</c:v>
                </c:pt>
                <c:pt idx="433" formatCode="0">
                  <c:v>658.8279144293563</c:v>
                </c:pt>
                <c:pt idx="434" formatCode="0">
                  <c:v>656.579874297956</c:v>
                </c:pt>
                <c:pt idx="435" formatCode="0">
                  <c:v>654.3433842172792</c:v>
                </c:pt>
                <c:pt idx="436" formatCode="0">
                  <c:v>652.1183848442894</c:v>
                </c:pt>
                <c:pt idx="437" formatCode="0">
                  <c:v>649.9048171408873</c:v>
                </c:pt>
                <c:pt idx="438" formatCode="0">
                  <c:v>647.7026223723407</c:v>
                </c:pt>
                <c:pt idx="439" formatCode="0">
                  <c:v>645.5117421057257</c:v>
                </c:pt>
                <c:pt idx="440" formatCode="0">
                  <c:v>643.3321182083737</c:v>
                </c:pt>
                <c:pt idx="441" formatCode="0">
                  <c:v>641.1636928463262</c:v>
                </c:pt>
                <c:pt idx="442" formatCode="0">
                  <c:v>639.0064084828001</c:v>
                </c:pt>
                <c:pt idx="443" formatCode="0">
                  <c:v>636.8602078766576</c:v>
                </c:pt>
                <c:pt idx="444" formatCode="0">
                  <c:v>634.7250340808864</c:v>
                </c:pt>
                <c:pt idx="445" formatCode="0">
                  <c:v>632.600830441088</c:v>
                </c:pt>
                <c:pt idx="446" formatCode="0">
                  <c:v>630.4875405939715</c:v>
                </c:pt>
                <c:pt idx="447" formatCode="0">
                  <c:v>628.3851084658573</c:v>
                </c:pt>
                <c:pt idx="448" formatCode="0">
                  <c:v>626.2934782711884</c:v>
                </c:pt>
                <c:pt idx="449" formatCode="0">
                  <c:v>624.2125945110476</c:v>
                </c:pt>
                <c:pt idx="450" formatCode="0">
                  <c:v>622.1424019716854</c:v>
                </c:pt>
                <c:pt idx="451" formatCode="0">
                  <c:v>620.082845723052</c:v>
                </c:pt>
                <c:pt idx="452" formatCode="0">
                  <c:v>618.03387111734</c:v>
                </c:pt>
                <c:pt idx="453" formatCode="0">
                  <c:v>615.9954237875329</c:v>
                </c:pt>
                <c:pt idx="454" formatCode="0">
                  <c:v>613.9674496459613</c:v>
                </c:pt>
                <c:pt idx="455" formatCode="0">
                  <c:v>611.9498948828668</c:v>
                </c:pt>
                <c:pt idx="456" formatCode="0">
                  <c:v>609.9427059649736</c:v>
                </c:pt>
                <c:pt idx="457" formatCode="0">
                  <c:v>607.9458296340673</c:v>
                </c:pt>
                <c:pt idx="458" formatCode="0">
                  <c:v>605.9592129055802</c:v>
                </c:pt>
                <c:pt idx="459" formatCode="0">
                  <c:v>603.9828030671853</c:v>
                </c:pt>
                <c:pt idx="460" formatCode="0">
                  <c:v>602.0165476773966</c:v>
                </c:pt>
                <c:pt idx="461" formatCode="0">
                  <c:v>600.0603945641768</c:v>
                </c:pt>
                <c:pt idx="462" formatCode="0">
                  <c:v>598.1142918235525</c:v>
                </c:pt>
                <c:pt idx="463" formatCode="0">
                  <c:v>596.1781878182364</c:v>
                </c:pt>
                <c:pt idx="464" formatCode="0">
                  <c:v>594.2520311762561</c:v>
                </c:pt>
                <c:pt idx="465" formatCode="0">
                  <c:v>592.335770789591</c:v>
                </c:pt>
                <c:pt idx="466" formatCode="0">
                  <c:v>590.4293558128148</c:v>
                </c:pt>
                <c:pt idx="467" formatCode="0">
                  <c:v>588.532735661747</c:v>
                </c:pt>
                <c:pt idx="468" formatCode="0">
                  <c:v>586.6458600121091</c:v>
                </c:pt>
                <c:pt idx="469" formatCode="0">
                  <c:v>584.7686787981895</c:v>
                </c:pt>
                <c:pt idx="470" formatCode="0">
                  <c:v>582.9011422115141</c:v>
                </c:pt>
                <c:pt idx="471" formatCode="0">
                  <c:v>581.0432006995247</c:v>
                </c:pt>
                <c:pt idx="472" formatCode="0">
                  <c:v>579.1948049642634</c:v>
                </c:pt>
                <c:pt idx="473" formatCode="0">
                  <c:v>577.3559059610644</c:v>
                </c:pt>
                <c:pt idx="474" formatCode="0">
                  <c:v>575.5264548972522</c:v>
                </c:pt>
                <c:pt idx="475" formatCode="0">
                  <c:v>573.7064032308462</c:v>
                </c:pt>
                <c:pt idx="476" formatCode="0">
                  <c:v>571.895702669273</c:v>
                </c:pt>
                <c:pt idx="477" formatCode="0">
                  <c:v>570.0943051680842</c:v>
                </c:pt>
                <c:pt idx="478" formatCode="0">
                  <c:v>568.3021629296812</c:v>
                </c:pt>
                <c:pt idx="479" formatCode="0">
                  <c:v>566.5192284020475</c:v>
                </c:pt>
                <c:pt idx="480" formatCode="0">
                  <c:v>564.745454277485</c:v>
                </c:pt>
                <c:pt idx="481" formatCode="0">
                  <c:v>562.9807934913608</c:v>
                </c:pt>
                <c:pt idx="482" formatCode="0">
                  <c:v>561.225199220856</c:v>
                </c:pt>
                <c:pt idx="483" formatCode="0">
                  <c:v>559.4786248837237</c:v>
                </c:pt>
                <c:pt idx="484" formatCode="0">
                  <c:v>557.7410241370536</c:v>
                </c:pt>
                <c:pt idx="485" formatCode="0">
                  <c:v>556.0123508760411</c:v>
                </c:pt>
                <c:pt idx="486" formatCode="0">
                  <c:v>554.2925592327644</c:v>
                </c:pt>
                <c:pt idx="487" formatCode="0">
                  <c:v>552.5816035749667</c:v>
                </c:pt>
                <c:pt idx="488" formatCode="0">
                  <c:v>550.8794385048454</c:v>
                </c:pt>
                <c:pt idx="489" formatCode="0">
                  <c:v>549.186018857848</c:v>
                </c:pt>
                <c:pt idx="490" formatCode="0">
                  <c:v>547.5012997014721</c:v>
                </c:pt>
                <c:pt idx="491" formatCode="0">
                  <c:v>545.8252363340746</c:v>
                </c:pt>
                <c:pt idx="492" formatCode="0">
                  <c:v>544.1577842836843</c:v>
                </c:pt>
                <c:pt idx="493" formatCode="0">
                  <c:v>542.498899306822</c:v>
                </c:pt>
                <c:pt idx="494" formatCode="0">
                  <c:v>540.8485373873273</c:v>
                </c:pt>
                <c:pt idx="495" formatCode="0">
                  <c:v>539.2066547351889</c:v>
                </c:pt>
                <c:pt idx="496" formatCode="0">
                  <c:v>537.5732077853836</c:v>
                </c:pt>
                <c:pt idx="497" formatCode="0">
                  <c:v>535.9481531967206</c:v>
                </c:pt>
                <c:pt idx="498" formatCode="0">
                  <c:v>534.3314478506901</c:v>
                </c:pt>
                <c:pt idx="499" formatCode="0">
                  <c:v>532.7230488503203</c:v>
                </c:pt>
                <c:pt idx="500" formatCode="0">
                  <c:v>531.1229135190388</c:v>
                </c:pt>
                <c:pt idx="501" formatCode="0">
                  <c:v>529.5309993995393</c:v>
                </c:pt>
                <c:pt idx="502" formatCode="0">
                  <c:v>527.9472642526562</c:v>
                </c:pt>
                <c:pt idx="503" formatCode="0">
                  <c:v>526.3716660562424</c:v>
                </c:pt>
                <c:pt idx="504" formatCode="0">
                  <c:v>524.8041630040559</c:v>
                </c:pt>
                <c:pt idx="505" formatCode="0">
                  <c:v>523.2447135046485</c:v>
                </c:pt>
                <c:pt idx="506" formatCode="0">
                  <c:v>521.6932761802636</c:v>
                </c:pt>
                <c:pt idx="507" formatCode="0">
                  <c:v>520.1498098657382</c:v>
                </c:pt>
                <c:pt idx="508" formatCode="0">
                  <c:v>518.6142736074091</c:v>
                </c:pt>
                <c:pt idx="509" formatCode="0">
                  <c:v>517.0866266620278</c:v>
                </c:pt>
                <c:pt idx="510" formatCode="0">
                  <c:v>515.5668284956785</c:v>
                </c:pt>
                <c:pt idx="511" formatCode="0">
                  <c:v>514.0548387827029</c:v>
                </c:pt>
                <c:pt idx="512" formatCode="0">
                  <c:v>512.5506174046297</c:v>
                </c:pt>
                <c:pt idx="513" formatCode="0">
                  <c:v>511.0541244491112</c:v>
                </c:pt>
                <c:pt idx="514" formatCode="0">
                  <c:v>509.5653202088621</c:v>
                </c:pt>
                <c:pt idx="515" formatCode="0">
                  <c:v>508.0841651806082</c:v>
                </c:pt>
                <c:pt idx="516" formatCode="0">
                  <c:v>506.6106200640367</c:v>
                </c:pt>
                <c:pt idx="517" formatCode="0">
                  <c:v>505.1446457607538</c:v>
                </c:pt>
                <c:pt idx="518" formatCode="0">
                  <c:v>503.6862033732473</c:v>
                </c:pt>
                <c:pt idx="519" formatCode="0">
                  <c:v>502.2352542038544</c:v>
                </c:pt>
                <c:pt idx="520" formatCode="0">
                  <c:v>500.7917597537349</c:v>
                </c:pt>
                <c:pt idx="521" formatCode="0">
                  <c:v>499.3556817218494</c:v>
                </c:pt>
                <c:pt idx="522" formatCode="0">
                  <c:v>497.9269820039435</c:v>
                </c:pt>
                <c:pt idx="523" formatCode="0">
                  <c:v>496.5056226915363</c:v>
                </c:pt>
                <c:pt idx="524" formatCode="0">
                  <c:v>495.0915660709145</c:v>
                </c:pt>
                <c:pt idx="525" formatCode="0">
                  <c:v>493.684774622132</c:v>
                </c:pt>
                <c:pt idx="526" formatCode="0">
                  <c:v>492.2852110180141</c:v>
                </c:pt>
                <c:pt idx="527" formatCode="0">
                  <c:v>490.8928381231671</c:v>
                </c:pt>
                <c:pt idx="528" formatCode="0">
                  <c:v>489.5076189929931</c:v>
                </c:pt>
                <c:pt idx="529" formatCode="0">
                  <c:v>488.1295168727091</c:v>
                </c:pt>
                <c:pt idx="530" formatCode="0">
                  <c:v>486.7584951963727</c:v>
                </c:pt>
                <c:pt idx="531" formatCode="0">
                  <c:v>485.3945175859109</c:v>
                </c:pt>
                <c:pt idx="532" formatCode="0">
                  <c:v>484.0375478501554</c:v>
                </c:pt>
                <c:pt idx="533" formatCode="0">
                  <c:v>482.6875499838823</c:v>
                </c:pt>
                <c:pt idx="534" formatCode="0">
                  <c:v>481.3444881668563</c:v>
                </c:pt>
                <c:pt idx="535" formatCode="0">
                  <c:v>480.0083267628809</c:v>
                </c:pt>
                <c:pt idx="536" formatCode="0">
                  <c:v>478.679030318852</c:v>
                </c:pt>
                <c:pt idx="537" formatCode="0">
                  <c:v>477.3565635638178</c:v>
                </c:pt>
                <c:pt idx="538" formatCode="0">
                  <c:v>476.040891408043</c:v>
                </c:pt>
                <c:pt idx="539" formatCode="0">
                  <c:v>474.7319789420769</c:v>
                </c:pt>
                <c:pt idx="540" formatCode="0">
                  <c:v>473.4297914358285</c:v>
                </c:pt>
                <c:pt idx="541" formatCode="0">
                  <c:v>472.1342943376433</c:v>
                </c:pt>
                <c:pt idx="542" formatCode="0">
                  <c:v>470.845453273388</c:v>
                </c:pt>
                <c:pt idx="543" formatCode="0">
                  <c:v>469.5632340455373</c:v>
                </c:pt>
                <c:pt idx="544" formatCode="0">
                  <c:v>468.2876026322674</c:v>
                </c:pt>
                <c:pt idx="545" formatCode="0">
                  <c:v>467.0185251865524</c:v>
                </c:pt>
                <c:pt idx="546" formatCode="0">
                  <c:v>465.7559680352672</c:v>
                </c:pt>
                <c:pt idx="547" formatCode="0">
                  <c:v>464.4998976782929</c:v>
                </c:pt>
                <c:pt idx="548" formatCode="0">
                  <c:v>463.2502807876289</c:v>
                </c:pt>
                <c:pt idx="549" formatCode="0">
                  <c:v>462.0070842065078</c:v>
                </c:pt>
                <c:pt idx="550" formatCode="0">
                  <c:v>460.7702749485164</c:v>
                </c:pt>
                <c:pt idx="551" formatCode="0">
                  <c:v>459.5398201967198</c:v>
                </c:pt>
                <c:pt idx="552" formatCode="0">
                  <c:v>458.3156873027907</c:v>
                </c:pt>
                <c:pt idx="553" formatCode="0">
                  <c:v>457.0978437861437</c:v>
                </c:pt>
                <c:pt idx="554" formatCode="0">
                  <c:v>455.8862573330725</c:v>
                </c:pt>
                <c:pt idx="555" formatCode="0">
                  <c:v>454.6808957958936</c:v>
                </c:pt>
                <c:pt idx="556" formatCode="0">
                  <c:v>453.4817271920924</c:v>
                </c:pt>
                <c:pt idx="557" formatCode="0">
                  <c:v>452.2887197034751</c:v>
                </c:pt>
                <c:pt idx="558" formatCode="0">
                  <c:v>451.101841675324</c:v>
                </c:pt>
                <c:pt idx="559" formatCode="0">
                  <c:v>449.921061615558</c:v>
                </c:pt>
                <c:pt idx="560" formatCode="0">
                  <c:v>448.746348193897</c:v>
                </c:pt>
                <c:pt idx="561" formatCode="0">
                  <c:v>447.5776702410302</c:v>
                </c:pt>
                <c:pt idx="562" formatCode="0">
                  <c:v>446.4149967477895</c:v>
                </c:pt>
                <c:pt idx="563" formatCode="0">
                  <c:v>445.2582968643262</c:v>
                </c:pt>
                <c:pt idx="564" formatCode="0">
                  <c:v>444.1075398992932</c:v>
                </c:pt>
                <c:pt idx="565" formatCode="0">
                  <c:v>442.9626953190298</c:v>
                </c:pt>
                <c:pt idx="566" formatCode="0">
                  <c:v>441.8237327467519</c:v>
                </c:pt>
                <c:pt idx="567" formatCode="0">
                  <c:v>440.6906219617464</c:v>
                </c:pt>
                <c:pt idx="568" formatCode="0">
                  <c:v>439.5633328985684</c:v>
                </c:pt>
                <c:pt idx="569" formatCode="0">
                  <c:v>438.4418356462446</c:v>
                </c:pt>
                <c:pt idx="570" formatCode="0">
                  <c:v>437.3261004474787</c:v>
                </c:pt>
                <c:pt idx="571" formatCode="0">
                  <c:v>436.2160976978619</c:v>
                </c:pt>
                <c:pt idx="572" formatCode="0">
                  <c:v>435.1117979450883</c:v>
                </c:pt>
                <c:pt idx="573" formatCode="0">
                  <c:v>434.0131718881722</c:v>
                </c:pt>
                <c:pt idx="574" formatCode="0">
                  <c:v>432.9201903766717</c:v>
                </c:pt>
                <c:pt idx="575" formatCode="0">
                  <c:v>431.8328244099145</c:v>
                </c:pt>
                <c:pt idx="576" formatCode="0">
                  <c:v>430.7510451362285</c:v>
                </c:pt>
                <c:pt idx="577" formatCode="0">
                  <c:v>429.6748238521768</c:v>
                </c:pt>
                <c:pt idx="578" formatCode="0">
                  <c:v>428.6041320017954</c:v>
                </c:pt>
                <c:pt idx="579" formatCode="0">
                  <c:v>427.538941175836</c:v>
                </c:pt>
                <c:pt idx="580" formatCode="0">
                  <c:v>426.4792231110118</c:v>
                </c:pt>
                <c:pt idx="581" formatCode="0">
                  <c:v>425.4249496892482</c:v>
                </c:pt>
                <c:pt idx="582" formatCode="0">
                  <c:v>424.3760929369359</c:v>
                </c:pt>
                <c:pt idx="583" formatCode="0">
                  <c:v>423.3326250241894</c:v>
                </c:pt>
                <c:pt idx="584" formatCode="0">
                  <c:v>422.2945182641079</c:v>
                </c:pt>
                <c:pt idx="585" formatCode="0">
                  <c:v>421.2617451120412</c:v>
                </c:pt>
                <c:pt idx="586" formatCode="0">
                  <c:v>420.2342781648587</c:v>
                </c:pt>
                <c:pt idx="587" formatCode="0">
                  <c:v>419.2120901602223</c:v>
                </c:pt>
                <c:pt idx="588" formatCode="0">
                  <c:v>418.1951539758627</c:v>
                </c:pt>
                <c:pt idx="589" formatCode="0">
                  <c:v>417.1834426288603</c:v>
                </c:pt>
                <c:pt idx="590" formatCode="0">
                  <c:v>416.176929274929</c:v>
                </c:pt>
                <c:pt idx="591" formatCode="0">
                  <c:v>415.1755872077035</c:v>
                </c:pt>
                <c:pt idx="592" formatCode="0">
                  <c:v>414.1793898580316</c:v>
                </c:pt>
                <c:pt idx="593" formatCode="0">
                  <c:v>413.1883107932686</c:v>
                </c:pt>
                <c:pt idx="594" formatCode="0">
                  <c:v>412.2023237165756</c:v>
                </c:pt>
                <c:pt idx="595" formatCode="0">
                  <c:v>411.2214024662227</c:v>
                </c:pt>
                <c:pt idx="596" formatCode="0">
                  <c:v>410.2455210148943</c:v>
                </c:pt>
                <c:pt idx="597" formatCode="0">
                  <c:v>409.2746534689983</c:v>
                </c:pt>
                <c:pt idx="598" formatCode="0">
                  <c:v>408.3087740679795</c:v>
                </c:pt>
                <c:pt idx="599" formatCode="0">
                  <c:v>407.3478571836356</c:v>
                </c:pt>
                <c:pt idx="600" formatCode="0">
                  <c:v>406.391877319438</c:v>
                </c:pt>
                <c:pt idx="601" formatCode="0">
                  <c:v>405.4408091098541</c:v>
                </c:pt>
                <c:pt idx="602" formatCode="0">
                  <c:v>404.4946273196755</c:v>
                </c:pt>
                <c:pt idx="603" formatCode="0">
                  <c:v>403.5533068433474</c:v>
                </c:pt>
                <c:pt idx="604" formatCode="0">
                  <c:v>402.6168227043031</c:v>
                </c:pt>
                <c:pt idx="605" formatCode="0">
                  <c:v>401.6851500543009</c:v>
                </c:pt>
                <c:pt idx="606" formatCode="0">
                  <c:v>400.7582641727654</c:v>
                </c:pt>
                <c:pt idx="607" formatCode="0">
                  <c:v>399.8361404661305</c:v>
                </c:pt>
                <c:pt idx="608" formatCode="0">
                  <c:v>398.918754467188</c:v>
                </c:pt>
                <c:pt idx="609" formatCode="0">
                  <c:v>398.0060818344377</c:v>
                </c:pt>
                <c:pt idx="610" formatCode="0">
                  <c:v>397.0980983514418</c:v>
                </c:pt>
                <c:pt idx="611" formatCode="0">
                  <c:v>396.1947799261818</c:v>
                </c:pt>
                <c:pt idx="612" formatCode="0">
                  <c:v>395.2961025904204</c:v>
                </c:pt>
                <c:pt idx="613" formatCode="0">
                  <c:v>394.4020424990646</c:v>
                </c:pt>
                <c:pt idx="614" formatCode="0">
                  <c:v>393.512575929533</c:v>
                </c:pt>
                <c:pt idx="615" formatCode="0">
                  <c:v>392.6276792811269</c:v>
                </c:pt>
                <c:pt idx="616" formatCode="0">
                  <c:v>391.7473290744038</c:v>
                </c:pt>
                <c:pt idx="617" formatCode="0">
                  <c:v>390.8715019505541</c:v>
                </c:pt>
                <c:pt idx="618" formatCode="0">
                  <c:v>390.0001746707821</c:v>
                </c:pt>
                <c:pt idx="619" formatCode="0">
                  <c:v>389.1333241156886</c:v>
                </c:pt>
                <c:pt idx="620" formatCode="0">
                  <c:v>388.2709272846578</c:v>
                </c:pt>
                <c:pt idx="621" formatCode="0">
                  <c:v>387.4129612952471</c:v>
                </c:pt>
                <c:pt idx="622" formatCode="0">
                  <c:v>386.5594033825796</c:v>
                </c:pt>
                <c:pt idx="623" formatCode="0">
                  <c:v>385.7102308987406</c:v>
                </c:pt>
                <c:pt idx="624" formatCode="0">
                  <c:v>384.8654213121761</c:v>
                </c:pt>
                <c:pt idx="625" formatCode="0">
                  <c:v>384.0249522070953</c:v>
                </c:pt>
                <c:pt idx="626" formatCode="0">
                  <c:v>383.1888012828759</c:v>
                </c:pt>
                <c:pt idx="627" formatCode="0">
                  <c:v>382.3569463534721</c:v>
                </c:pt>
                <c:pt idx="628" formatCode="0">
                  <c:v>381.5293653468261</c:v>
                </c:pt>
                <c:pt idx="629" formatCode="0">
                  <c:v>380.7060363042823</c:v>
                </c:pt>
                <c:pt idx="630" formatCode="0">
                  <c:v>379.886937380005</c:v>
                </c:pt>
                <c:pt idx="631" formatCode="0">
                  <c:v>379.0720468403984</c:v>
                </c:pt>
                <c:pt idx="632" formatCode="0">
                  <c:v>378.26134306353</c:v>
                </c:pt>
                <c:pt idx="633" formatCode="0">
                  <c:v>377.454804538557</c:v>
                </c:pt>
                <c:pt idx="634" formatCode="0">
                  <c:v>376.6524098651556</c:v>
                </c:pt>
                <c:pt idx="635" formatCode="0">
                  <c:v>375.854137752953</c:v>
                </c:pt>
                <c:pt idx="636" formatCode="0">
                  <c:v>375.0599670209622</c:v>
                </c:pt>
                <c:pt idx="637" formatCode="0">
                  <c:v>374.2698765970211</c:v>
                </c:pt>
                <c:pt idx="638" formatCode="0">
                  <c:v>373.4838455172319</c:v>
                </c:pt>
                <c:pt idx="639" formatCode="0">
                  <c:v>372.701852925406</c:v>
                </c:pt>
                <c:pt idx="640" formatCode="0">
                  <c:v>371.92387807251</c:v>
                </c:pt>
                <c:pt idx="641" formatCode="0">
                  <c:v>371.1499003161155</c:v>
                </c:pt>
                <c:pt idx="642" formatCode="0">
                  <c:v>370.379899119851</c:v>
                </c:pt>
                <c:pt idx="643" formatCode="0">
                  <c:v>369.6138540528577</c:v>
                </c:pt>
                <c:pt idx="644" formatCode="0">
                  <c:v>368.8517447892462</c:v>
                </c:pt>
                <c:pt idx="645" formatCode="0">
                  <c:v>368.0935511075587</c:v>
                </c:pt>
                <c:pt idx="646" formatCode="0">
                  <c:v>367.339252890231</c:v>
                </c:pt>
                <c:pt idx="647" formatCode="0">
                  <c:v>366.5888301230595</c:v>
                </c:pt>
                <c:pt idx="648" formatCode="0">
                  <c:v>365.8422628946706</c:v>
                </c:pt>
                <c:pt idx="649" formatCode="0">
                  <c:v>365.099531395991</c:v>
                </c:pt>
                <c:pt idx="650" formatCode="0">
                  <c:v>364.3606159197235</c:v>
                </c:pt>
                <c:pt idx="651" formatCode="0">
                  <c:v>363.625496859823</c:v>
                </c:pt>
                <c:pt idx="652" formatCode="0">
                  <c:v>362.8941547109773</c:v>
                </c:pt>
                <c:pt idx="653" formatCode="0">
                  <c:v>362.1665700680886</c:v>
                </c:pt>
                <c:pt idx="654" formatCode="0">
                  <c:v>361.4427236257591</c:v>
                </c:pt>
                <c:pt idx="655" formatCode="0">
                  <c:v>360.7225961777791</c:v>
                </c:pt>
                <c:pt idx="656" formatCode="0">
                  <c:v>360.0061686166165</c:v>
                </c:pt>
                <c:pt idx="657" formatCode="0">
                  <c:v>359.2934219329105</c:v>
                </c:pt>
                <c:pt idx="658" formatCode="0">
                  <c:v>358.584337214967</c:v>
                </c:pt>
                <c:pt idx="659" formatCode="0">
                  <c:v>357.878895648257</c:v>
                </c:pt>
                <c:pt idx="660" formatCode="0">
                  <c:v>357.177078514917</c:v>
                </c:pt>
                <c:pt idx="661" formatCode="0">
                  <c:v>356.4788671932524</c:v>
                </c:pt>
                <c:pt idx="662" formatCode="0">
                  <c:v>355.784243157244</c:v>
                </c:pt>
                <c:pt idx="663" formatCode="0">
                  <c:v>355.0931879760556</c:v>
                </c:pt>
                <c:pt idx="664" formatCode="0">
                  <c:v>354.4056833135456</c:v>
                </c:pt>
                <c:pt idx="665" formatCode="0">
                  <c:v>353.7217109277802</c:v>
                </c:pt>
                <c:pt idx="666" formatCode="0">
                  <c:v>353.0412526705493</c:v>
                </c:pt>
                <c:pt idx="667" formatCode="0">
                  <c:v>352.3642904868852</c:v>
                </c:pt>
                <c:pt idx="668" formatCode="0">
                  <c:v>351.6908064145833</c:v>
                </c:pt>
                <c:pt idx="669" formatCode="0">
                  <c:v>351.0207825837258</c:v>
                </c:pt>
                <c:pt idx="670" formatCode="0">
                  <c:v>350.3542012162071</c:v>
                </c:pt>
                <c:pt idx="671" formatCode="0">
                  <c:v>349.6910446252626</c:v>
                </c:pt>
                <c:pt idx="672" formatCode="0">
                  <c:v>349.0312952149989</c:v>
                </c:pt>
                <c:pt idx="673" formatCode="0">
                  <c:v>348.3749354799274</c:v>
                </c:pt>
                <c:pt idx="674" formatCode="0">
                  <c:v>347.7219480044996</c:v>
                </c:pt>
                <c:pt idx="675" formatCode="0">
                  <c:v>347.0723154626448</c:v>
                </c:pt>
                <c:pt idx="676" formatCode="0">
                  <c:v>346.4260206173106</c:v>
                </c:pt>
                <c:pt idx="677" formatCode="0">
                  <c:v>345.7830463200057</c:v>
                </c:pt>
                <c:pt idx="678" formatCode="0">
                  <c:v>345.1433755103445</c:v>
                </c:pt>
                <c:pt idx="679" formatCode="0">
                  <c:v>344.5069912155948</c:v>
                </c:pt>
                <c:pt idx="680" formatCode="0">
                  <c:v>343.8738765502271</c:v>
                </c:pt>
                <c:pt idx="681" formatCode="0">
                  <c:v>343.2440147154668</c:v>
                </c:pt>
                <c:pt idx="682" formatCode="0">
                  <c:v>342.6173889988487</c:v>
                </c:pt>
                <c:pt idx="683" formatCode="0">
                  <c:v>341.9939827737728</c:v>
                </c:pt>
                <c:pt idx="684" formatCode="0">
                  <c:v>341.3737794990639</c:v>
                </c:pt>
                <c:pt idx="685" formatCode="0">
                  <c:v>340.7567627185323</c:v>
                </c:pt>
                <c:pt idx="686" formatCode="0">
                  <c:v>340.1429160605376</c:v>
                </c:pt>
                <c:pt idx="687" formatCode="0">
                  <c:v>339.5322232375534</c:v>
                </c:pt>
                <c:pt idx="688" formatCode="0">
                  <c:v>338.9246680457362</c:v>
                </c:pt>
                <c:pt idx="689" formatCode="0">
                  <c:v>338.3202343644949</c:v>
                </c:pt>
                <c:pt idx="690" formatCode="0">
                  <c:v>337.7189061560629</c:v>
                </c:pt>
                <c:pt idx="691" formatCode="0">
                  <c:v>337.120667465073</c:v>
                </c:pt>
                <c:pt idx="692" formatCode="0">
                  <c:v>336.5255024181338</c:v>
                </c:pt>
                <c:pt idx="693" formatCode="0">
                  <c:v>335.9333952234084</c:v>
                </c:pt>
                <c:pt idx="694" formatCode="0">
                  <c:v>335.3443301701958</c:v>
                </c:pt>
                <c:pt idx="695" formatCode="0">
                  <c:v>334.7582916285137</c:v>
                </c:pt>
                <c:pt idx="696" formatCode="0">
                  <c:v>334.1752640486837</c:v>
                </c:pt>
                <c:pt idx="697" formatCode="0">
                  <c:v>333.5952319609192</c:v>
                </c:pt>
                <c:pt idx="698" formatCode="0">
                  <c:v>333.0181799749145</c:v>
                </c:pt>
                <c:pt idx="699" formatCode="0">
                  <c:v>332.4440927794362</c:v>
                </c:pt>
                <c:pt idx="700" formatCode="0">
                  <c:v>331.8729551419179</c:v>
                </c:pt>
                <c:pt idx="701" formatCode="0">
                  <c:v>331.3047519080549</c:v>
                </c:pt>
                <c:pt idx="702" formatCode="0">
                  <c:v>330.7394680014031</c:v>
                </c:pt>
                <c:pt idx="703" formatCode="0">
                  <c:v>330.1770884229779</c:v>
                </c:pt>
                <c:pt idx="704" formatCode="0">
                  <c:v>329.6175982508574</c:v>
                </c:pt>
                <c:pt idx="705" formatCode="0">
                  <c:v>329.0609826397854</c:v>
                </c:pt>
                <c:pt idx="706" formatCode="0">
                  <c:v>328.5072268207785</c:v>
                </c:pt>
                <c:pt idx="707" formatCode="0">
                  <c:v>327.9563161007334</c:v>
                </c:pt>
                <c:pt idx="708" formatCode="0">
                  <c:v>327.4082358620371</c:v>
                </c:pt>
                <c:pt idx="709" formatCode="0">
                  <c:v>326.8629715621797</c:v>
                </c:pt>
                <c:pt idx="710" formatCode="0">
                  <c:v>326.3205087333682</c:v>
                </c:pt>
                <c:pt idx="711" formatCode="0">
                  <c:v>325.7808329821422</c:v>
                </c:pt>
                <c:pt idx="712" formatCode="0">
                  <c:v>325.2439299889924</c:v>
                </c:pt>
                <c:pt idx="713" formatCode="0">
                  <c:v>324.7097855079808</c:v>
                </c:pt>
                <c:pt idx="714" formatCode="0">
                  <c:v>324.1783853663625</c:v>
                </c:pt>
                <c:pt idx="715" formatCode="0">
                  <c:v>323.6497154642094</c:v>
                </c:pt>
                <c:pt idx="716" formatCode="0">
                  <c:v>323.1237617740364</c:v>
                </c:pt>
                <c:pt idx="717" formatCode="0">
                  <c:v>322.6005103404293</c:v>
                </c:pt>
                <c:pt idx="718" formatCode="0">
                  <c:v>322.0799472796742</c:v>
                </c:pt>
                <c:pt idx="719" formatCode="0">
                  <c:v>321.5620587793893</c:v>
                </c:pt>
                <c:pt idx="720" formatCode="0">
                  <c:v>321.0468310981582</c:v>
                </c:pt>
                <c:pt idx="721" formatCode="0">
                  <c:v>320.5342505651658</c:v>
                </c:pt>
                <c:pt idx="722" formatCode="0">
                  <c:v>320.0243035798349</c:v>
                </c:pt>
                <c:pt idx="723" formatCode="0">
                  <c:v>319.5169766114656</c:v>
                </c:pt>
                <c:pt idx="724" formatCode="0">
                  <c:v>319.0122561988767</c:v>
                </c:pt>
                <c:pt idx="725" formatCode="0">
                  <c:v>318.5101289500479</c:v>
                </c:pt>
                <c:pt idx="726" formatCode="0">
                  <c:v>318.0105815417647</c:v>
                </c:pt>
                <c:pt idx="727" formatCode="0">
                  <c:v>317.5136007192651</c:v>
                </c:pt>
                <c:pt idx="728" formatCode="0">
                  <c:v>317.0191732958875</c:v>
                </c:pt>
                <c:pt idx="729" formatCode="0">
                  <c:v>316.5272861527211</c:v>
                </c:pt>
                <c:pt idx="730" formatCode="0">
                  <c:v>316.0379262382577</c:v>
                </c:pt>
                <c:pt idx="731" formatCode="0">
                  <c:v>315.5510805680456</c:v>
                </c:pt>
                <c:pt idx="732" formatCode="0">
                  <c:v>315.0667362243447</c:v>
                </c:pt>
                <c:pt idx="733" formatCode="0">
                  <c:v>314.5848803557838</c:v>
                </c:pt>
                <c:pt idx="734" formatCode="0">
                  <c:v>314.1055001770204</c:v>
                </c:pt>
                <c:pt idx="735" formatCode="0">
                  <c:v>313.6285829684002</c:v>
                </c:pt>
                <c:pt idx="736" formatCode="0">
                  <c:v>313.1541160756203</c:v>
                </c:pt>
                <c:pt idx="737" formatCode="0">
                  <c:v>312.6820869093936</c:v>
                </c:pt>
                <c:pt idx="738" formatCode="0">
                  <c:v>312.2124829451145</c:v>
                </c:pt>
                <c:pt idx="739" formatCode="0">
                  <c:v>311.7452917225264</c:v>
                </c:pt>
                <c:pt idx="740" formatCode="0">
                  <c:v>311.2805008453914</c:v>
                </c:pt>
                <c:pt idx="741" formatCode="0">
                  <c:v>310.8180979811612</c:v>
                </c:pt>
                <c:pt idx="742" formatCode="0">
                  <c:v>310.3580708606501</c:v>
                </c:pt>
                <c:pt idx="743" formatCode="0">
                  <c:v>309.900407277709</c:v>
                </c:pt>
                <c:pt idx="744" formatCode="0">
                  <c:v>309.4450950889022</c:v>
                </c:pt>
                <c:pt idx="745" formatCode="0">
                  <c:v>308.9921222131845</c:v>
                </c:pt>
                <c:pt idx="746" formatCode="0">
                  <c:v>308.5414766315812</c:v>
                </c:pt>
                <c:pt idx="747" formatCode="0">
                  <c:v>308.0931463868688</c:v>
                </c:pt>
                <c:pt idx="748" formatCode="0">
                  <c:v>307.647119583258</c:v>
                </c:pt>
                <c:pt idx="749" formatCode="0">
                  <c:v>307.2033843860776</c:v>
                </c:pt>
                <c:pt idx="750" formatCode="0">
                  <c:v>306.7619290214614</c:v>
                </c:pt>
                <c:pt idx="751" formatCode="0">
                  <c:v>306.3227417760348</c:v>
                </c:pt>
                <c:pt idx="752" formatCode="0">
                  <c:v>305.8858109966048</c:v>
                </c:pt>
                <c:pt idx="753" formatCode="0">
                  <c:v>305.45112508985</c:v>
                </c:pt>
                <c:pt idx="754" formatCode="0">
                  <c:v>305.0186725220137</c:v>
                </c:pt>
                <c:pt idx="755" formatCode="0">
                  <c:v>304.5884418185976</c:v>
                </c:pt>
                <c:pt idx="756" formatCode="0">
                  <c:v>304.1604215640572</c:v>
                </c:pt>
                <c:pt idx="757" formatCode="0">
                  <c:v>303.7346004014992</c:v>
                </c:pt>
                <c:pt idx="758" formatCode="0">
                  <c:v>303.3109670323798</c:v>
                </c:pt>
                <c:pt idx="759" formatCode="0">
                  <c:v>302.8895102162053</c:v>
                </c:pt>
                <c:pt idx="760" formatCode="0">
                  <c:v>302.4702187702336</c:v>
                </c:pt>
                <c:pt idx="761" formatCode="0">
                  <c:v>302.0530815691774</c:v>
                </c:pt>
                <c:pt idx="762" formatCode="0">
                  <c:v>301.6380875449093</c:v>
                </c:pt>
                <c:pt idx="763" formatCode="0">
                  <c:v>301.225225686168</c:v>
                </c:pt>
                <c:pt idx="764" formatCode="0">
                  <c:v>300.814485038266</c:v>
                </c:pt>
                <c:pt idx="765" formatCode="0">
                  <c:v>300.405854702799</c:v>
                </c:pt>
                <c:pt idx="766" formatCode="0">
                  <c:v>299.9993238373571</c:v>
                </c:pt>
                <c:pt idx="767" formatCode="0">
                  <c:v>299.5948816552362</c:v>
                </c:pt>
                <c:pt idx="768" formatCode="0">
                  <c:v>299.1925174251529</c:v>
                </c:pt>
                <c:pt idx="769" formatCode="0">
                  <c:v>298.7922204709589</c:v>
                </c:pt>
                <c:pt idx="770" formatCode="0">
                  <c:v>298.3939801713581</c:v>
                </c:pt>
                <c:pt idx="771" formatCode="0">
                  <c:v>297.997785959625</c:v>
                </c:pt>
                <c:pt idx="772" formatCode="0">
                  <c:v>297.6036273233237</c:v>
                </c:pt>
                <c:pt idx="773" formatCode="0">
                  <c:v>297.2114938040295</c:v>
                </c:pt>
                <c:pt idx="774" formatCode="0">
                  <c:v>296.8213749970513</c:v>
                </c:pt>
                <c:pt idx="775" formatCode="0">
                  <c:v>296.4332605511552</c:v>
                </c:pt>
                <c:pt idx="776" formatCode="0">
                  <c:v>296.0471401682904</c:v>
                </c:pt>
                <c:pt idx="777" formatCode="0">
                  <c:v>295.6630036033153</c:v>
                </c:pt>
                <c:pt idx="778" formatCode="0">
                  <c:v>295.2808406637266</c:v>
                </c:pt>
                <c:pt idx="779" formatCode="0">
                  <c:v>294.9006412093876</c:v>
                </c:pt>
                <c:pt idx="780" formatCode="0">
                  <c:v>294.5223951522602</c:v>
                </c:pt>
                <c:pt idx="781" formatCode="0">
                  <c:v>294.1460924561367</c:v>
                </c:pt>
                <c:pt idx="782" formatCode="0">
                  <c:v>293.7717231363738</c:v>
                </c:pt>
                <c:pt idx="783" formatCode="0">
                  <c:v>293.3992772596275</c:v>
                </c:pt>
                <c:pt idx="784" formatCode="0">
                  <c:v>293.0287449435893</c:v>
                </c:pt>
                <c:pt idx="785" formatCode="0">
                  <c:v>292.6601163567246</c:v>
                </c:pt>
                <c:pt idx="786" formatCode="0">
                  <c:v>292.2933817180112</c:v>
                </c:pt>
                <c:pt idx="787" formatCode="0">
                  <c:v>291.9285312966804</c:v>
                </c:pt>
                <c:pt idx="788" formatCode="0">
                  <c:v>291.565555411958</c:v>
                </c:pt>
                <c:pt idx="789" formatCode="0">
                  <c:v>291.2044444328081</c:v>
                </c:pt>
                <c:pt idx="790" formatCode="0">
                  <c:v>290.8451887776776</c:v>
                </c:pt>
                <c:pt idx="791" formatCode="0">
                  <c:v>290.4877789142413</c:v>
                </c:pt>
                <c:pt idx="792" formatCode="0">
                  <c:v>290.1322053591497</c:v>
                </c:pt>
                <c:pt idx="793" formatCode="0">
                  <c:v>289.7784586777768</c:v>
                </c:pt>
                <c:pt idx="794" formatCode="0">
                  <c:v>289.4265294839703</c:v>
                </c:pt>
                <c:pt idx="795" formatCode="0">
                  <c:v>289.0764084398022</c:v>
                </c:pt>
                <c:pt idx="796" formatCode="0">
                  <c:v>288.728086255321</c:v>
                </c:pt>
                <c:pt idx="797" formatCode="0">
                  <c:v>288.3815536883054</c:v>
                </c:pt>
                <c:pt idx="798" formatCode="0">
                  <c:v>288.0368015440191</c:v>
                </c:pt>
                <c:pt idx="799" formatCode="0">
                  <c:v>287.6938206749663</c:v>
                </c:pt>
                <c:pt idx="800" formatCode="0">
                  <c:v>287.3526019806501</c:v>
                </c:pt>
                <c:pt idx="801" formatCode="0">
                  <c:v>287.0131364073297</c:v>
                </c:pt>
                <c:pt idx="802" formatCode="0">
                  <c:v>286.6754149477812</c:v>
                </c:pt>
                <c:pt idx="803" formatCode="0">
                  <c:v>286.339428641058</c:v>
                </c:pt>
                <c:pt idx="804" formatCode="0">
                  <c:v>286.0051685722534</c:v>
                </c:pt>
                <c:pt idx="805" formatCode="0">
                  <c:v>285.6726258722636</c:v>
                </c:pt>
                <c:pt idx="806" formatCode="0">
                  <c:v>285.3417917175532</c:v>
                </c:pt>
                <c:pt idx="807" formatCode="0">
                  <c:v>285.0126573299201</c:v>
                </c:pt>
                <c:pt idx="808" formatCode="0">
                  <c:v>284.6852139762634</c:v>
                </c:pt>
                <c:pt idx="809" formatCode="0">
                  <c:v>284.3594529683508</c:v>
                </c:pt>
                <c:pt idx="810" formatCode="0">
                  <c:v>284.0353656625892</c:v>
                </c:pt>
                <c:pt idx="811" formatCode="0">
                  <c:v>283.7129434597944</c:v>
                </c:pt>
                <c:pt idx="812" formatCode="0">
                  <c:v>283.3921778049633</c:v>
                </c:pt>
                <c:pt idx="813" formatCode="0">
                  <c:v>283.073060187047</c:v>
                </c:pt>
                <c:pt idx="814" formatCode="0">
                  <c:v>282.7555821387247</c:v>
                </c:pt>
                <c:pt idx="815" formatCode="0">
                  <c:v>282.4397352361793</c:v>
                </c:pt>
                <c:pt idx="816" formatCode="0">
                  <c:v>282.1255110988739</c:v>
                </c:pt>
                <c:pt idx="817" formatCode="0">
                  <c:v>281.812901389329</c:v>
                </c:pt>
                <c:pt idx="818" formatCode="0">
                  <c:v>281.5018978129017</c:v>
                </c:pt>
                <c:pt idx="819" formatCode="0">
                  <c:v>281.1924921175657</c:v>
                </c:pt>
                <c:pt idx="820" formatCode="0">
                  <c:v>280.884676093692</c:v>
                </c:pt>
                <c:pt idx="821" formatCode="0">
                  <c:v>280.5784415738311</c:v>
                </c:pt>
                <c:pt idx="822" formatCode="0">
                  <c:v>280.2737804324966</c:v>
                </c:pt>
                <c:pt idx="823" formatCode="0">
                  <c:v>279.9706845859492</c:v>
                </c:pt>
                <c:pt idx="824" formatCode="0">
                  <c:v>279.6691459919826</c:v>
                </c:pt>
                <c:pt idx="825" formatCode="0">
                  <c:v>279.36915664971</c:v>
                </c:pt>
                <c:pt idx="826" formatCode="0">
                  <c:v>279.0707085993514</c:v>
                </c:pt>
                <c:pt idx="827" formatCode="0">
                  <c:v>278.7737939220229</c:v>
                </c:pt>
                <c:pt idx="828" formatCode="0">
                  <c:v>278.4784047395267</c:v>
                </c:pt>
                <c:pt idx="829" formatCode="0">
                  <c:v>278.1845332141412</c:v>
                </c:pt>
                <c:pt idx="830" formatCode="0">
                  <c:v>277.8921715484142</c:v>
                </c:pt>
                <c:pt idx="831" formatCode="0">
                  <c:v>277.6013119849551</c:v>
                </c:pt>
                <c:pt idx="832" formatCode="0">
                  <c:v>277.3119468062295</c:v>
                </c:pt>
                <c:pt idx="833" formatCode="0">
                  <c:v>277.024068334354</c:v>
                </c:pt>
                <c:pt idx="834" formatCode="0">
                  <c:v>276.7376689308935</c:v>
                </c:pt>
                <c:pt idx="835" formatCode="0">
                  <c:v>276.4527409966572</c:v>
                </c:pt>
                <c:pt idx="836" formatCode="0">
                  <c:v>276.1692769714977</c:v>
                </c:pt>
                <c:pt idx="837" formatCode="0">
                  <c:v>275.8872693341106</c:v>
                </c:pt>
                <c:pt idx="838" formatCode="0">
                  <c:v>275.6067106018343</c:v>
                </c:pt>
                <c:pt idx="839" formatCode="0">
                  <c:v>275.327593330452</c:v>
                </c:pt>
                <c:pt idx="840" formatCode="0">
                  <c:v>275.0499101139935</c:v>
                </c:pt>
                <c:pt idx="841" formatCode="0">
                  <c:v>274.7736535845401</c:v>
                </c:pt>
                <c:pt idx="842" formatCode="0">
                  <c:v>274.4988164120271</c:v>
                </c:pt>
                <c:pt idx="843" formatCode="0">
                  <c:v>274.2253913040511</c:v>
                </c:pt>
                <c:pt idx="844" formatCode="0">
                  <c:v>273.9533710056754</c:v>
                </c:pt>
                <c:pt idx="845" formatCode="0">
                  <c:v>273.682748299238</c:v>
                </c:pt>
                <c:pt idx="846" formatCode="0">
                  <c:v>273.4135160041601</c:v>
                </c:pt>
                <c:pt idx="847" formatCode="0">
                  <c:v>273.1456669767551</c:v>
                </c:pt>
                <c:pt idx="848" formatCode="0">
                  <c:v>272.8791941100398</c:v>
                </c:pt>
                <c:pt idx="849" formatCode="0">
                  <c:v>272.614090333545</c:v>
                </c:pt>
                <c:pt idx="850" formatCode="0">
                  <c:v>272.3503486131286</c:v>
                </c:pt>
                <c:pt idx="851" formatCode="0">
                  <c:v>272.0879619507887</c:v>
                </c:pt>
                <c:pt idx="852" formatCode="0">
                  <c:v>271.8269233844775</c:v>
                </c:pt>
                <c:pt idx="853" formatCode="0">
                  <c:v>271.5672259879176</c:v>
                </c:pt>
                <c:pt idx="854" formatCode="0">
                  <c:v>271.308862870417</c:v>
                </c:pt>
                <c:pt idx="855" formatCode="0">
                  <c:v>271.051827176687</c:v>
                </c:pt>
                <c:pt idx="856" formatCode="0">
                  <c:v>270.7961120866605</c:v>
                </c:pt>
                <c:pt idx="857" formatCode="0">
                  <c:v>270.5417108153102</c:v>
                </c:pt>
                <c:pt idx="858" formatCode="0">
                  <c:v>270.2886166124694</c:v>
                </c:pt>
                <c:pt idx="859" formatCode="0">
                  <c:v>270.0368227626523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836088"/>
        <c:axId val="-2062671272"/>
      </c:scatterChart>
      <c:valAx>
        <c:axId val="-2062836088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2671272"/>
        <c:crosses val="autoZero"/>
        <c:crossBetween val="midCat"/>
      </c:valAx>
      <c:valAx>
        <c:axId val="-2062671272"/>
        <c:scaling>
          <c:orientation val="minMax"/>
          <c:max val="8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283608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2'!$D$9:$D$868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2'!$E$9:$E$868</c:f>
              <c:numCache>
                <c:formatCode>General</c:formatCode>
                <c:ptCount val="860"/>
                <c:pt idx="0">
                  <c:v>82.0</c:v>
                </c:pt>
                <c:pt idx="1">
                  <c:v>101.0</c:v>
                </c:pt>
                <c:pt idx="2">
                  <c:v>96.0</c:v>
                </c:pt>
                <c:pt idx="3">
                  <c:v>104.0</c:v>
                </c:pt>
                <c:pt idx="4">
                  <c:v>107.0</c:v>
                </c:pt>
                <c:pt idx="5">
                  <c:v>90.0</c:v>
                </c:pt>
                <c:pt idx="6">
                  <c:v>105.0</c:v>
                </c:pt>
                <c:pt idx="7">
                  <c:v>83.0</c:v>
                </c:pt>
                <c:pt idx="8">
                  <c:v>89.0</c:v>
                </c:pt>
                <c:pt idx="9">
                  <c:v>97.0</c:v>
                </c:pt>
                <c:pt idx="10">
                  <c:v>90.0</c:v>
                </c:pt>
                <c:pt idx="11">
                  <c:v>103.0</c:v>
                </c:pt>
                <c:pt idx="12">
                  <c:v>111.0</c:v>
                </c:pt>
                <c:pt idx="13">
                  <c:v>75.0</c:v>
                </c:pt>
                <c:pt idx="14">
                  <c:v>97.0</c:v>
                </c:pt>
                <c:pt idx="15">
                  <c:v>99.0</c:v>
                </c:pt>
                <c:pt idx="16">
                  <c:v>228.0</c:v>
                </c:pt>
                <c:pt idx="17">
                  <c:v>11230.0</c:v>
                </c:pt>
                <c:pt idx="18">
                  <c:v>49029.0</c:v>
                </c:pt>
                <c:pt idx="19">
                  <c:v>53913.0</c:v>
                </c:pt>
                <c:pt idx="20">
                  <c:v>50538.0</c:v>
                </c:pt>
                <c:pt idx="21">
                  <c:v>47745.0</c:v>
                </c:pt>
                <c:pt idx="22">
                  <c:v>46338.0</c:v>
                </c:pt>
                <c:pt idx="23">
                  <c:v>44127.0</c:v>
                </c:pt>
                <c:pt idx="24">
                  <c:v>42903.0</c:v>
                </c:pt>
                <c:pt idx="25">
                  <c:v>41625.0</c:v>
                </c:pt>
                <c:pt idx="26">
                  <c:v>40575.0</c:v>
                </c:pt>
                <c:pt idx="27">
                  <c:v>40186.0</c:v>
                </c:pt>
                <c:pt idx="28">
                  <c:v>39235.0</c:v>
                </c:pt>
                <c:pt idx="29">
                  <c:v>38425.0</c:v>
                </c:pt>
                <c:pt idx="30">
                  <c:v>37457.0</c:v>
                </c:pt>
                <c:pt idx="31">
                  <c:v>36311.0</c:v>
                </c:pt>
                <c:pt idx="32">
                  <c:v>35558.0</c:v>
                </c:pt>
                <c:pt idx="33">
                  <c:v>35245.0</c:v>
                </c:pt>
                <c:pt idx="34">
                  <c:v>34464.0</c:v>
                </c:pt>
                <c:pt idx="35">
                  <c:v>33675.0</c:v>
                </c:pt>
                <c:pt idx="36">
                  <c:v>32890.0</c:v>
                </c:pt>
                <c:pt idx="37">
                  <c:v>32134.0</c:v>
                </c:pt>
                <c:pt idx="38">
                  <c:v>31648.0</c:v>
                </c:pt>
                <c:pt idx="39">
                  <c:v>31099.0</c:v>
                </c:pt>
                <c:pt idx="40">
                  <c:v>30551.0</c:v>
                </c:pt>
                <c:pt idx="41">
                  <c:v>30256.0</c:v>
                </c:pt>
                <c:pt idx="42">
                  <c:v>29598.0</c:v>
                </c:pt>
                <c:pt idx="43">
                  <c:v>29190.0</c:v>
                </c:pt>
                <c:pt idx="44">
                  <c:v>29078.0</c:v>
                </c:pt>
                <c:pt idx="45">
                  <c:v>28255.0</c:v>
                </c:pt>
                <c:pt idx="46">
                  <c:v>27598.0</c:v>
                </c:pt>
                <c:pt idx="47">
                  <c:v>27439.0</c:v>
                </c:pt>
                <c:pt idx="48">
                  <c:v>27193.0</c:v>
                </c:pt>
                <c:pt idx="49">
                  <c:v>26417.0</c:v>
                </c:pt>
                <c:pt idx="50">
                  <c:v>26298.0</c:v>
                </c:pt>
                <c:pt idx="51">
                  <c:v>25872.0</c:v>
                </c:pt>
                <c:pt idx="52">
                  <c:v>25975.0</c:v>
                </c:pt>
                <c:pt idx="53">
                  <c:v>25239.0</c:v>
                </c:pt>
                <c:pt idx="54">
                  <c:v>24946.0</c:v>
                </c:pt>
                <c:pt idx="55">
                  <c:v>24675.0</c:v>
                </c:pt>
                <c:pt idx="56">
                  <c:v>24098.0</c:v>
                </c:pt>
                <c:pt idx="57">
                  <c:v>23906.0</c:v>
                </c:pt>
                <c:pt idx="58">
                  <c:v>23601.0</c:v>
                </c:pt>
                <c:pt idx="59">
                  <c:v>22991.0</c:v>
                </c:pt>
                <c:pt idx="60">
                  <c:v>23095.0</c:v>
                </c:pt>
                <c:pt idx="61">
                  <c:v>22757.0</c:v>
                </c:pt>
                <c:pt idx="62">
                  <c:v>22163.0</c:v>
                </c:pt>
                <c:pt idx="63">
                  <c:v>22240.0</c:v>
                </c:pt>
                <c:pt idx="64">
                  <c:v>21696.0</c:v>
                </c:pt>
                <c:pt idx="65">
                  <c:v>21438.0</c:v>
                </c:pt>
                <c:pt idx="66">
                  <c:v>21658.0</c:v>
                </c:pt>
                <c:pt idx="67">
                  <c:v>21277.0</c:v>
                </c:pt>
                <c:pt idx="68">
                  <c:v>20780.0</c:v>
                </c:pt>
                <c:pt idx="69">
                  <c:v>20518.0</c:v>
                </c:pt>
                <c:pt idx="70">
                  <c:v>20319.0</c:v>
                </c:pt>
                <c:pt idx="71">
                  <c:v>20392.0</c:v>
                </c:pt>
                <c:pt idx="72">
                  <c:v>19948.0</c:v>
                </c:pt>
                <c:pt idx="73">
                  <c:v>19691.0</c:v>
                </c:pt>
                <c:pt idx="74">
                  <c:v>19442.0</c:v>
                </c:pt>
                <c:pt idx="75">
                  <c:v>19368.0</c:v>
                </c:pt>
                <c:pt idx="76">
                  <c:v>19204.0</c:v>
                </c:pt>
                <c:pt idx="77">
                  <c:v>19062.0</c:v>
                </c:pt>
                <c:pt idx="78">
                  <c:v>18815.0</c:v>
                </c:pt>
                <c:pt idx="79">
                  <c:v>18525.0</c:v>
                </c:pt>
                <c:pt idx="80">
                  <c:v>18243.0</c:v>
                </c:pt>
                <c:pt idx="81">
                  <c:v>18231.0</c:v>
                </c:pt>
                <c:pt idx="82">
                  <c:v>18012.0</c:v>
                </c:pt>
                <c:pt idx="83">
                  <c:v>17926.0</c:v>
                </c:pt>
                <c:pt idx="84">
                  <c:v>17622.0</c:v>
                </c:pt>
                <c:pt idx="85">
                  <c:v>17280.0</c:v>
                </c:pt>
                <c:pt idx="86">
                  <c:v>17450.0</c:v>
                </c:pt>
                <c:pt idx="87">
                  <c:v>17021.0</c:v>
                </c:pt>
                <c:pt idx="88">
                  <c:v>17076.0</c:v>
                </c:pt>
                <c:pt idx="89">
                  <c:v>16870.0</c:v>
                </c:pt>
                <c:pt idx="90">
                  <c:v>16600.0</c:v>
                </c:pt>
                <c:pt idx="91">
                  <c:v>16445.0</c:v>
                </c:pt>
                <c:pt idx="92">
                  <c:v>16600.0</c:v>
                </c:pt>
                <c:pt idx="93">
                  <c:v>16222.0</c:v>
                </c:pt>
                <c:pt idx="94">
                  <c:v>15914.0</c:v>
                </c:pt>
                <c:pt idx="95">
                  <c:v>15863.0</c:v>
                </c:pt>
                <c:pt idx="96">
                  <c:v>15772.0</c:v>
                </c:pt>
                <c:pt idx="97">
                  <c:v>15366.0</c:v>
                </c:pt>
                <c:pt idx="98">
                  <c:v>15397.0</c:v>
                </c:pt>
                <c:pt idx="99">
                  <c:v>15408.0</c:v>
                </c:pt>
                <c:pt idx="100">
                  <c:v>15237.0</c:v>
                </c:pt>
                <c:pt idx="101">
                  <c:v>15276.0</c:v>
                </c:pt>
                <c:pt idx="102">
                  <c:v>14885.0</c:v>
                </c:pt>
                <c:pt idx="103">
                  <c:v>14920.0</c:v>
                </c:pt>
                <c:pt idx="104">
                  <c:v>14777.0</c:v>
                </c:pt>
                <c:pt idx="105">
                  <c:v>14702.0</c:v>
                </c:pt>
                <c:pt idx="106">
                  <c:v>14123.0</c:v>
                </c:pt>
                <c:pt idx="107">
                  <c:v>14225.0</c:v>
                </c:pt>
                <c:pt idx="108">
                  <c:v>13996.0</c:v>
                </c:pt>
                <c:pt idx="109">
                  <c:v>14031.0</c:v>
                </c:pt>
                <c:pt idx="110">
                  <c:v>13908.0</c:v>
                </c:pt>
                <c:pt idx="111">
                  <c:v>13830.0</c:v>
                </c:pt>
                <c:pt idx="112">
                  <c:v>13701.0</c:v>
                </c:pt>
                <c:pt idx="113">
                  <c:v>13603.0</c:v>
                </c:pt>
                <c:pt idx="114">
                  <c:v>13449.0</c:v>
                </c:pt>
                <c:pt idx="115">
                  <c:v>13639.0</c:v>
                </c:pt>
                <c:pt idx="116">
                  <c:v>13403.0</c:v>
                </c:pt>
                <c:pt idx="117">
                  <c:v>13222.0</c:v>
                </c:pt>
                <c:pt idx="118">
                  <c:v>13038.0</c:v>
                </c:pt>
                <c:pt idx="119">
                  <c:v>12945.0</c:v>
                </c:pt>
                <c:pt idx="120">
                  <c:v>12854.0</c:v>
                </c:pt>
                <c:pt idx="121">
                  <c:v>12518.0</c:v>
                </c:pt>
                <c:pt idx="122">
                  <c:v>12790.0</c:v>
                </c:pt>
                <c:pt idx="123">
                  <c:v>12756.0</c:v>
                </c:pt>
                <c:pt idx="124">
                  <c:v>12518.0</c:v>
                </c:pt>
                <c:pt idx="125">
                  <c:v>12274.0</c:v>
                </c:pt>
                <c:pt idx="126">
                  <c:v>12210.0</c:v>
                </c:pt>
                <c:pt idx="127">
                  <c:v>12323.0</c:v>
                </c:pt>
                <c:pt idx="128">
                  <c:v>12154.0</c:v>
                </c:pt>
                <c:pt idx="129">
                  <c:v>11972.0</c:v>
                </c:pt>
                <c:pt idx="130">
                  <c:v>12254.0</c:v>
                </c:pt>
                <c:pt idx="131">
                  <c:v>11918.0</c:v>
                </c:pt>
                <c:pt idx="132">
                  <c:v>11988.0</c:v>
                </c:pt>
                <c:pt idx="133">
                  <c:v>11600.0</c:v>
                </c:pt>
                <c:pt idx="134">
                  <c:v>11486.0</c:v>
                </c:pt>
                <c:pt idx="135">
                  <c:v>11397.0</c:v>
                </c:pt>
                <c:pt idx="136">
                  <c:v>11166.0</c:v>
                </c:pt>
                <c:pt idx="137">
                  <c:v>11366.0</c:v>
                </c:pt>
                <c:pt idx="138">
                  <c:v>11399.0</c:v>
                </c:pt>
                <c:pt idx="139">
                  <c:v>11125.0</c:v>
                </c:pt>
                <c:pt idx="140">
                  <c:v>11042.0</c:v>
                </c:pt>
                <c:pt idx="141">
                  <c:v>11025.0</c:v>
                </c:pt>
                <c:pt idx="142">
                  <c:v>11012.0</c:v>
                </c:pt>
                <c:pt idx="143">
                  <c:v>10811.0</c:v>
                </c:pt>
                <c:pt idx="144">
                  <c:v>10914.0</c:v>
                </c:pt>
                <c:pt idx="145">
                  <c:v>10714.0</c:v>
                </c:pt>
                <c:pt idx="146">
                  <c:v>10715.0</c:v>
                </c:pt>
                <c:pt idx="147">
                  <c:v>10488.0</c:v>
                </c:pt>
                <c:pt idx="148">
                  <c:v>10372.0</c:v>
                </c:pt>
                <c:pt idx="149">
                  <c:v>10460.0</c:v>
                </c:pt>
                <c:pt idx="150">
                  <c:v>10607.0</c:v>
                </c:pt>
                <c:pt idx="151">
                  <c:v>10224.0</c:v>
                </c:pt>
                <c:pt idx="152">
                  <c:v>10235.0</c:v>
                </c:pt>
                <c:pt idx="153">
                  <c:v>10172.0</c:v>
                </c:pt>
                <c:pt idx="154">
                  <c:v>10043.0</c:v>
                </c:pt>
                <c:pt idx="155">
                  <c:v>9940.0</c:v>
                </c:pt>
                <c:pt idx="156">
                  <c:v>9875.0</c:v>
                </c:pt>
                <c:pt idx="157">
                  <c:v>9828.0</c:v>
                </c:pt>
                <c:pt idx="158">
                  <c:v>9804.0</c:v>
                </c:pt>
                <c:pt idx="159">
                  <c:v>9722.0</c:v>
                </c:pt>
                <c:pt idx="160">
                  <c:v>9755.0</c:v>
                </c:pt>
                <c:pt idx="161">
                  <c:v>9588.0</c:v>
                </c:pt>
                <c:pt idx="162">
                  <c:v>9590.0</c:v>
                </c:pt>
                <c:pt idx="163">
                  <c:v>9727.0</c:v>
                </c:pt>
                <c:pt idx="164">
                  <c:v>9353.0</c:v>
                </c:pt>
                <c:pt idx="165">
                  <c:v>9406.0</c:v>
                </c:pt>
                <c:pt idx="166">
                  <c:v>9518.0</c:v>
                </c:pt>
                <c:pt idx="167">
                  <c:v>9434.0</c:v>
                </c:pt>
                <c:pt idx="168">
                  <c:v>9359.0</c:v>
                </c:pt>
                <c:pt idx="169">
                  <c:v>9380.0</c:v>
                </c:pt>
                <c:pt idx="170">
                  <c:v>9178.0</c:v>
                </c:pt>
                <c:pt idx="171">
                  <c:v>9240.0</c:v>
                </c:pt>
                <c:pt idx="172">
                  <c:v>9042.0</c:v>
                </c:pt>
                <c:pt idx="173">
                  <c:v>9068.0</c:v>
                </c:pt>
                <c:pt idx="174">
                  <c:v>9268.0</c:v>
                </c:pt>
                <c:pt idx="175">
                  <c:v>9112.0</c:v>
                </c:pt>
                <c:pt idx="176">
                  <c:v>9067.0</c:v>
                </c:pt>
                <c:pt idx="177">
                  <c:v>8816.0</c:v>
                </c:pt>
                <c:pt idx="178">
                  <c:v>8790.0</c:v>
                </c:pt>
                <c:pt idx="179">
                  <c:v>8979.0</c:v>
                </c:pt>
                <c:pt idx="180">
                  <c:v>9014.0</c:v>
                </c:pt>
                <c:pt idx="181">
                  <c:v>8817.0</c:v>
                </c:pt>
                <c:pt idx="182">
                  <c:v>8902.0</c:v>
                </c:pt>
                <c:pt idx="183">
                  <c:v>8734.0</c:v>
                </c:pt>
                <c:pt idx="184">
                  <c:v>8525.0</c:v>
                </c:pt>
                <c:pt idx="185">
                  <c:v>8648.0</c:v>
                </c:pt>
                <c:pt idx="186">
                  <c:v>8642.0</c:v>
                </c:pt>
                <c:pt idx="187">
                  <c:v>8512.0</c:v>
                </c:pt>
                <c:pt idx="188">
                  <c:v>8565.0</c:v>
                </c:pt>
                <c:pt idx="189">
                  <c:v>8494.0</c:v>
                </c:pt>
                <c:pt idx="190">
                  <c:v>8144.0</c:v>
                </c:pt>
                <c:pt idx="191">
                  <c:v>8336.0</c:v>
                </c:pt>
                <c:pt idx="192">
                  <c:v>8285.0</c:v>
                </c:pt>
                <c:pt idx="193">
                  <c:v>8379.0</c:v>
                </c:pt>
                <c:pt idx="194">
                  <c:v>8180.0</c:v>
                </c:pt>
                <c:pt idx="195">
                  <c:v>8051.0</c:v>
                </c:pt>
                <c:pt idx="196">
                  <c:v>8041.0</c:v>
                </c:pt>
                <c:pt idx="197">
                  <c:v>7970.0</c:v>
                </c:pt>
                <c:pt idx="198">
                  <c:v>7988.0</c:v>
                </c:pt>
                <c:pt idx="199">
                  <c:v>7967.0</c:v>
                </c:pt>
                <c:pt idx="200">
                  <c:v>8075.0</c:v>
                </c:pt>
                <c:pt idx="201">
                  <c:v>7836.0</c:v>
                </c:pt>
                <c:pt idx="202">
                  <c:v>7880.0</c:v>
                </c:pt>
                <c:pt idx="203">
                  <c:v>7845.0</c:v>
                </c:pt>
                <c:pt idx="204">
                  <c:v>7894.0</c:v>
                </c:pt>
                <c:pt idx="205">
                  <c:v>7747.0</c:v>
                </c:pt>
                <c:pt idx="206">
                  <c:v>7637.0</c:v>
                </c:pt>
                <c:pt idx="207">
                  <c:v>7549.0</c:v>
                </c:pt>
                <c:pt idx="208">
                  <c:v>7497.0</c:v>
                </c:pt>
                <c:pt idx="209">
                  <c:v>7624.0</c:v>
                </c:pt>
                <c:pt idx="210">
                  <c:v>7548.0</c:v>
                </c:pt>
                <c:pt idx="211">
                  <c:v>7394.0</c:v>
                </c:pt>
                <c:pt idx="212">
                  <c:v>7291.0</c:v>
                </c:pt>
                <c:pt idx="213">
                  <c:v>7431.0</c:v>
                </c:pt>
                <c:pt idx="214">
                  <c:v>7190.0</c:v>
                </c:pt>
                <c:pt idx="215">
                  <c:v>7376.0</c:v>
                </c:pt>
                <c:pt idx="216">
                  <c:v>7363.0</c:v>
                </c:pt>
                <c:pt idx="217">
                  <c:v>7175.0</c:v>
                </c:pt>
                <c:pt idx="218">
                  <c:v>7334.0</c:v>
                </c:pt>
                <c:pt idx="219">
                  <c:v>7184.0</c:v>
                </c:pt>
                <c:pt idx="220">
                  <c:v>7261.0</c:v>
                </c:pt>
                <c:pt idx="221">
                  <c:v>7054.0</c:v>
                </c:pt>
                <c:pt idx="222">
                  <c:v>7034.0</c:v>
                </c:pt>
                <c:pt idx="223">
                  <c:v>6945.0</c:v>
                </c:pt>
                <c:pt idx="224">
                  <c:v>6873.0</c:v>
                </c:pt>
                <c:pt idx="225">
                  <c:v>6885.0</c:v>
                </c:pt>
                <c:pt idx="226">
                  <c:v>6895.0</c:v>
                </c:pt>
                <c:pt idx="227">
                  <c:v>6849.0</c:v>
                </c:pt>
                <c:pt idx="228">
                  <c:v>6866.0</c:v>
                </c:pt>
                <c:pt idx="229">
                  <c:v>6645.0</c:v>
                </c:pt>
                <c:pt idx="230">
                  <c:v>6556.0</c:v>
                </c:pt>
                <c:pt idx="231">
                  <c:v>6708.0</c:v>
                </c:pt>
                <c:pt idx="232">
                  <c:v>6711.0</c:v>
                </c:pt>
                <c:pt idx="233">
                  <c:v>6553.0</c:v>
                </c:pt>
                <c:pt idx="234">
                  <c:v>6647.0</c:v>
                </c:pt>
                <c:pt idx="235">
                  <c:v>6655.0</c:v>
                </c:pt>
                <c:pt idx="236">
                  <c:v>6550.0</c:v>
                </c:pt>
                <c:pt idx="237">
                  <c:v>6504.0</c:v>
                </c:pt>
                <c:pt idx="238">
                  <c:v>6524.0</c:v>
                </c:pt>
                <c:pt idx="239">
                  <c:v>6501.0</c:v>
                </c:pt>
                <c:pt idx="240">
                  <c:v>6343.0</c:v>
                </c:pt>
                <c:pt idx="241">
                  <c:v>6243.0</c:v>
                </c:pt>
                <c:pt idx="242">
                  <c:v>6514.0</c:v>
                </c:pt>
                <c:pt idx="243">
                  <c:v>6335.0</c:v>
                </c:pt>
                <c:pt idx="244">
                  <c:v>6370.0</c:v>
                </c:pt>
                <c:pt idx="245">
                  <c:v>6327.0</c:v>
                </c:pt>
                <c:pt idx="246">
                  <c:v>6193.0</c:v>
                </c:pt>
                <c:pt idx="247">
                  <c:v>6194.0</c:v>
                </c:pt>
                <c:pt idx="248">
                  <c:v>6150.0</c:v>
                </c:pt>
                <c:pt idx="249">
                  <c:v>6148.0</c:v>
                </c:pt>
                <c:pt idx="250">
                  <c:v>5967.0</c:v>
                </c:pt>
                <c:pt idx="251">
                  <c:v>6037.0</c:v>
                </c:pt>
                <c:pt idx="252">
                  <c:v>6268.0</c:v>
                </c:pt>
                <c:pt idx="253">
                  <c:v>5946.0</c:v>
                </c:pt>
                <c:pt idx="254">
                  <c:v>6047.0</c:v>
                </c:pt>
                <c:pt idx="255">
                  <c:v>6000.0</c:v>
                </c:pt>
                <c:pt idx="256">
                  <c:v>5912.0</c:v>
                </c:pt>
                <c:pt idx="257">
                  <c:v>5994.0</c:v>
                </c:pt>
                <c:pt idx="258">
                  <c:v>5843.0</c:v>
                </c:pt>
                <c:pt idx="259">
                  <c:v>5809.0</c:v>
                </c:pt>
                <c:pt idx="260">
                  <c:v>5637.0</c:v>
                </c:pt>
                <c:pt idx="261">
                  <c:v>5620.0</c:v>
                </c:pt>
                <c:pt idx="262">
                  <c:v>5743.0</c:v>
                </c:pt>
                <c:pt idx="263">
                  <c:v>5609.0</c:v>
                </c:pt>
                <c:pt idx="264">
                  <c:v>5752.0</c:v>
                </c:pt>
                <c:pt idx="265">
                  <c:v>5624.0</c:v>
                </c:pt>
                <c:pt idx="266">
                  <c:v>5663.0</c:v>
                </c:pt>
                <c:pt idx="267">
                  <c:v>5559.0</c:v>
                </c:pt>
                <c:pt idx="268">
                  <c:v>5488.0</c:v>
                </c:pt>
                <c:pt idx="269">
                  <c:v>5503.0</c:v>
                </c:pt>
                <c:pt idx="270">
                  <c:v>5538.0</c:v>
                </c:pt>
                <c:pt idx="271">
                  <c:v>5497.0</c:v>
                </c:pt>
                <c:pt idx="272">
                  <c:v>5426.0</c:v>
                </c:pt>
                <c:pt idx="273">
                  <c:v>5421.0</c:v>
                </c:pt>
                <c:pt idx="274">
                  <c:v>5556.0</c:v>
                </c:pt>
                <c:pt idx="275">
                  <c:v>5429.0</c:v>
                </c:pt>
                <c:pt idx="276">
                  <c:v>5365.0</c:v>
                </c:pt>
                <c:pt idx="277">
                  <c:v>5290.0</c:v>
                </c:pt>
                <c:pt idx="278">
                  <c:v>5497.0</c:v>
                </c:pt>
                <c:pt idx="279">
                  <c:v>5188.0</c:v>
                </c:pt>
                <c:pt idx="280">
                  <c:v>5372.0</c:v>
                </c:pt>
                <c:pt idx="281">
                  <c:v>5317.0</c:v>
                </c:pt>
                <c:pt idx="282">
                  <c:v>5266.0</c:v>
                </c:pt>
                <c:pt idx="283">
                  <c:v>5231.0</c:v>
                </c:pt>
                <c:pt idx="284">
                  <c:v>5189.0</c:v>
                </c:pt>
                <c:pt idx="285">
                  <c:v>5219.0</c:v>
                </c:pt>
                <c:pt idx="286">
                  <c:v>5145.0</c:v>
                </c:pt>
                <c:pt idx="287">
                  <c:v>5195.0</c:v>
                </c:pt>
                <c:pt idx="288">
                  <c:v>5081.0</c:v>
                </c:pt>
                <c:pt idx="289">
                  <c:v>5068.0</c:v>
                </c:pt>
                <c:pt idx="290">
                  <c:v>5198.0</c:v>
                </c:pt>
                <c:pt idx="291">
                  <c:v>5166.0</c:v>
                </c:pt>
                <c:pt idx="292">
                  <c:v>4946.0</c:v>
                </c:pt>
                <c:pt idx="293">
                  <c:v>5014.0</c:v>
                </c:pt>
                <c:pt idx="294">
                  <c:v>4930.0</c:v>
                </c:pt>
                <c:pt idx="295">
                  <c:v>4977.0</c:v>
                </c:pt>
                <c:pt idx="296">
                  <c:v>4900.0</c:v>
                </c:pt>
                <c:pt idx="297">
                  <c:v>4960.0</c:v>
                </c:pt>
                <c:pt idx="298">
                  <c:v>4844.0</c:v>
                </c:pt>
                <c:pt idx="299">
                  <c:v>4853.0</c:v>
                </c:pt>
                <c:pt idx="300">
                  <c:v>4957.0</c:v>
                </c:pt>
                <c:pt idx="301">
                  <c:v>4764.0</c:v>
                </c:pt>
                <c:pt idx="302">
                  <c:v>4785.0</c:v>
                </c:pt>
                <c:pt idx="303">
                  <c:v>4796.0</c:v>
                </c:pt>
                <c:pt idx="304">
                  <c:v>4757.0</c:v>
                </c:pt>
                <c:pt idx="305">
                  <c:v>4828.0</c:v>
                </c:pt>
                <c:pt idx="306">
                  <c:v>4891.0</c:v>
                </c:pt>
                <c:pt idx="307">
                  <c:v>4838.0</c:v>
                </c:pt>
                <c:pt idx="308">
                  <c:v>4812.0</c:v>
                </c:pt>
                <c:pt idx="309">
                  <c:v>4642.0</c:v>
                </c:pt>
                <c:pt idx="310">
                  <c:v>4586.0</c:v>
                </c:pt>
                <c:pt idx="311">
                  <c:v>4562.0</c:v>
                </c:pt>
                <c:pt idx="312">
                  <c:v>4663.0</c:v>
                </c:pt>
                <c:pt idx="313">
                  <c:v>4632.0</c:v>
                </c:pt>
                <c:pt idx="314">
                  <c:v>4492.0</c:v>
                </c:pt>
                <c:pt idx="315">
                  <c:v>4563.0</c:v>
                </c:pt>
                <c:pt idx="316">
                  <c:v>4463.0</c:v>
                </c:pt>
                <c:pt idx="317">
                  <c:v>4495.0</c:v>
                </c:pt>
                <c:pt idx="318">
                  <c:v>4502.0</c:v>
                </c:pt>
                <c:pt idx="319">
                  <c:v>4511.0</c:v>
                </c:pt>
                <c:pt idx="320">
                  <c:v>4526.0</c:v>
                </c:pt>
                <c:pt idx="321">
                  <c:v>4364.0</c:v>
                </c:pt>
                <c:pt idx="322">
                  <c:v>4384.0</c:v>
                </c:pt>
                <c:pt idx="323">
                  <c:v>4375.0</c:v>
                </c:pt>
                <c:pt idx="324">
                  <c:v>4379.0</c:v>
                </c:pt>
                <c:pt idx="325">
                  <c:v>4305.0</c:v>
                </c:pt>
                <c:pt idx="326">
                  <c:v>4443.0</c:v>
                </c:pt>
                <c:pt idx="327">
                  <c:v>4354.0</c:v>
                </c:pt>
                <c:pt idx="328">
                  <c:v>4375.0</c:v>
                </c:pt>
                <c:pt idx="329">
                  <c:v>4125.0</c:v>
                </c:pt>
                <c:pt idx="330">
                  <c:v>4362.0</c:v>
                </c:pt>
                <c:pt idx="331">
                  <c:v>4319.0</c:v>
                </c:pt>
                <c:pt idx="332">
                  <c:v>4309.0</c:v>
                </c:pt>
                <c:pt idx="333">
                  <c:v>4195.0</c:v>
                </c:pt>
                <c:pt idx="334">
                  <c:v>4085.0</c:v>
                </c:pt>
                <c:pt idx="335">
                  <c:v>4296.0</c:v>
                </c:pt>
                <c:pt idx="336">
                  <c:v>4157.0</c:v>
                </c:pt>
                <c:pt idx="337">
                  <c:v>4184.0</c:v>
                </c:pt>
                <c:pt idx="338">
                  <c:v>4102.0</c:v>
                </c:pt>
                <c:pt idx="339">
                  <c:v>4185.0</c:v>
                </c:pt>
                <c:pt idx="340">
                  <c:v>4098.0</c:v>
                </c:pt>
                <c:pt idx="341">
                  <c:v>4001.0</c:v>
                </c:pt>
                <c:pt idx="342">
                  <c:v>4050.0</c:v>
                </c:pt>
                <c:pt idx="343">
                  <c:v>4287.0</c:v>
                </c:pt>
                <c:pt idx="344">
                  <c:v>3989.0</c:v>
                </c:pt>
                <c:pt idx="345">
                  <c:v>4015.0</c:v>
                </c:pt>
                <c:pt idx="346">
                  <c:v>3987.0</c:v>
                </c:pt>
                <c:pt idx="347">
                  <c:v>4049.0</c:v>
                </c:pt>
                <c:pt idx="348">
                  <c:v>4080.0</c:v>
                </c:pt>
                <c:pt idx="349">
                  <c:v>3860.0</c:v>
                </c:pt>
                <c:pt idx="350">
                  <c:v>4017.0</c:v>
                </c:pt>
                <c:pt idx="351">
                  <c:v>3948.0</c:v>
                </c:pt>
                <c:pt idx="352">
                  <c:v>3884.0</c:v>
                </c:pt>
                <c:pt idx="353">
                  <c:v>4016.0</c:v>
                </c:pt>
                <c:pt idx="354">
                  <c:v>3853.0</c:v>
                </c:pt>
                <c:pt idx="355">
                  <c:v>3946.0</c:v>
                </c:pt>
                <c:pt idx="356">
                  <c:v>3982.0</c:v>
                </c:pt>
                <c:pt idx="357">
                  <c:v>3834.0</c:v>
                </c:pt>
                <c:pt idx="358">
                  <c:v>3892.0</c:v>
                </c:pt>
                <c:pt idx="359">
                  <c:v>3787.0</c:v>
                </c:pt>
                <c:pt idx="360">
                  <c:v>3848.0</c:v>
                </c:pt>
                <c:pt idx="361">
                  <c:v>3733.0</c:v>
                </c:pt>
                <c:pt idx="362">
                  <c:v>3772.0</c:v>
                </c:pt>
                <c:pt idx="363">
                  <c:v>3788.0</c:v>
                </c:pt>
                <c:pt idx="364">
                  <c:v>3816.0</c:v>
                </c:pt>
                <c:pt idx="365">
                  <c:v>3744.0</c:v>
                </c:pt>
                <c:pt idx="366">
                  <c:v>3826.0</c:v>
                </c:pt>
                <c:pt idx="367">
                  <c:v>3861.0</c:v>
                </c:pt>
                <c:pt idx="368">
                  <c:v>3751.0</c:v>
                </c:pt>
                <c:pt idx="369">
                  <c:v>3723.0</c:v>
                </c:pt>
                <c:pt idx="370">
                  <c:v>3797.0</c:v>
                </c:pt>
                <c:pt idx="371">
                  <c:v>3647.0</c:v>
                </c:pt>
                <c:pt idx="372">
                  <c:v>3664.0</c:v>
                </c:pt>
                <c:pt idx="373">
                  <c:v>3798.0</c:v>
                </c:pt>
                <c:pt idx="374">
                  <c:v>3583.0</c:v>
                </c:pt>
                <c:pt idx="375">
                  <c:v>3614.0</c:v>
                </c:pt>
                <c:pt idx="376">
                  <c:v>3645.0</c:v>
                </c:pt>
                <c:pt idx="377">
                  <c:v>3503.0</c:v>
                </c:pt>
                <c:pt idx="378">
                  <c:v>3637.0</c:v>
                </c:pt>
                <c:pt idx="379">
                  <c:v>3464.0</c:v>
                </c:pt>
                <c:pt idx="380">
                  <c:v>3595.0</c:v>
                </c:pt>
                <c:pt idx="381">
                  <c:v>3477.0</c:v>
                </c:pt>
                <c:pt idx="382">
                  <c:v>3493.0</c:v>
                </c:pt>
                <c:pt idx="383">
                  <c:v>3520.0</c:v>
                </c:pt>
                <c:pt idx="384">
                  <c:v>3598.0</c:v>
                </c:pt>
                <c:pt idx="385">
                  <c:v>3457.0</c:v>
                </c:pt>
                <c:pt idx="386">
                  <c:v>3492.0</c:v>
                </c:pt>
                <c:pt idx="387">
                  <c:v>3568.0</c:v>
                </c:pt>
                <c:pt idx="388">
                  <c:v>3524.0</c:v>
                </c:pt>
                <c:pt idx="389">
                  <c:v>3438.0</c:v>
                </c:pt>
                <c:pt idx="390">
                  <c:v>3430.0</c:v>
                </c:pt>
                <c:pt idx="391">
                  <c:v>3401.0</c:v>
                </c:pt>
                <c:pt idx="392">
                  <c:v>3536.0</c:v>
                </c:pt>
                <c:pt idx="393">
                  <c:v>3407.0</c:v>
                </c:pt>
                <c:pt idx="394">
                  <c:v>3319.0</c:v>
                </c:pt>
                <c:pt idx="395">
                  <c:v>3382.0</c:v>
                </c:pt>
                <c:pt idx="396">
                  <c:v>3491.0</c:v>
                </c:pt>
                <c:pt idx="397">
                  <c:v>3360.0</c:v>
                </c:pt>
                <c:pt idx="398">
                  <c:v>3382.0</c:v>
                </c:pt>
                <c:pt idx="399">
                  <c:v>3329.0</c:v>
                </c:pt>
                <c:pt idx="400">
                  <c:v>3310.0</c:v>
                </c:pt>
                <c:pt idx="401">
                  <c:v>3296.0</c:v>
                </c:pt>
                <c:pt idx="402">
                  <c:v>3416.0</c:v>
                </c:pt>
                <c:pt idx="403">
                  <c:v>3281.0</c:v>
                </c:pt>
                <c:pt idx="404">
                  <c:v>3306.0</c:v>
                </c:pt>
                <c:pt idx="405">
                  <c:v>3251.0</c:v>
                </c:pt>
                <c:pt idx="406">
                  <c:v>3275.0</c:v>
                </c:pt>
                <c:pt idx="407">
                  <c:v>3272.0</c:v>
                </c:pt>
                <c:pt idx="408">
                  <c:v>3205.0</c:v>
                </c:pt>
                <c:pt idx="409">
                  <c:v>3183.0</c:v>
                </c:pt>
                <c:pt idx="410">
                  <c:v>3178.0</c:v>
                </c:pt>
                <c:pt idx="411">
                  <c:v>3218.0</c:v>
                </c:pt>
                <c:pt idx="412">
                  <c:v>3243.0</c:v>
                </c:pt>
                <c:pt idx="413">
                  <c:v>3121.0</c:v>
                </c:pt>
                <c:pt idx="414">
                  <c:v>3152.0</c:v>
                </c:pt>
                <c:pt idx="415">
                  <c:v>3194.0</c:v>
                </c:pt>
                <c:pt idx="416">
                  <c:v>3114.0</c:v>
                </c:pt>
                <c:pt idx="417">
                  <c:v>3112.0</c:v>
                </c:pt>
                <c:pt idx="418">
                  <c:v>3167.0</c:v>
                </c:pt>
                <c:pt idx="419">
                  <c:v>3170.0</c:v>
                </c:pt>
                <c:pt idx="420">
                  <c:v>2994.0</c:v>
                </c:pt>
                <c:pt idx="421">
                  <c:v>3206.0</c:v>
                </c:pt>
                <c:pt idx="422">
                  <c:v>3100.0</c:v>
                </c:pt>
                <c:pt idx="423">
                  <c:v>3056.0</c:v>
                </c:pt>
                <c:pt idx="424">
                  <c:v>3175.0</c:v>
                </c:pt>
                <c:pt idx="425">
                  <c:v>3047.0</c:v>
                </c:pt>
                <c:pt idx="426">
                  <c:v>3211.0</c:v>
                </c:pt>
                <c:pt idx="427">
                  <c:v>3004.0</c:v>
                </c:pt>
                <c:pt idx="428">
                  <c:v>2992.0</c:v>
                </c:pt>
                <c:pt idx="429">
                  <c:v>3062.0</c:v>
                </c:pt>
                <c:pt idx="430">
                  <c:v>3038.0</c:v>
                </c:pt>
                <c:pt idx="431">
                  <c:v>3050.0</c:v>
                </c:pt>
                <c:pt idx="432">
                  <c:v>2906.0</c:v>
                </c:pt>
                <c:pt idx="433">
                  <c:v>3013.0</c:v>
                </c:pt>
                <c:pt idx="434">
                  <c:v>3069.0</c:v>
                </c:pt>
                <c:pt idx="435">
                  <c:v>2971.0</c:v>
                </c:pt>
                <c:pt idx="436">
                  <c:v>2991.0</c:v>
                </c:pt>
                <c:pt idx="437">
                  <c:v>2944.0</c:v>
                </c:pt>
                <c:pt idx="438">
                  <c:v>3004.0</c:v>
                </c:pt>
                <c:pt idx="439">
                  <c:v>2951.0</c:v>
                </c:pt>
                <c:pt idx="440">
                  <c:v>2925.0</c:v>
                </c:pt>
                <c:pt idx="441">
                  <c:v>2912.0</c:v>
                </c:pt>
                <c:pt idx="442">
                  <c:v>2875.0</c:v>
                </c:pt>
                <c:pt idx="443">
                  <c:v>2946.0</c:v>
                </c:pt>
                <c:pt idx="444">
                  <c:v>2884.0</c:v>
                </c:pt>
                <c:pt idx="445">
                  <c:v>2928.0</c:v>
                </c:pt>
                <c:pt idx="446">
                  <c:v>2834.0</c:v>
                </c:pt>
                <c:pt idx="447">
                  <c:v>2790.0</c:v>
                </c:pt>
                <c:pt idx="448">
                  <c:v>2826.0</c:v>
                </c:pt>
                <c:pt idx="449">
                  <c:v>2892.0</c:v>
                </c:pt>
                <c:pt idx="450">
                  <c:v>2873.0</c:v>
                </c:pt>
                <c:pt idx="451">
                  <c:v>2771.0</c:v>
                </c:pt>
                <c:pt idx="452">
                  <c:v>2875.0</c:v>
                </c:pt>
                <c:pt idx="453">
                  <c:v>2802.0</c:v>
                </c:pt>
                <c:pt idx="454">
                  <c:v>2873.0</c:v>
                </c:pt>
                <c:pt idx="455">
                  <c:v>2797.0</c:v>
                </c:pt>
                <c:pt idx="456">
                  <c:v>2739.0</c:v>
                </c:pt>
                <c:pt idx="457">
                  <c:v>2745.0</c:v>
                </c:pt>
                <c:pt idx="458">
                  <c:v>2833.0</c:v>
                </c:pt>
                <c:pt idx="459">
                  <c:v>2738.0</c:v>
                </c:pt>
                <c:pt idx="460">
                  <c:v>2842.0</c:v>
                </c:pt>
                <c:pt idx="461">
                  <c:v>2823.0</c:v>
                </c:pt>
                <c:pt idx="462">
                  <c:v>2693.0</c:v>
                </c:pt>
                <c:pt idx="463">
                  <c:v>2759.0</c:v>
                </c:pt>
                <c:pt idx="464">
                  <c:v>2883.0</c:v>
                </c:pt>
                <c:pt idx="465">
                  <c:v>2710.0</c:v>
                </c:pt>
                <c:pt idx="466">
                  <c:v>2688.0</c:v>
                </c:pt>
                <c:pt idx="467">
                  <c:v>2725.0</c:v>
                </c:pt>
                <c:pt idx="468">
                  <c:v>2701.0</c:v>
                </c:pt>
                <c:pt idx="469">
                  <c:v>2678.0</c:v>
                </c:pt>
                <c:pt idx="470">
                  <c:v>2688.0</c:v>
                </c:pt>
                <c:pt idx="471">
                  <c:v>2655.0</c:v>
                </c:pt>
                <c:pt idx="472">
                  <c:v>2702.0</c:v>
                </c:pt>
                <c:pt idx="473">
                  <c:v>2707.0</c:v>
                </c:pt>
                <c:pt idx="474">
                  <c:v>2651.0</c:v>
                </c:pt>
                <c:pt idx="475">
                  <c:v>2723.0</c:v>
                </c:pt>
                <c:pt idx="476">
                  <c:v>2689.0</c:v>
                </c:pt>
                <c:pt idx="477">
                  <c:v>2661.0</c:v>
                </c:pt>
                <c:pt idx="478">
                  <c:v>2671.0</c:v>
                </c:pt>
                <c:pt idx="479">
                  <c:v>2591.0</c:v>
                </c:pt>
                <c:pt idx="480">
                  <c:v>2588.0</c:v>
                </c:pt>
                <c:pt idx="481">
                  <c:v>2613.0</c:v>
                </c:pt>
                <c:pt idx="482">
                  <c:v>2510.0</c:v>
                </c:pt>
                <c:pt idx="483">
                  <c:v>2529.0</c:v>
                </c:pt>
                <c:pt idx="484">
                  <c:v>2609.0</c:v>
                </c:pt>
                <c:pt idx="485">
                  <c:v>2654.0</c:v>
                </c:pt>
                <c:pt idx="486">
                  <c:v>2674.0</c:v>
                </c:pt>
                <c:pt idx="487">
                  <c:v>2507.0</c:v>
                </c:pt>
                <c:pt idx="488">
                  <c:v>2557.0</c:v>
                </c:pt>
                <c:pt idx="489">
                  <c:v>2494.0</c:v>
                </c:pt>
                <c:pt idx="490">
                  <c:v>2507.0</c:v>
                </c:pt>
                <c:pt idx="491">
                  <c:v>2525.0</c:v>
                </c:pt>
                <c:pt idx="492">
                  <c:v>2583.0</c:v>
                </c:pt>
                <c:pt idx="493">
                  <c:v>2549.0</c:v>
                </c:pt>
                <c:pt idx="494">
                  <c:v>2525.0</c:v>
                </c:pt>
                <c:pt idx="495">
                  <c:v>2468.0</c:v>
                </c:pt>
                <c:pt idx="496">
                  <c:v>2479.0</c:v>
                </c:pt>
                <c:pt idx="497">
                  <c:v>2479.0</c:v>
                </c:pt>
                <c:pt idx="498">
                  <c:v>2510.0</c:v>
                </c:pt>
                <c:pt idx="499">
                  <c:v>2490.0</c:v>
                </c:pt>
                <c:pt idx="500">
                  <c:v>2470.0</c:v>
                </c:pt>
                <c:pt idx="501">
                  <c:v>2539.0</c:v>
                </c:pt>
                <c:pt idx="502">
                  <c:v>2480.0</c:v>
                </c:pt>
                <c:pt idx="503">
                  <c:v>2436.0</c:v>
                </c:pt>
                <c:pt idx="504">
                  <c:v>2364.0</c:v>
                </c:pt>
                <c:pt idx="505">
                  <c:v>2452.0</c:v>
                </c:pt>
                <c:pt idx="506">
                  <c:v>2449.0</c:v>
                </c:pt>
                <c:pt idx="507">
                  <c:v>2436.0</c:v>
                </c:pt>
                <c:pt idx="508">
                  <c:v>2368.0</c:v>
                </c:pt>
                <c:pt idx="509">
                  <c:v>2488.0</c:v>
                </c:pt>
                <c:pt idx="510">
                  <c:v>2392.0</c:v>
                </c:pt>
                <c:pt idx="511">
                  <c:v>2452.0</c:v>
                </c:pt>
                <c:pt idx="512">
                  <c:v>2377.0</c:v>
                </c:pt>
                <c:pt idx="513">
                  <c:v>2389.0</c:v>
                </c:pt>
                <c:pt idx="514">
                  <c:v>2422.0</c:v>
                </c:pt>
                <c:pt idx="515">
                  <c:v>2362.0</c:v>
                </c:pt>
                <c:pt idx="516">
                  <c:v>2362.0</c:v>
                </c:pt>
                <c:pt idx="517">
                  <c:v>2350.0</c:v>
                </c:pt>
                <c:pt idx="518">
                  <c:v>2282.0</c:v>
                </c:pt>
                <c:pt idx="519">
                  <c:v>2360.0</c:v>
                </c:pt>
                <c:pt idx="520">
                  <c:v>2262.0</c:v>
                </c:pt>
                <c:pt idx="521">
                  <c:v>2288.0</c:v>
                </c:pt>
                <c:pt idx="522">
                  <c:v>2356.0</c:v>
                </c:pt>
                <c:pt idx="523">
                  <c:v>2364.0</c:v>
                </c:pt>
                <c:pt idx="524">
                  <c:v>2316.0</c:v>
                </c:pt>
                <c:pt idx="525">
                  <c:v>2244.0</c:v>
                </c:pt>
                <c:pt idx="526">
                  <c:v>2376.0</c:v>
                </c:pt>
                <c:pt idx="527">
                  <c:v>2345.0</c:v>
                </c:pt>
                <c:pt idx="528">
                  <c:v>2429.0</c:v>
                </c:pt>
                <c:pt idx="529">
                  <c:v>2318.0</c:v>
                </c:pt>
                <c:pt idx="530">
                  <c:v>2341.0</c:v>
                </c:pt>
                <c:pt idx="531">
                  <c:v>2279.0</c:v>
                </c:pt>
                <c:pt idx="532">
                  <c:v>2402.0</c:v>
                </c:pt>
                <c:pt idx="533">
                  <c:v>2322.0</c:v>
                </c:pt>
                <c:pt idx="534">
                  <c:v>2253.0</c:v>
                </c:pt>
                <c:pt idx="535">
                  <c:v>2256.0</c:v>
                </c:pt>
                <c:pt idx="536">
                  <c:v>2264.0</c:v>
                </c:pt>
                <c:pt idx="537">
                  <c:v>2272.0</c:v>
                </c:pt>
                <c:pt idx="538">
                  <c:v>2316.0</c:v>
                </c:pt>
                <c:pt idx="539">
                  <c:v>2206.0</c:v>
                </c:pt>
                <c:pt idx="540">
                  <c:v>2218.0</c:v>
                </c:pt>
                <c:pt idx="541">
                  <c:v>2157.0</c:v>
                </c:pt>
                <c:pt idx="542">
                  <c:v>2127.0</c:v>
                </c:pt>
                <c:pt idx="543">
                  <c:v>2198.0</c:v>
                </c:pt>
                <c:pt idx="544">
                  <c:v>2309.0</c:v>
                </c:pt>
                <c:pt idx="545">
                  <c:v>2233.0</c:v>
                </c:pt>
                <c:pt idx="546">
                  <c:v>2249.0</c:v>
                </c:pt>
                <c:pt idx="547">
                  <c:v>2208.0</c:v>
                </c:pt>
                <c:pt idx="548">
                  <c:v>2244.0</c:v>
                </c:pt>
                <c:pt idx="549">
                  <c:v>2185.0</c:v>
                </c:pt>
                <c:pt idx="550">
                  <c:v>2122.0</c:v>
                </c:pt>
                <c:pt idx="551">
                  <c:v>2210.0</c:v>
                </c:pt>
                <c:pt idx="552">
                  <c:v>2209.0</c:v>
                </c:pt>
                <c:pt idx="553">
                  <c:v>2183.0</c:v>
                </c:pt>
                <c:pt idx="554">
                  <c:v>2131.0</c:v>
                </c:pt>
                <c:pt idx="555">
                  <c:v>2205.0</c:v>
                </c:pt>
                <c:pt idx="556">
                  <c:v>2208.0</c:v>
                </c:pt>
                <c:pt idx="557">
                  <c:v>2168.0</c:v>
                </c:pt>
                <c:pt idx="558">
                  <c:v>2067.0</c:v>
                </c:pt>
                <c:pt idx="559">
                  <c:v>2135.0</c:v>
                </c:pt>
                <c:pt idx="560">
                  <c:v>2126.0</c:v>
                </c:pt>
                <c:pt idx="561">
                  <c:v>2141.0</c:v>
                </c:pt>
                <c:pt idx="562">
                  <c:v>2070.0</c:v>
                </c:pt>
                <c:pt idx="563">
                  <c:v>2037.0</c:v>
                </c:pt>
                <c:pt idx="564">
                  <c:v>2108.0</c:v>
                </c:pt>
                <c:pt idx="565">
                  <c:v>2123.0</c:v>
                </c:pt>
                <c:pt idx="566">
                  <c:v>2097.0</c:v>
                </c:pt>
                <c:pt idx="567">
                  <c:v>2014.0</c:v>
                </c:pt>
                <c:pt idx="568">
                  <c:v>1994.0</c:v>
                </c:pt>
                <c:pt idx="569">
                  <c:v>2090.0</c:v>
                </c:pt>
                <c:pt idx="570">
                  <c:v>2028.0</c:v>
                </c:pt>
                <c:pt idx="571">
                  <c:v>1996.0</c:v>
                </c:pt>
                <c:pt idx="572">
                  <c:v>2017.0</c:v>
                </c:pt>
                <c:pt idx="573">
                  <c:v>2036.0</c:v>
                </c:pt>
                <c:pt idx="574">
                  <c:v>2086.0</c:v>
                </c:pt>
                <c:pt idx="575">
                  <c:v>2018.0</c:v>
                </c:pt>
                <c:pt idx="576">
                  <c:v>1972.0</c:v>
                </c:pt>
                <c:pt idx="577">
                  <c:v>2119.0</c:v>
                </c:pt>
                <c:pt idx="578">
                  <c:v>2047.0</c:v>
                </c:pt>
                <c:pt idx="579">
                  <c:v>1946.0</c:v>
                </c:pt>
                <c:pt idx="580">
                  <c:v>2003.0</c:v>
                </c:pt>
                <c:pt idx="581">
                  <c:v>1994.0</c:v>
                </c:pt>
                <c:pt idx="582">
                  <c:v>2070.0</c:v>
                </c:pt>
                <c:pt idx="583">
                  <c:v>2023.0</c:v>
                </c:pt>
                <c:pt idx="584">
                  <c:v>1909.0</c:v>
                </c:pt>
                <c:pt idx="585">
                  <c:v>1994.0</c:v>
                </c:pt>
                <c:pt idx="586">
                  <c:v>2068.0</c:v>
                </c:pt>
                <c:pt idx="587">
                  <c:v>2004.0</c:v>
                </c:pt>
                <c:pt idx="588">
                  <c:v>2001.0</c:v>
                </c:pt>
                <c:pt idx="589">
                  <c:v>2018.0</c:v>
                </c:pt>
                <c:pt idx="590">
                  <c:v>2033.0</c:v>
                </c:pt>
                <c:pt idx="591">
                  <c:v>1895.0</c:v>
                </c:pt>
                <c:pt idx="592">
                  <c:v>1906.0</c:v>
                </c:pt>
                <c:pt idx="593">
                  <c:v>1912.0</c:v>
                </c:pt>
                <c:pt idx="594">
                  <c:v>1949.0</c:v>
                </c:pt>
                <c:pt idx="595">
                  <c:v>2052.0</c:v>
                </c:pt>
                <c:pt idx="596">
                  <c:v>1999.0</c:v>
                </c:pt>
                <c:pt idx="597">
                  <c:v>1905.0</c:v>
                </c:pt>
                <c:pt idx="598">
                  <c:v>1922.0</c:v>
                </c:pt>
                <c:pt idx="599">
                  <c:v>1937.0</c:v>
                </c:pt>
                <c:pt idx="600">
                  <c:v>1907.0</c:v>
                </c:pt>
                <c:pt idx="601">
                  <c:v>2021.0</c:v>
                </c:pt>
                <c:pt idx="602">
                  <c:v>1826.0</c:v>
                </c:pt>
                <c:pt idx="603">
                  <c:v>1962.0</c:v>
                </c:pt>
                <c:pt idx="604">
                  <c:v>1795.0</c:v>
                </c:pt>
                <c:pt idx="605">
                  <c:v>1902.0</c:v>
                </c:pt>
                <c:pt idx="606">
                  <c:v>1900.0</c:v>
                </c:pt>
                <c:pt idx="607">
                  <c:v>1900.0</c:v>
                </c:pt>
                <c:pt idx="608">
                  <c:v>1923.0</c:v>
                </c:pt>
                <c:pt idx="609">
                  <c:v>1921.0</c:v>
                </c:pt>
                <c:pt idx="610">
                  <c:v>1869.0</c:v>
                </c:pt>
                <c:pt idx="611">
                  <c:v>1927.0</c:v>
                </c:pt>
                <c:pt idx="612">
                  <c:v>1812.0</c:v>
                </c:pt>
                <c:pt idx="613">
                  <c:v>1838.0</c:v>
                </c:pt>
                <c:pt idx="614">
                  <c:v>1899.0</c:v>
                </c:pt>
                <c:pt idx="615">
                  <c:v>1852.0</c:v>
                </c:pt>
                <c:pt idx="616">
                  <c:v>1862.0</c:v>
                </c:pt>
                <c:pt idx="617">
                  <c:v>1782.0</c:v>
                </c:pt>
                <c:pt idx="618">
                  <c:v>1878.0</c:v>
                </c:pt>
                <c:pt idx="619">
                  <c:v>1775.0</c:v>
                </c:pt>
                <c:pt idx="620">
                  <c:v>1876.0</c:v>
                </c:pt>
                <c:pt idx="621">
                  <c:v>1801.0</c:v>
                </c:pt>
                <c:pt idx="622">
                  <c:v>1896.0</c:v>
                </c:pt>
                <c:pt idx="623">
                  <c:v>1821.0</c:v>
                </c:pt>
                <c:pt idx="624">
                  <c:v>1808.0</c:v>
                </c:pt>
                <c:pt idx="625">
                  <c:v>1814.0</c:v>
                </c:pt>
                <c:pt idx="626">
                  <c:v>1825.0</c:v>
                </c:pt>
                <c:pt idx="627">
                  <c:v>1801.0</c:v>
                </c:pt>
                <c:pt idx="628">
                  <c:v>1794.0</c:v>
                </c:pt>
                <c:pt idx="629">
                  <c:v>1824.0</c:v>
                </c:pt>
                <c:pt idx="630">
                  <c:v>1825.0</c:v>
                </c:pt>
                <c:pt idx="631">
                  <c:v>1870.0</c:v>
                </c:pt>
                <c:pt idx="632">
                  <c:v>1843.0</c:v>
                </c:pt>
                <c:pt idx="633">
                  <c:v>1817.0</c:v>
                </c:pt>
                <c:pt idx="634">
                  <c:v>1769.0</c:v>
                </c:pt>
                <c:pt idx="635">
                  <c:v>1777.0</c:v>
                </c:pt>
                <c:pt idx="636">
                  <c:v>1737.0</c:v>
                </c:pt>
                <c:pt idx="637">
                  <c:v>1751.0</c:v>
                </c:pt>
                <c:pt idx="638">
                  <c:v>1822.0</c:v>
                </c:pt>
                <c:pt idx="639">
                  <c:v>1719.0</c:v>
                </c:pt>
                <c:pt idx="640">
                  <c:v>1802.0</c:v>
                </c:pt>
                <c:pt idx="641">
                  <c:v>1761.0</c:v>
                </c:pt>
                <c:pt idx="642">
                  <c:v>1749.0</c:v>
                </c:pt>
                <c:pt idx="643">
                  <c:v>1838.0</c:v>
                </c:pt>
                <c:pt idx="644">
                  <c:v>1778.0</c:v>
                </c:pt>
                <c:pt idx="645">
                  <c:v>1713.0</c:v>
                </c:pt>
                <c:pt idx="646">
                  <c:v>1747.0</c:v>
                </c:pt>
                <c:pt idx="647">
                  <c:v>1687.0</c:v>
                </c:pt>
                <c:pt idx="648">
                  <c:v>1741.0</c:v>
                </c:pt>
                <c:pt idx="649">
                  <c:v>1677.0</c:v>
                </c:pt>
                <c:pt idx="650">
                  <c:v>1652.0</c:v>
                </c:pt>
                <c:pt idx="651">
                  <c:v>1745.0</c:v>
                </c:pt>
                <c:pt idx="652">
                  <c:v>1730.0</c:v>
                </c:pt>
                <c:pt idx="653">
                  <c:v>1732.0</c:v>
                </c:pt>
                <c:pt idx="654">
                  <c:v>1699.0</c:v>
                </c:pt>
                <c:pt idx="655">
                  <c:v>1676.0</c:v>
                </c:pt>
                <c:pt idx="656">
                  <c:v>1761.0</c:v>
                </c:pt>
                <c:pt idx="657">
                  <c:v>1702.0</c:v>
                </c:pt>
                <c:pt idx="658">
                  <c:v>1609.0</c:v>
                </c:pt>
                <c:pt idx="659">
                  <c:v>1650.0</c:v>
                </c:pt>
                <c:pt idx="660">
                  <c:v>1727.0</c:v>
                </c:pt>
                <c:pt idx="661">
                  <c:v>1675.0</c:v>
                </c:pt>
                <c:pt idx="662">
                  <c:v>1628.0</c:v>
                </c:pt>
                <c:pt idx="663">
                  <c:v>1635.0</c:v>
                </c:pt>
                <c:pt idx="664">
                  <c:v>1717.0</c:v>
                </c:pt>
                <c:pt idx="665">
                  <c:v>1739.0</c:v>
                </c:pt>
                <c:pt idx="666">
                  <c:v>1620.0</c:v>
                </c:pt>
                <c:pt idx="667">
                  <c:v>1645.0</c:v>
                </c:pt>
                <c:pt idx="668">
                  <c:v>1623.0</c:v>
                </c:pt>
                <c:pt idx="669">
                  <c:v>1650.0</c:v>
                </c:pt>
                <c:pt idx="670">
                  <c:v>1633.0</c:v>
                </c:pt>
                <c:pt idx="671">
                  <c:v>1639.0</c:v>
                </c:pt>
                <c:pt idx="672">
                  <c:v>1716.0</c:v>
                </c:pt>
                <c:pt idx="673">
                  <c:v>1657.0</c:v>
                </c:pt>
                <c:pt idx="674">
                  <c:v>1671.0</c:v>
                </c:pt>
                <c:pt idx="675">
                  <c:v>1684.0</c:v>
                </c:pt>
                <c:pt idx="676">
                  <c:v>1688.0</c:v>
                </c:pt>
                <c:pt idx="677">
                  <c:v>1656.0</c:v>
                </c:pt>
                <c:pt idx="678">
                  <c:v>1534.0</c:v>
                </c:pt>
                <c:pt idx="679">
                  <c:v>1666.0</c:v>
                </c:pt>
                <c:pt idx="680">
                  <c:v>1588.0</c:v>
                </c:pt>
                <c:pt idx="681">
                  <c:v>1589.0</c:v>
                </c:pt>
                <c:pt idx="682">
                  <c:v>1630.0</c:v>
                </c:pt>
                <c:pt idx="683">
                  <c:v>1532.0</c:v>
                </c:pt>
                <c:pt idx="684">
                  <c:v>1619.0</c:v>
                </c:pt>
                <c:pt idx="685">
                  <c:v>1555.0</c:v>
                </c:pt>
                <c:pt idx="686">
                  <c:v>1566.0</c:v>
                </c:pt>
                <c:pt idx="687">
                  <c:v>1617.0</c:v>
                </c:pt>
                <c:pt idx="688">
                  <c:v>1623.0</c:v>
                </c:pt>
                <c:pt idx="689">
                  <c:v>1548.0</c:v>
                </c:pt>
                <c:pt idx="690">
                  <c:v>1566.0</c:v>
                </c:pt>
                <c:pt idx="691">
                  <c:v>1572.0</c:v>
                </c:pt>
                <c:pt idx="692">
                  <c:v>1551.0</c:v>
                </c:pt>
                <c:pt idx="693">
                  <c:v>1583.0</c:v>
                </c:pt>
                <c:pt idx="694">
                  <c:v>1564.0</c:v>
                </c:pt>
                <c:pt idx="695">
                  <c:v>1543.0</c:v>
                </c:pt>
                <c:pt idx="696">
                  <c:v>1564.0</c:v>
                </c:pt>
                <c:pt idx="697">
                  <c:v>1561.0</c:v>
                </c:pt>
                <c:pt idx="698">
                  <c:v>1549.0</c:v>
                </c:pt>
                <c:pt idx="699">
                  <c:v>1471.0</c:v>
                </c:pt>
                <c:pt idx="700">
                  <c:v>1540.0</c:v>
                </c:pt>
                <c:pt idx="701">
                  <c:v>1461.0</c:v>
                </c:pt>
                <c:pt idx="702">
                  <c:v>1597.0</c:v>
                </c:pt>
                <c:pt idx="703">
                  <c:v>1543.0</c:v>
                </c:pt>
                <c:pt idx="704">
                  <c:v>1631.0</c:v>
                </c:pt>
                <c:pt idx="705">
                  <c:v>1518.0</c:v>
                </c:pt>
                <c:pt idx="706">
                  <c:v>1578.0</c:v>
                </c:pt>
                <c:pt idx="707">
                  <c:v>1578.0</c:v>
                </c:pt>
                <c:pt idx="708">
                  <c:v>1510.0</c:v>
                </c:pt>
                <c:pt idx="709">
                  <c:v>1504.0</c:v>
                </c:pt>
                <c:pt idx="710">
                  <c:v>1553.0</c:v>
                </c:pt>
                <c:pt idx="711">
                  <c:v>1547.0</c:v>
                </c:pt>
                <c:pt idx="712">
                  <c:v>1563.0</c:v>
                </c:pt>
                <c:pt idx="713">
                  <c:v>1515.0</c:v>
                </c:pt>
                <c:pt idx="714">
                  <c:v>1494.0</c:v>
                </c:pt>
                <c:pt idx="715">
                  <c:v>1498.0</c:v>
                </c:pt>
                <c:pt idx="716">
                  <c:v>1473.0</c:v>
                </c:pt>
                <c:pt idx="717">
                  <c:v>1519.0</c:v>
                </c:pt>
                <c:pt idx="718">
                  <c:v>1495.0</c:v>
                </c:pt>
                <c:pt idx="719">
                  <c:v>1560.0</c:v>
                </c:pt>
                <c:pt idx="720">
                  <c:v>1451.0</c:v>
                </c:pt>
                <c:pt idx="721">
                  <c:v>1596.0</c:v>
                </c:pt>
                <c:pt idx="722">
                  <c:v>1522.0</c:v>
                </c:pt>
                <c:pt idx="723">
                  <c:v>1476.0</c:v>
                </c:pt>
                <c:pt idx="724">
                  <c:v>1428.0</c:v>
                </c:pt>
                <c:pt idx="725">
                  <c:v>1450.0</c:v>
                </c:pt>
                <c:pt idx="726">
                  <c:v>1425.0</c:v>
                </c:pt>
                <c:pt idx="727">
                  <c:v>1486.0</c:v>
                </c:pt>
                <c:pt idx="728">
                  <c:v>1418.0</c:v>
                </c:pt>
                <c:pt idx="729">
                  <c:v>1450.0</c:v>
                </c:pt>
                <c:pt idx="730">
                  <c:v>1524.0</c:v>
                </c:pt>
                <c:pt idx="731">
                  <c:v>1508.0</c:v>
                </c:pt>
                <c:pt idx="732">
                  <c:v>1523.0</c:v>
                </c:pt>
                <c:pt idx="733">
                  <c:v>1516.0</c:v>
                </c:pt>
                <c:pt idx="734">
                  <c:v>1462.0</c:v>
                </c:pt>
                <c:pt idx="735">
                  <c:v>1471.0</c:v>
                </c:pt>
                <c:pt idx="736">
                  <c:v>1494.0</c:v>
                </c:pt>
                <c:pt idx="737">
                  <c:v>1491.0</c:v>
                </c:pt>
                <c:pt idx="738">
                  <c:v>1483.0</c:v>
                </c:pt>
                <c:pt idx="739">
                  <c:v>1538.0</c:v>
                </c:pt>
                <c:pt idx="740">
                  <c:v>1394.0</c:v>
                </c:pt>
                <c:pt idx="741">
                  <c:v>1488.0</c:v>
                </c:pt>
                <c:pt idx="742">
                  <c:v>1440.0</c:v>
                </c:pt>
                <c:pt idx="743">
                  <c:v>1407.0</c:v>
                </c:pt>
                <c:pt idx="744">
                  <c:v>1492.0</c:v>
                </c:pt>
                <c:pt idx="745">
                  <c:v>1386.0</c:v>
                </c:pt>
                <c:pt idx="746">
                  <c:v>1474.0</c:v>
                </c:pt>
                <c:pt idx="747">
                  <c:v>1461.0</c:v>
                </c:pt>
                <c:pt idx="748">
                  <c:v>1433.0</c:v>
                </c:pt>
                <c:pt idx="749">
                  <c:v>1401.0</c:v>
                </c:pt>
                <c:pt idx="750">
                  <c:v>1452.0</c:v>
                </c:pt>
                <c:pt idx="751">
                  <c:v>1470.0</c:v>
                </c:pt>
                <c:pt idx="752">
                  <c:v>1373.0</c:v>
                </c:pt>
                <c:pt idx="753">
                  <c:v>1422.0</c:v>
                </c:pt>
                <c:pt idx="754">
                  <c:v>1449.0</c:v>
                </c:pt>
                <c:pt idx="755">
                  <c:v>1472.0</c:v>
                </c:pt>
                <c:pt idx="756">
                  <c:v>1390.0</c:v>
                </c:pt>
                <c:pt idx="757">
                  <c:v>1360.0</c:v>
                </c:pt>
                <c:pt idx="758">
                  <c:v>1423.0</c:v>
                </c:pt>
                <c:pt idx="759">
                  <c:v>1417.0</c:v>
                </c:pt>
                <c:pt idx="760">
                  <c:v>1423.0</c:v>
                </c:pt>
                <c:pt idx="761">
                  <c:v>1369.0</c:v>
                </c:pt>
                <c:pt idx="762">
                  <c:v>1452.0</c:v>
                </c:pt>
                <c:pt idx="763">
                  <c:v>1417.0</c:v>
                </c:pt>
                <c:pt idx="764">
                  <c:v>1410.0</c:v>
                </c:pt>
                <c:pt idx="765">
                  <c:v>1378.0</c:v>
                </c:pt>
                <c:pt idx="766">
                  <c:v>1412.0</c:v>
                </c:pt>
                <c:pt idx="767">
                  <c:v>1401.0</c:v>
                </c:pt>
                <c:pt idx="768">
                  <c:v>1347.0</c:v>
                </c:pt>
                <c:pt idx="769">
                  <c:v>1444.0</c:v>
                </c:pt>
                <c:pt idx="770">
                  <c:v>1437.0</c:v>
                </c:pt>
                <c:pt idx="771">
                  <c:v>1345.0</c:v>
                </c:pt>
                <c:pt idx="772">
                  <c:v>1376.0</c:v>
                </c:pt>
                <c:pt idx="773">
                  <c:v>1394.0</c:v>
                </c:pt>
                <c:pt idx="774">
                  <c:v>1406.0</c:v>
                </c:pt>
                <c:pt idx="775">
                  <c:v>1382.0</c:v>
                </c:pt>
                <c:pt idx="776">
                  <c:v>1414.0</c:v>
                </c:pt>
                <c:pt idx="777">
                  <c:v>1375.0</c:v>
                </c:pt>
                <c:pt idx="778">
                  <c:v>1366.0</c:v>
                </c:pt>
                <c:pt idx="779">
                  <c:v>1355.0</c:v>
                </c:pt>
                <c:pt idx="780">
                  <c:v>1328.0</c:v>
                </c:pt>
                <c:pt idx="781">
                  <c:v>1349.0</c:v>
                </c:pt>
                <c:pt idx="782">
                  <c:v>1395.0</c:v>
                </c:pt>
                <c:pt idx="783">
                  <c:v>1291.0</c:v>
                </c:pt>
                <c:pt idx="784">
                  <c:v>1390.0</c:v>
                </c:pt>
                <c:pt idx="785">
                  <c:v>1347.0</c:v>
                </c:pt>
                <c:pt idx="786">
                  <c:v>1317.0</c:v>
                </c:pt>
                <c:pt idx="787">
                  <c:v>1290.0</c:v>
                </c:pt>
                <c:pt idx="788">
                  <c:v>1323.0</c:v>
                </c:pt>
                <c:pt idx="789">
                  <c:v>1333.0</c:v>
                </c:pt>
                <c:pt idx="790">
                  <c:v>1384.0</c:v>
                </c:pt>
                <c:pt idx="791">
                  <c:v>1360.0</c:v>
                </c:pt>
                <c:pt idx="792">
                  <c:v>1300.0</c:v>
                </c:pt>
                <c:pt idx="793">
                  <c:v>1298.0</c:v>
                </c:pt>
                <c:pt idx="794">
                  <c:v>1357.0</c:v>
                </c:pt>
                <c:pt idx="795">
                  <c:v>1370.0</c:v>
                </c:pt>
                <c:pt idx="796">
                  <c:v>1318.0</c:v>
                </c:pt>
                <c:pt idx="797">
                  <c:v>1332.0</c:v>
                </c:pt>
                <c:pt idx="798">
                  <c:v>1335.0</c:v>
                </c:pt>
                <c:pt idx="799">
                  <c:v>1343.0</c:v>
                </c:pt>
                <c:pt idx="800">
                  <c:v>1306.0</c:v>
                </c:pt>
                <c:pt idx="801">
                  <c:v>1207.0</c:v>
                </c:pt>
                <c:pt idx="802">
                  <c:v>1281.0</c:v>
                </c:pt>
                <c:pt idx="803">
                  <c:v>1290.0</c:v>
                </c:pt>
                <c:pt idx="804">
                  <c:v>1288.0</c:v>
                </c:pt>
                <c:pt idx="805">
                  <c:v>1293.0</c:v>
                </c:pt>
                <c:pt idx="806">
                  <c:v>1309.0</c:v>
                </c:pt>
                <c:pt idx="807">
                  <c:v>1348.0</c:v>
                </c:pt>
                <c:pt idx="808">
                  <c:v>1292.0</c:v>
                </c:pt>
                <c:pt idx="809">
                  <c:v>1283.0</c:v>
                </c:pt>
                <c:pt idx="810">
                  <c:v>1354.0</c:v>
                </c:pt>
                <c:pt idx="811">
                  <c:v>1247.0</c:v>
                </c:pt>
                <c:pt idx="812">
                  <c:v>1271.0</c:v>
                </c:pt>
                <c:pt idx="813">
                  <c:v>1226.0</c:v>
                </c:pt>
                <c:pt idx="814">
                  <c:v>1324.0</c:v>
                </c:pt>
                <c:pt idx="815">
                  <c:v>1254.0</c:v>
                </c:pt>
                <c:pt idx="816">
                  <c:v>1198.0</c:v>
                </c:pt>
                <c:pt idx="817">
                  <c:v>1279.0</c:v>
                </c:pt>
                <c:pt idx="818">
                  <c:v>1228.0</c:v>
                </c:pt>
                <c:pt idx="819">
                  <c:v>1219.0</c:v>
                </c:pt>
                <c:pt idx="820">
                  <c:v>1276.0</c:v>
                </c:pt>
                <c:pt idx="821">
                  <c:v>1278.0</c:v>
                </c:pt>
                <c:pt idx="822">
                  <c:v>1230.0</c:v>
                </c:pt>
                <c:pt idx="823">
                  <c:v>1279.0</c:v>
                </c:pt>
                <c:pt idx="824">
                  <c:v>1232.0</c:v>
                </c:pt>
                <c:pt idx="825">
                  <c:v>1248.0</c:v>
                </c:pt>
                <c:pt idx="826">
                  <c:v>1312.0</c:v>
                </c:pt>
                <c:pt idx="827">
                  <c:v>1266.0</c:v>
                </c:pt>
                <c:pt idx="828">
                  <c:v>1325.0</c:v>
                </c:pt>
                <c:pt idx="829">
                  <c:v>1284.0</c:v>
                </c:pt>
                <c:pt idx="830">
                  <c:v>1320.0</c:v>
                </c:pt>
                <c:pt idx="831">
                  <c:v>1199.0</c:v>
                </c:pt>
                <c:pt idx="832">
                  <c:v>1293.0</c:v>
                </c:pt>
                <c:pt idx="833">
                  <c:v>1233.0</c:v>
                </c:pt>
                <c:pt idx="834">
                  <c:v>1308.0</c:v>
                </c:pt>
                <c:pt idx="835">
                  <c:v>1193.0</c:v>
                </c:pt>
                <c:pt idx="836">
                  <c:v>1192.0</c:v>
                </c:pt>
                <c:pt idx="837">
                  <c:v>1196.0</c:v>
                </c:pt>
                <c:pt idx="838">
                  <c:v>1263.0</c:v>
                </c:pt>
                <c:pt idx="839">
                  <c:v>1245.0</c:v>
                </c:pt>
                <c:pt idx="840">
                  <c:v>1220.0</c:v>
                </c:pt>
                <c:pt idx="841">
                  <c:v>1227.0</c:v>
                </c:pt>
                <c:pt idx="842">
                  <c:v>1163.0</c:v>
                </c:pt>
                <c:pt idx="843">
                  <c:v>1237.0</c:v>
                </c:pt>
                <c:pt idx="844">
                  <c:v>1236.0</c:v>
                </c:pt>
                <c:pt idx="845">
                  <c:v>1194.0</c:v>
                </c:pt>
                <c:pt idx="846">
                  <c:v>1174.0</c:v>
                </c:pt>
                <c:pt idx="847">
                  <c:v>1227.0</c:v>
                </c:pt>
                <c:pt idx="848">
                  <c:v>1236.0</c:v>
                </c:pt>
                <c:pt idx="849">
                  <c:v>1197.0</c:v>
                </c:pt>
                <c:pt idx="850">
                  <c:v>1221.0</c:v>
                </c:pt>
                <c:pt idx="851">
                  <c:v>1195.0</c:v>
                </c:pt>
                <c:pt idx="852">
                  <c:v>1197.0</c:v>
                </c:pt>
                <c:pt idx="853">
                  <c:v>1213.0</c:v>
                </c:pt>
                <c:pt idx="854">
                  <c:v>1262.0</c:v>
                </c:pt>
                <c:pt idx="855">
                  <c:v>1280.0</c:v>
                </c:pt>
                <c:pt idx="856">
                  <c:v>1142.0</c:v>
                </c:pt>
                <c:pt idx="857">
                  <c:v>1228.0</c:v>
                </c:pt>
                <c:pt idx="858">
                  <c:v>1196.0</c:v>
                </c:pt>
                <c:pt idx="859">
                  <c:v>1171.0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2'!$D$9:$D$868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2'!$F$9:$F$868</c:f>
              <c:numCache>
                <c:formatCode>General</c:formatCode>
                <c:ptCount val="860"/>
                <c:pt idx="18" formatCode="0">
                  <c:v>50593.51814671062</c:v>
                </c:pt>
                <c:pt idx="19" formatCode="0">
                  <c:v>49326.57450182103</c:v>
                </c:pt>
                <c:pt idx="20" formatCode="0">
                  <c:v>48106.53266762526</c:v>
                </c:pt>
                <c:pt idx="21" formatCode="0">
                  <c:v>46931.51109242877</c:v>
                </c:pt>
                <c:pt idx="22" formatCode="0">
                  <c:v>45799.70473091135</c:v>
                </c:pt>
                <c:pt idx="23" formatCode="0">
                  <c:v>44709.38192660936</c:v>
                </c:pt>
                <c:pt idx="24" formatCode="0">
                  <c:v>43658.8814214749</c:v>
                </c:pt>
                <c:pt idx="25" formatCode="0">
                  <c:v>42646.60948733164</c:v>
                </c:pt>
                <c:pt idx="26" formatCode="0">
                  <c:v>41671.03717425832</c:v>
                </c:pt>
                <c:pt idx="27" formatCode="0">
                  <c:v>40730.69767113338</c:v>
                </c:pt>
                <c:pt idx="28" formatCode="0">
                  <c:v>39824.18377376865</c:v>
                </c:pt>
                <c:pt idx="29" formatCode="0">
                  <c:v>38950.14545624611</c:v>
                </c:pt>
                <c:pt idx="30" formatCode="0">
                  <c:v>38107.28754125105</c:v>
                </c:pt>
                <c:pt idx="31" formatCode="0">
                  <c:v>37294.36746536573</c:v>
                </c:pt>
                <c:pt idx="32" formatCode="0">
                  <c:v>36510.19313545284</c:v>
                </c:pt>
                <c:pt idx="33" formatCode="0">
                  <c:v>35753.62087241541</c:v>
                </c:pt>
                <c:pt idx="34" formatCode="0">
                  <c:v>35023.55343877144</c:v>
                </c:pt>
                <c:pt idx="35" formatCode="0">
                  <c:v>34318.93814662643</c:v>
                </c:pt>
                <c:pt idx="36" formatCode="0">
                  <c:v>33638.76504276663</c:v>
                </c:pt>
                <c:pt idx="37" formatCode="0">
                  <c:v>32982.06516772929</c:v>
                </c:pt>
                <c:pt idx="38" formatCode="0">
                  <c:v>32347.908885834</c:v>
                </c:pt>
                <c:pt idx="39" formatCode="0">
                  <c:v>31735.40428328286</c:v>
                </c:pt>
                <c:pt idx="40" formatCode="0">
                  <c:v>31143.69563155438</c:v>
                </c:pt>
                <c:pt idx="41" formatCode="0">
                  <c:v>30571.96191342967</c:v>
                </c:pt>
                <c:pt idx="42" formatCode="0">
                  <c:v>30019.41540909771</c:v>
                </c:pt>
                <c:pt idx="43" formatCode="0">
                  <c:v>29485.3003398906</c:v>
                </c:pt>
                <c:pt idx="44" formatCode="0">
                  <c:v>28968.89156729965</c:v>
                </c:pt>
                <c:pt idx="45" formatCode="0">
                  <c:v>28469.4933450188</c:v>
                </c:pt>
                <c:pt idx="46" formatCode="0">
                  <c:v>27986.43812185368</c:v>
                </c:pt>
                <c:pt idx="47" formatCode="0">
                  <c:v>27519.08539342305</c:v>
                </c:pt>
                <c:pt idx="48" formatCode="0">
                  <c:v>27066.82060066339</c:v>
                </c:pt>
                <c:pt idx="49" formatCode="0">
                  <c:v>26629.05407322893</c:v>
                </c:pt>
                <c:pt idx="50" formatCode="0">
                  <c:v>26205.22001595707</c:v>
                </c:pt>
                <c:pt idx="51" formatCode="0">
                  <c:v>25794.7755366434</c:v>
                </c:pt>
                <c:pt idx="52" formatCode="0">
                  <c:v>25397.19971344275</c:v>
                </c:pt>
                <c:pt idx="53" formatCode="0">
                  <c:v>25011.99270028071</c:v>
                </c:pt>
                <c:pt idx="54" formatCode="0">
                  <c:v>24638.6748687262</c:v>
                </c:pt>
                <c:pt idx="55" formatCode="0">
                  <c:v>24276.78598483899</c:v>
                </c:pt>
                <c:pt idx="56" formatCode="0">
                  <c:v>23925.88441956625</c:v>
                </c:pt>
                <c:pt idx="57" formatCode="0">
                  <c:v>23585.54639132062</c:v>
                </c:pt>
                <c:pt idx="58" formatCode="0">
                  <c:v>23255.36523942811</c:v>
                </c:pt>
                <c:pt idx="59" formatCode="0">
                  <c:v>22934.95072718716</c:v>
                </c:pt>
                <c:pt idx="60" formatCode="0">
                  <c:v>22623.92837333219</c:v>
                </c:pt>
                <c:pt idx="61" formatCode="0">
                  <c:v>22321.93881074347</c:v>
                </c:pt>
                <c:pt idx="62" formatCode="0">
                  <c:v>22028.63717129281</c:v>
                </c:pt>
                <c:pt idx="63" formatCode="0">
                  <c:v>21743.69249575964</c:v>
                </c:pt>
                <c:pt idx="64" formatCode="0">
                  <c:v>21466.78716779558</c:v>
                </c:pt>
                <c:pt idx="65" formatCode="0">
                  <c:v>21197.61637095717</c:v>
                </c:pt>
                <c:pt idx="66" formatCode="0">
                  <c:v>20935.88756786637</c:v>
                </c:pt>
                <c:pt idx="67" formatCode="0">
                  <c:v>20681.32000059704</c:v>
                </c:pt>
                <c:pt idx="68" formatCode="0">
                  <c:v>20433.64421142187</c:v>
                </c:pt>
                <c:pt idx="69" formatCode="0">
                  <c:v>20192.60158309008</c:v>
                </c:pt>
                <c:pt idx="70" formatCode="0">
                  <c:v>19957.94389783964</c:v>
                </c:pt>
                <c:pt idx="71" formatCode="0">
                  <c:v>19729.43291438027</c:v>
                </c:pt>
                <c:pt idx="72" formatCode="0">
                  <c:v>19506.83996211487</c:v>
                </c:pt>
                <c:pt idx="73" formatCode="0">
                  <c:v>19289.94555189653</c:v>
                </c:pt>
                <c:pt idx="74" formatCode="0">
                  <c:v>19078.53900264712</c:v>
                </c:pt>
                <c:pt idx="75" formatCode="0">
                  <c:v>18872.41808319103</c:v>
                </c:pt>
                <c:pt idx="76" formatCode="0">
                  <c:v>18671.38866868366</c:v>
                </c:pt>
                <c:pt idx="77" formatCode="0">
                  <c:v>18475.26441103989</c:v>
                </c:pt>
                <c:pt idx="78" formatCode="0">
                  <c:v>18283.86642279178</c:v>
                </c:pt>
                <c:pt idx="79" formatCode="0">
                  <c:v>18097.02297382821</c:v>
                </c:pt>
                <c:pt idx="80" formatCode="0">
                  <c:v>17914.56920049115</c:v>
                </c:pt>
                <c:pt idx="81" formatCode="0">
                  <c:v>17736.34682652515</c:v>
                </c:pt>
                <c:pt idx="82" formatCode="0">
                  <c:v>17562.2038953967</c:v>
                </c:pt>
                <c:pt idx="83" formatCode="0">
                  <c:v>17391.99451351998</c:v>
                </c:pt>
                <c:pt idx="84" formatCode="0">
                  <c:v>17225.57860394476</c:v>
                </c:pt>
                <c:pt idx="85" formatCode="0">
                  <c:v>17062.82167007946</c:v>
                </c:pt>
                <c:pt idx="86" formatCode="0">
                  <c:v>16903.59456904086</c:v>
                </c:pt>
                <c:pt idx="87" formatCode="0">
                  <c:v>16747.77329423767</c:v>
                </c:pt>
                <c:pt idx="88" formatCode="0">
                  <c:v>16595.23876681189</c:v>
                </c:pt>
                <c:pt idx="89" formatCode="0">
                  <c:v>16445.8766355766</c:v>
                </c:pt>
                <c:pt idx="90" formatCode="0">
                  <c:v>16299.5770851041</c:v>
                </c:pt>
                <c:pt idx="91" formatCode="0">
                  <c:v>16156.23465163212</c:v>
                </c:pt>
                <c:pt idx="92" formatCode="0">
                  <c:v>16015.74804646933</c:v>
                </c:pt>
                <c:pt idx="93" formatCode="0">
                  <c:v>15878.01998659465</c:v>
                </c:pt>
                <c:pt idx="94" formatCode="0">
                  <c:v>15742.95703215697</c:v>
                </c:pt>
                <c:pt idx="95" formatCode="0">
                  <c:v>15610.46943059417</c:v>
                </c:pt>
                <c:pt idx="96" formatCode="0">
                  <c:v>15480.47096710146</c:v>
                </c:pt>
                <c:pt idx="97" formatCode="0">
                  <c:v>15352.87882119047</c:v>
                </c:pt>
                <c:pt idx="98" formatCode="0">
                  <c:v>15227.61342909065</c:v>
                </c:pt>
                <c:pt idx="99" formatCode="0">
                  <c:v>15104.59835175486</c:v>
                </c:pt>
                <c:pt idx="100" formatCode="0">
                  <c:v>14983.76014824092</c:v>
                </c:pt>
                <c:pt idx="101" formatCode="0">
                  <c:v>14865.02825424973</c:v>
                </c:pt>
                <c:pt idx="102" formatCode="0">
                  <c:v>14748.33486560997</c:v>
                </c:pt>
                <c:pt idx="103" formatCode="0">
                  <c:v>14633.61482650773</c:v>
                </c:pt>
                <c:pt idx="104" formatCode="0">
                  <c:v>14520.80552226766</c:v>
                </c:pt>
                <c:pt idx="105" formatCode="0">
                  <c:v>14409.84677650006</c:v>
                </c:pt>
                <c:pt idx="106" formatCode="0">
                  <c:v>14300.6807524361</c:v>
                </c:pt>
                <c:pt idx="107" formatCode="0">
                  <c:v>14193.2518582804</c:v>
                </c:pt>
                <c:pt idx="108" formatCode="0">
                  <c:v>14087.50665641717</c:v>
                </c:pt>
                <c:pt idx="109" formatCode="0">
                  <c:v>13983.39377631301</c:v>
                </c:pt>
                <c:pt idx="110" formatCode="0">
                  <c:v>13880.86383096554</c:v>
                </c:pt>
                <c:pt idx="111" formatCode="0">
                  <c:v>13779.86933675345</c:v>
                </c:pt>
                <c:pt idx="112" formatCode="0">
                  <c:v>13680.36463654928</c:v>
                </c:pt>
                <c:pt idx="113" formatCode="0">
                  <c:v>13582.30582596202</c:v>
                </c:pt>
                <c:pt idx="114" formatCode="0">
                  <c:v>13485.65068258191</c:v>
                </c:pt>
                <c:pt idx="115" formatCode="0">
                  <c:v>13390.35859810513</c:v>
                </c:pt>
                <c:pt idx="116" formatCode="0">
                  <c:v>13296.39051322094</c:v>
                </c:pt>
                <c:pt idx="117" formatCode="0">
                  <c:v>13203.70885514882</c:v>
                </c:pt>
                <c:pt idx="118" formatCode="0">
                  <c:v>13112.27747771745</c:v>
                </c:pt>
                <c:pt idx="119" formatCode="0">
                  <c:v>13022.06160388206</c:v>
                </c:pt>
                <c:pt idx="120" formatCode="0">
                  <c:v>12933.02777058076</c:v>
                </c:pt>
                <c:pt idx="121" formatCode="0">
                  <c:v>12845.14377583443</c:v>
                </c:pt>
                <c:pt idx="122" formatCode="0">
                  <c:v>12758.37862799891</c:v>
                </c:pt>
                <c:pt idx="123" formatCode="0">
                  <c:v>12672.7024970816</c:v>
                </c:pt>
                <c:pt idx="124" formatCode="0">
                  <c:v>12588.08666803852</c:v>
                </c:pt>
                <c:pt idx="125" formatCode="0">
                  <c:v>12504.50349597094</c:v>
                </c:pt>
                <c:pt idx="126" formatCode="0">
                  <c:v>12421.92636314433</c:v>
                </c:pt>
                <c:pt idx="127" formatCode="0">
                  <c:v>12340.32963775527</c:v>
                </c:pt>
                <c:pt idx="128" formatCode="0">
                  <c:v>12259.68863437511</c:v>
                </c:pt>
                <c:pt idx="129" formatCode="0">
                  <c:v>12179.97957600213</c:v>
                </c:pt>
                <c:pt idx="130" formatCode="0">
                  <c:v>12101.17955765655</c:v>
                </c:pt>
                <c:pt idx="131" formatCode="0">
                  <c:v>12023.26651145555</c:v>
                </c:pt>
                <c:pt idx="132" formatCode="0">
                  <c:v>11946.21917310802</c:v>
                </c:pt>
                <c:pt idx="133" formatCode="0">
                  <c:v>11870.01704977124</c:v>
                </c:pt>
                <c:pt idx="134" formatCode="0">
                  <c:v>11794.64038921384</c:v>
                </c:pt>
                <c:pt idx="135" formatCode="0">
                  <c:v>11720.070150232</c:v>
                </c:pt>
                <c:pt idx="136" formatCode="0">
                  <c:v>11646.28797426766</c:v>
                </c:pt>
                <c:pt idx="137" formatCode="0">
                  <c:v>11573.27615817992</c:v>
                </c:pt>
                <c:pt idx="138" formatCode="0">
                  <c:v>11501.01762812249</c:v>
                </c:pt>
                <c:pt idx="139" formatCode="0">
                  <c:v>11429.4959144823</c:v>
                </c:pt>
                <c:pt idx="140" formatCode="0">
                  <c:v>11358.69512783586</c:v>
                </c:pt>
                <c:pt idx="141" formatCode="0">
                  <c:v>11288.599935882</c:v>
                </c:pt>
                <c:pt idx="142" formatCode="0">
                  <c:v>11219.19554131126</c:v>
                </c:pt>
                <c:pt idx="143" formatCode="0">
                  <c:v>11150.46766057368</c:v>
                </c:pt>
                <c:pt idx="144" formatCode="0">
                  <c:v>11082.40250350835</c:v>
                </c:pt>
                <c:pt idx="145" formatCode="0">
                  <c:v>11014.98675379983</c:v>
                </c:pt>
                <c:pt idx="146" formatCode="0">
                  <c:v>10948.2075502275</c:v>
                </c:pt>
                <c:pt idx="147" formatCode="0">
                  <c:v>10882.05246867566</c:v>
                </c:pt>
                <c:pt idx="148" formatCode="0">
                  <c:v>10816.5095048735</c:v>
                </c:pt>
                <c:pt idx="149" formatCode="0">
                  <c:v>10751.56705783492</c:v>
                </c:pt>
                <c:pt idx="150" formatCode="0">
                  <c:v>10687.21391397001</c:v>
                </c:pt>
                <c:pt idx="151" formatCode="0">
                  <c:v>10623.43923184062</c:v>
                </c:pt>
                <c:pt idx="152" formatCode="0">
                  <c:v>10560.2325275339</c:v>
                </c:pt>
                <c:pt idx="153" formatCode="0">
                  <c:v>10497.58366062855</c:v>
                </c:pt>
                <c:pt idx="154" formatCode="0">
                  <c:v>10435.48282072972</c:v>
                </c:pt>
                <c:pt idx="155" formatCode="0">
                  <c:v>10373.92051454938</c:v>
                </c:pt>
                <c:pt idx="156" formatCode="0">
                  <c:v>10312.88755350991</c:v>
                </c:pt>
                <c:pt idx="157" formatCode="0">
                  <c:v>10252.37504184966</c:v>
                </c:pt>
                <c:pt idx="158" formatCode="0">
                  <c:v>10192.37436520997</c:v>
                </c:pt>
                <c:pt idx="159" formatCode="0">
                  <c:v>10132.87717968411</c:v>
                </c:pt>
                <c:pt idx="160" formatCode="0">
                  <c:v>10073.87540130931</c:v>
                </c:pt>
                <c:pt idx="161" formatCode="0">
                  <c:v>10015.36119598383</c:v>
                </c:pt>
                <c:pt idx="162" formatCode="0">
                  <c:v>9957.326969791739</c:v>
                </c:pt>
                <c:pt idx="163" formatCode="0">
                  <c:v>9899.76535971888</c:v>
                </c:pt>
                <c:pt idx="164" formatCode="0">
                  <c:v>9842.669224744024</c:v>
                </c:pt>
                <c:pt idx="165" formatCode="0">
                  <c:v>9786.031637289951</c:v>
                </c:pt>
                <c:pt idx="166" formatCode="0">
                  <c:v>9729.845875019859</c:v>
                </c:pt>
                <c:pt idx="167" formatCode="0">
                  <c:v>9674.10541296496</c:v>
                </c:pt>
                <c:pt idx="168" formatCode="0">
                  <c:v>9618.803915969869</c:v>
                </c:pt>
                <c:pt idx="169" formatCode="0">
                  <c:v>9563.935231442771</c:v>
                </c:pt>
                <c:pt idx="170" formatCode="0">
                  <c:v>9509.493382398035</c:v>
                </c:pt>
                <c:pt idx="171" formatCode="0">
                  <c:v>9455.472560779313</c:v>
                </c:pt>
                <c:pt idx="172" formatCode="0">
                  <c:v>9401.867121051762</c:v>
                </c:pt>
                <c:pt idx="173" formatCode="0">
                  <c:v>9348.671574052374</c:v>
                </c:pt>
                <c:pt idx="174" formatCode="0">
                  <c:v>9295.880581088009</c:v>
                </c:pt>
                <c:pt idx="175" formatCode="0">
                  <c:v>9243.488948270922</c:v>
                </c:pt>
                <c:pt idx="176" formatCode="0">
                  <c:v>9191.491621082267</c:v>
                </c:pt>
                <c:pt idx="177" formatCode="0">
                  <c:v>9139.883679154171</c:v>
                </c:pt>
                <c:pt idx="178" formatCode="0">
                  <c:v>9088.660331261586</c:v>
                </c:pt>
                <c:pt idx="179" formatCode="0">
                  <c:v>9037.81691051533</c:v>
                </c:pt>
                <c:pt idx="180" formatCode="0">
                  <c:v>8987.348869748155</c:v>
                </c:pt>
                <c:pt idx="181" formatCode="0">
                  <c:v>8937.251777086</c:v>
                </c:pt>
                <c:pt idx="182" formatCode="0">
                  <c:v>8887.521311696859</c:v>
                </c:pt>
                <c:pt idx="183" formatCode="0">
                  <c:v>8838.153259710117</c:v>
                </c:pt>
                <c:pt idx="184" formatCode="0">
                  <c:v>8789.143510299336</c:v>
                </c:pt>
                <c:pt idx="185" formatCode="0">
                  <c:v>8740.488051921902</c:v>
                </c:pt>
                <c:pt idx="186" formatCode="0">
                  <c:v>8692.182968709144</c:v>
                </c:pt>
                <c:pt idx="187" formatCode="0">
                  <c:v>8644.22443700082</c:v>
                </c:pt>
                <c:pt idx="188" formatCode="0">
                  <c:v>8596.608722018048</c:v>
                </c:pt>
                <c:pt idx="189" formatCode="0">
                  <c:v>8549.332174669173</c:v>
                </c:pt>
                <c:pt idx="190" formatCode="0">
                  <c:v>8502.391228482997</c:v>
                </c:pt>
                <c:pt idx="191" formatCode="0">
                  <c:v>8455.782396664383</c:v>
                </c:pt>
                <c:pt idx="192" formatCode="0">
                  <c:v>8409.502269267128</c:v>
                </c:pt>
                <c:pt idx="193" formatCode="0">
                  <c:v>8363.54751047939</c:v>
                </c:pt>
                <c:pt idx="194" formatCode="0">
                  <c:v>8317.91485601711</c:v>
                </c:pt>
                <c:pt idx="195" formatCode="0">
                  <c:v>8272.601110621023</c:v>
                </c:pt>
                <c:pt idx="196" formatCode="0">
                  <c:v>8227.603145653051</c:v>
                </c:pt>
                <c:pt idx="197" formatCode="0">
                  <c:v>8182.917896788065</c:v>
                </c:pt>
                <c:pt idx="198" formatCode="0">
                  <c:v>8138.54236179712</c:v>
                </c:pt>
                <c:pt idx="199" formatCode="0">
                  <c:v>8094.47359841847</c:v>
                </c:pt>
                <c:pt idx="200" formatCode="0">
                  <c:v>8050.708722312793</c:v>
                </c:pt>
                <c:pt idx="201" formatCode="0">
                  <c:v>8007.244905099204</c:v>
                </c:pt>
                <c:pt idx="202" formatCode="0">
                  <c:v>7964.079372468785</c:v>
                </c:pt>
                <c:pt idx="203" formatCode="0">
                  <c:v>7921.209402372509</c:v>
                </c:pt>
                <c:pt idx="204" formatCode="0">
                  <c:v>7878.632323280493</c:v>
                </c:pt>
                <c:pt idx="205" formatCode="0">
                  <c:v>7836.345512509726</c:v>
                </c:pt>
                <c:pt idx="206" formatCode="0">
                  <c:v>7794.346394617503</c:v>
                </c:pt>
                <c:pt idx="207" formatCode="0">
                  <c:v>7752.63243985787</c:v>
                </c:pt>
                <c:pt idx="208" formatCode="0">
                  <c:v>7711.201162698536</c:v>
                </c:pt>
                <c:pt idx="209" formatCode="0">
                  <c:v>7670.050120395846</c:v>
                </c:pt>
                <c:pt idx="210" formatCode="0">
                  <c:v>7629.17691162538</c:v>
                </c:pt>
                <c:pt idx="211" formatCode="0">
                  <c:v>7588.57917516602</c:v>
                </c:pt>
                <c:pt idx="212" formatCode="0">
                  <c:v>7548.25458863524</c:v>
                </c:pt>
                <c:pt idx="213" formatCode="0">
                  <c:v>7508.2008672736</c:v>
                </c:pt>
                <c:pt idx="214" formatCode="0">
                  <c:v>7468.415762776434</c:v>
                </c:pt>
                <c:pt idx="215" formatCode="0">
                  <c:v>7428.897062170816</c:v>
                </c:pt>
                <c:pt idx="216" formatCode="0">
                  <c:v>7389.64258673598</c:v>
                </c:pt>
                <c:pt idx="217" formatCode="0">
                  <c:v>7350.650190965456</c:v>
                </c:pt>
                <c:pt idx="218" formatCode="0">
                  <c:v>7311.917761569193</c:v>
                </c:pt>
                <c:pt idx="219" formatCode="0">
                  <c:v>7273.443216514099</c:v>
                </c:pt>
                <c:pt idx="220" formatCode="0">
                  <c:v>7235.224504101417</c:v>
                </c:pt>
                <c:pt idx="221" formatCode="0">
                  <c:v>7197.25960207947</c:v>
                </c:pt>
                <c:pt idx="222" formatCode="0">
                  <c:v>7159.546516790324</c:v>
                </c:pt>
                <c:pt idx="223" formatCode="0">
                  <c:v>7122.083282349025</c:v>
                </c:pt>
                <c:pt idx="224" formatCode="0">
                  <c:v>7084.867959854078</c:v>
                </c:pt>
                <c:pt idx="225" formatCode="0">
                  <c:v>7047.898636627924</c:v>
                </c:pt>
                <c:pt idx="226" formatCode="0">
                  <c:v>7011.173425486191</c:v>
                </c:pt>
                <c:pt idx="227" formatCode="0">
                  <c:v>6974.69046403457</c:v>
                </c:pt>
                <c:pt idx="228" formatCode="0">
                  <c:v>6938.447913992206</c:v>
                </c:pt>
                <c:pt idx="229" formatCode="0">
                  <c:v>6902.443960540515</c:v>
                </c:pt>
                <c:pt idx="230" formatCode="0">
                  <c:v>6866.676811696454</c:v>
                </c:pt>
                <c:pt idx="231" formatCode="0">
                  <c:v>6831.144697709187</c:v>
                </c:pt>
                <c:pt idx="232" formatCode="0">
                  <c:v>6795.845870479275</c:v>
                </c:pt>
                <c:pt idx="233" formatCode="0">
                  <c:v>6760.778602999464</c:v>
                </c:pt>
                <c:pt idx="234" formatCode="0">
                  <c:v>6725.941188816159</c:v>
                </c:pt>
                <c:pt idx="235" formatCode="0">
                  <c:v>6691.331941510845</c:v>
                </c:pt>
                <c:pt idx="236" formatCode="0">
                  <c:v>6656.949194200561</c:v>
                </c:pt>
                <c:pt idx="237" formatCode="0">
                  <c:v>6622.791299056725</c:v>
                </c:pt>
                <c:pt idx="238" formatCode="0">
                  <c:v>6588.856626841557</c:v>
                </c:pt>
                <c:pt idx="239" formatCode="0">
                  <c:v>6555.14356646138</c:v>
                </c:pt>
                <c:pt idx="240" formatCode="0">
                  <c:v>6521.650524536154</c:v>
                </c:pt>
                <c:pt idx="241" formatCode="0">
                  <c:v>6488.375924984564</c:v>
                </c:pt>
                <c:pt idx="242" formatCode="0">
                  <c:v>6455.318208624061</c:v>
                </c:pt>
                <c:pt idx="243" formatCode="0">
                  <c:v>6422.475832785254</c:v>
                </c:pt>
                <c:pt idx="244" formatCode="0">
                  <c:v>6389.847270940079</c:v>
                </c:pt>
                <c:pt idx="245" formatCode="0">
                  <c:v>6357.431012343188</c:v>
                </c:pt>
                <c:pt idx="246" formatCode="0">
                  <c:v>6325.225561686045</c:v>
                </c:pt>
                <c:pt idx="247" formatCode="0">
                  <c:v>6293.22943876322</c:v>
                </c:pt>
                <c:pt idx="248" formatCode="0">
                  <c:v>6261.441178150384</c:v>
                </c:pt>
                <c:pt idx="249" formatCode="0">
                  <c:v>6229.859328893568</c:v>
                </c:pt>
                <c:pt idx="250" formatCode="0">
                  <c:v>6198.482454209194</c:v>
                </c:pt>
                <c:pt idx="251" formatCode="0">
                  <c:v>6167.309131194497</c:v>
                </c:pt>
                <c:pt idx="252" formatCode="0">
                  <c:v>6136.337950547912</c:v>
                </c:pt>
                <c:pt idx="253" formatCode="0">
                  <c:v>6105.567516298988</c:v>
                </c:pt>
                <c:pt idx="254" formatCode="0">
                  <c:v>6074.996445547551</c:v>
                </c:pt>
                <c:pt idx="255" formatCode="0">
                  <c:v>6044.623368211632</c:v>
                </c:pt>
                <c:pt idx="256" formatCode="0">
                  <c:v>6014.446926783906</c:v>
                </c:pt>
                <c:pt idx="257" formatCode="0">
                  <c:v>5984.465776096271</c:v>
                </c:pt>
                <c:pt idx="258" formatCode="0">
                  <c:v>5954.678583092225</c:v>
                </c:pt>
                <c:pt idx="259" formatCode="0">
                  <c:v>5925.084026606793</c:v>
                </c:pt>
                <c:pt idx="260" formatCode="0">
                  <c:v>5895.680797153645</c:v>
                </c:pt>
                <c:pt idx="261" formatCode="0">
                  <c:v>5866.467596719165</c:v>
                </c:pt>
                <c:pt idx="262" formatCode="0">
                  <c:v>5837.443138563174</c:v>
                </c:pt>
                <c:pt idx="263" formatCode="0">
                  <c:v>5808.606147026072</c:v>
                </c:pt>
                <c:pt idx="264" formatCode="0">
                  <c:v>5779.955357342116</c:v>
                </c:pt>
                <c:pt idx="265" formatCode="0">
                  <c:v>5751.48951545863</c:v>
                </c:pt>
                <c:pt idx="266" formatCode="0">
                  <c:v>5723.207377860885</c:v>
                </c:pt>
                <c:pt idx="267" formatCode="0">
                  <c:v>5695.107711402448</c:v>
                </c:pt>
                <c:pt idx="268" formatCode="0">
                  <c:v>5667.189293140786</c:v>
                </c:pt>
                <c:pt idx="269" formatCode="0">
                  <c:v>5639.450910177904</c:v>
                </c:pt>
                <c:pt idx="270" formatCode="0">
                  <c:v>5611.891359505856</c:v>
                </c:pt>
                <c:pt idx="271" formatCode="0">
                  <c:v>5584.509447856903</c:v>
                </c:pt>
                <c:pt idx="272" formatCode="0">
                  <c:v>5557.30399155816</c:v>
                </c:pt>
                <c:pt idx="273" formatCode="0">
                  <c:v>5530.273816390571</c:v>
                </c:pt>
                <c:pt idx="274" formatCode="0">
                  <c:v>5503.417757452005</c:v>
                </c:pt>
                <c:pt idx="275" formatCode="0">
                  <c:v>5476.734659024369</c:v>
                </c:pt>
                <c:pt idx="276" formatCode="0">
                  <c:v>5450.223374444533</c:v>
                </c:pt>
                <c:pt idx="277" formatCode="0">
                  <c:v>5423.882765978967</c:v>
                </c:pt>
                <c:pt idx="278" formatCode="0">
                  <c:v>5397.711704701903</c:v>
                </c:pt>
                <c:pt idx="279" formatCode="0">
                  <c:v>5371.709070376943</c:v>
                </c:pt>
                <c:pt idx="280" formatCode="0">
                  <c:v>5345.873751341913</c:v>
                </c:pt>
                <c:pt idx="281" formatCode="0">
                  <c:v>5320.204644396923</c:v>
                </c:pt>
                <c:pt idx="282" formatCode="0">
                  <c:v>5294.700654695434</c:v>
                </c:pt>
                <c:pt idx="283" formatCode="0">
                  <c:v>5269.360695638272</c:v>
                </c:pt>
                <c:pt idx="284" formatCode="0">
                  <c:v>5244.183688770454</c:v>
                </c:pt>
                <c:pt idx="285" formatCode="0">
                  <c:v>5219.168563680726</c:v>
                </c:pt>
                <c:pt idx="286" formatCode="0">
                  <c:v>5194.314257903721</c:v>
                </c:pt>
                <c:pt idx="287" formatCode="0">
                  <c:v>5169.619716824625</c:v>
                </c:pt>
                <c:pt idx="288" formatCode="0">
                  <c:v>5145.083893586268</c:v>
                </c:pt>
                <c:pt idx="289" formatCode="0">
                  <c:v>5120.705748998542</c:v>
                </c:pt>
                <c:pt idx="290" formatCode="0">
                  <c:v>5096.484251450081</c:v>
                </c:pt>
                <c:pt idx="291" formatCode="0">
                  <c:v>5072.418376822088</c:v>
                </c:pt>
                <c:pt idx="292" formatCode="0">
                  <c:v>5048.507108404261</c:v>
                </c:pt>
                <c:pt idx="293" formatCode="0">
                  <c:v>5024.749436812715</c:v>
                </c:pt>
                <c:pt idx="294" formatCode="0">
                  <c:v>5001.144359909861</c:v>
                </c:pt>
                <c:pt idx="295" formatCode="0">
                  <c:v>4977.69088272613</c:v>
                </c:pt>
                <c:pt idx="296" formatCode="0">
                  <c:v>4954.388017383516</c:v>
                </c:pt>
                <c:pt idx="297" formatCode="0">
                  <c:v>4931.234783020833</c:v>
                </c:pt>
                <c:pt idx="298" formatCode="0">
                  <c:v>4908.230205720673</c:v>
                </c:pt>
                <c:pt idx="299" formatCode="0">
                  <c:v>4885.373318437953</c:v>
                </c:pt>
                <c:pt idx="300" formatCode="0">
                  <c:v>4862.663160930027</c:v>
                </c:pt>
                <c:pt idx="301" formatCode="0">
                  <c:v>4840.098779688317</c:v>
                </c:pt>
                <c:pt idx="302" formatCode="0">
                  <c:v>4817.679227871358</c:v>
                </c:pt>
                <c:pt idx="303" formatCode="0">
                  <c:v>4795.403565239283</c:v>
                </c:pt>
                <c:pt idx="304" formatCode="0">
                  <c:v>4773.27085808962</c:v>
                </c:pt>
                <c:pt idx="305" formatCode="0">
                  <c:v>4751.280179194424</c:v>
                </c:pt>
                <c:pt idx="306" formatCode="0">
                  <c:v>4729.430607738655</c:v>
                </c:pt>
                <c:pt idx="307" formatCode="0">
                  <c:v>4707.721229259765</c:v>
                </c:pt>
                <c:pt idx="308" formatCode="0">
                  <c:v>4686.151135588474</c:v>
                </c:pt>
                <c:pt idx="309" formatCode="0">
                  <c:v>4664.719424790673</c:v>
                </c:pt>
                <c:pt idx="310" formatCode="0">
                  <c:v>4643.425201110428</c:v>
                </c:pt>
                <c:pt idx="311" formatCode="0">
                  <c:v>4622.267574914042</c:v>
                </c:pt>
                <c:pt idx="312" formatCode="0">
                  <c:v>4601.24566263514</c:v>
                </c:pt>
                <c:pt idx="313" formatCode="0">
                  <c:v>4580.358586720755</c:v>
                </c:pt>
                <c:pt idx="314" formatCode="0">
                  <c:v>4559.605475578362</c:v>
                </c:pt>
                <c:pt idx="315" formatCode="0">
                  <c:v>4538.985463523851</c:v>
                </c:pt>
                <c:pt idx="316" formatCode="0">
                  <c:v>4518.497690730389</c:v>
                </c:pt>
                <c:pt idx="317" formatCode="0">
                  <c:v>4498.141303178152</c:v>
                </c:pt>
                <c:pt idx="318" formatCode="0">
                  <c:v>4477.915452604908</c:v>
                </c:pt>
                <c:pt idx="319" formatCode="0">
                  <c:v>4457.819296457404</c:v>
                </c:pt>
                <c:pt idx="320" formatCode="0">
                  <c:v>4437.851997843555</c:v>
                </c:pt>
                <c:pt idx="321" formatCode="0">
                  <c:v>4418.012725485376</c:v>
                </c:pt>
                <c:pt idx="322" formatCode="0">
                  <c:v>4398.300653672688</c:v>
                </c:pt>
                <c:pt idx="323" formatCode="0">
                  <c:v>4378.71496221751</c:v>
                </c:pt>
                <c:pt idx="324" formatCode="0">
                  <c:v>4359.254836409162</c:v>
                </c:pt>
                <c:pt idx="325" formatCode="0">
                  <c:v>4339.919466970065</c:v>
                </c:pt>
                <c:pt idx="326" formatCode="0">
                  <c:v>4320.70805001215</c:v>
                </c:pt>
                <c:pt idx="327" formatCode="0">
                  <c:v>4301.619786993944</c:v>
                </c:pt>
                <c:pt idx="328" formatCode="0">
                  <c:v>4282.65388467826</c:v>
                </c:pt>
                <c:pt idx="329" formatCode="0">
                  <c:v>4263.80955509048</c:v>
                </c:pt>
                <c:pt idx="330" formatCode="0">
                  <c:v>4245.08601547743</c:v>
                </c:pt>
                <c:pt idx="331" formatCode="0">
                  <c:v>4226.48248826682</c:v>
                </c:pt>
                <c:pt idx="332" formatCode="0">
                  <c:v>4207.998201027226</c:v>
                </c:pt>
                <c:pt idx="333" formatCode="0">
                  <c:v>4189.632386428624</c:v>
                </c:pt>
                <c:pt idx="334" formatCode="0">
                  <c:v>4171.384282203416</c:v>
                </c:pt>
                <c:pt idx="335" formatCode="0">
                  <c:v>4153.253131107991</c:v>
                </c:pt>
                <c:pt idx="336" formatCode="0">
                  <c:v>4135.238180884766</c:v>
                </c:pt>
                <c:pt idx="337" formatCode="0">
                  <c:v>4117.338684224695</c:v>
                </c:pt>
                <c:pt idx="338" formatCode="0">
                  <c:v>4099.553898730259</c:v>
                </c:pt>
                <c:pt idx="339" formatCode="0">
                  <c:v>4081.883086878908</c:v>
                </c:pt>
                <c:pt idx="340" formatCode="0">
                  <c:v>4064.325515986944</c:v>
                </c:pt>
                <c:pt idx="341" formatCode="0">
                  <c:v>4046.880458173822</c:v>
                </c:pt>
                <c:pt idx="342" formatCode="0">
                  <c:v>4029.547190326897</c:v>
                </c:pt>
                <c:pt idx="343" formatCode="0">
                  <c:v>4012.324994066556</c:v>
                </c:pt>
                <c:pt idx="344" formatCode="0">
                  <c:v>3995.21315571176</c:v>
                </c:pt>
                <c:pt idx="345" formatCode="0">
                  <c:v>3978.210966245981</c:v>
                </c:pt>
                <c:pt idx="346" formatCode="0">
                  <c:v>3961.317721283506</c:v>
                </c:pt>
                <c:pt idx="347" formatCode="0">
                  <c:v>3944.532721036123</c:v>
                </c:pt>
                <c:pt idx="348" formatCode="0">
                  <c:v>3927.855270280166</c:v>
                </c:pt>
                <c:pt idx="349" formatCode="0">
                  <c:v>3911.284678323917</c:v>
                </c:pt>
                <c:pt idx="350" formatCode="0">
                  <c:v>3894.82025897534</c:v>
                </c:pt>
                <c:pt idx="351" formatCode="0">
                  <c:v>3878.461330510176</c:v>
                </c:pt>
                <c:pt idx="352" formatCode="0">
                  <c:v>3862.207215640357</c:v>
                </c:pt>
                <c:pt idx="353" formatCode="0">
                  <c:v>3846.057241482731</c:v>
                </c:pt>
                <c:pt idx="354" formatCode="0">
                  <c:v>3830.010739528129</c:v>
                </c:pt>
                <c:pt idx="355" formatCode="0">
                  <c:v>3814.067045610723</c:v>
                </c:pt>
                <c:pt idx="356" formatCode="0">
                  <c:v>3798.225499877693</c:v>
                </c:pt>
                <c:pt idx="357" formatCode="0">
                  <c:v>3782.485446759189</c:v>
                </c:pt>
                <c:pt idx="358" formatCode="0">
                  <c:v>3766.846234938587</c:v>
                </c:pt>
                <c:pt idx="359" formatCode="0">
                  <c:v>3751.30721732303</c:v>
                </c:pt>
                <c:pt idx="360" formatCode="0">
                  <c:v>3735.86775101424</c:v>
                </c:pt>
                <c:pt idx="361" formatCode="0">
                  <c:v>3720.527197279613</c:v>
                </c:pt>
                <c:pt idx="362" formatCode="0">
                  <c:v>3705.284921523585</c:v>
                </c:pt>
                <c:pt idx="363" formatCode="0">
                  <c:v>3690.140293259245</c:v>
                </c:pt>
                <c:pt idx="364" formatCode="0">
                  <c:v>3675.092686080225</c:v>
                </c:pt>
                <c:pt idx="365" formatCode="0">
                  <c:v>3660.141477632835</c:v>
                </c:pt>
                <c:pt idx="366" formatCode="0">
                  <c:v>3645.286049588439</c:v>
                </c:pt>
                <c:pt idx="367" formatCode="0">
                  <c:v>3630.525787616098</c:v>
                </c:pt>
                <c:pt idx="368" formatCode="0">
                  <c:v>3615.860081355428</c:v>
                </c:pt>
                <c:pt idx="369" formatCode="0">
                  <c:v>3601.288324389709</c:v>
                </c:pt>
                <c:pt idx="370" formatCode="0">
                  <c:v>3586.809914219223</c:v>
                </c:pt>
                <c:pt idx="371" formatCode="0">
                  <c:v>3572.424252234821</c:v>
                </c:pt>
                <c:pt idx="372" formatCode="0">
                  <c:v>3558.130743691705</c:v>
                </c:pt>
                <c:pt idx="373" formatCode="0">
                  <c:v>3543.928797683444</c:v>
                </c:pt>
                <c:pt idx="374" formatCode="0">
                  <c:v>3529.817827116205</c:v>
                </c:pt>
                <c:pt idx="375" formatCode="0">
                  <c:v>3515.797248683182</c:v>
                </c:pt>
                <c:pt idx="376" formatCode="0">
                  <c:v>3501.866482839257</c:v>
                </c:pt>
                <c:pt idx="377" formatCode="0">
                  <c:v>3488.024953775851</c:v>
                </c:pt>
                <c:pt idx="378" formatCode="0">
                  <c:v>3474.272089395994</c:v>
                </c:pt>
                <c:pt idx="379" formatCode="0">
                  <c:v>3460.607321289573</c:v>
                </c:pt>
                <c:pt idx="380" formatCode="0">
                  <c:v>3447.030084708809</c:v>
                </c:pt>
                <c:pt idx="381" formatCode="0">
                  <c:v>3433.5398185439</c:v>
                </c:pt>
                <c:pt idx="382" formatCode="0">
                  <c:v>3420.135965298872</c:v>
                </c:pt>
                <c:pt idx="383" formatCode="0">
                  <c:v>3406.817971067617</c:v>
                </c:pt>
                <c:pt idx="384" formatCode="0">
                  <c:v>3393.585285510114</c:v>
                </c:pt>
                <c:pt idx="385" formatCode="0">
                  <c:v>3380.437361828838</c:v>
                </c:pt>
                <c:pt idx="386" formatCode="0">
                  <c:v>3367.37365674535</c:v>
                </c:pt>
                <c:pt idx="387" formatCode="0">
                  <c:v>3354.393630477067</c:v>
                </c:pt>
                <c:pt idx="388" formatCode="0">
                  <c:v>3341.4967467142</c:v>
                </c:pt>
                <c:pt idx="389" formatCode="0">
                  <c:v>3328.682472596886</c:v>
                </c:pt>
                <c:pt idx="390" formatCode="0">
                  <c:v>3315.950278692476</c:v>
                </c:pt>
                <c:pt idx="391" formatCode="0">
                  <c:v>3303.299638972993</c:v>
                </c:pt>
                <c:pt idx="392" formatCode="0">
                  <c:v>3290.730030792774</c:v>
                </c:pt>
                <c:pt idx="393" formatCode="0">
                  <c:v>3278.24093486626</c:v>
                </c:pt>
                <c:pt idx="394" formatCode="0">
                  <c:v>3265.831835245961</c:v>
                </c:pt>
                <c:pt idx="395" formatCode="0">
                  <c:v>3253.50221930058</c:v>
                </c:pt>
                <c:pt idx="396" formatCode="0">
                  <c:v>3241.251577693297</c:v>
                </c:pt>
                <c:pt idx="397" formatCode="0">
                  <c:v>3229.079404360215</c:v>
                </c:pt>
                <c:pt idx="398" formatCode="0">
                  <c:v>3216.985196488952</c:v>
                </c:pt>
                <c:pt idx="399" formatCode="0">
                  <c:v>3204.968454497406</c:v>
                </c:pt>
                <c:pt idx="400" formatCode="0">
                  <c:v>3193.028682012657</c:v>
                </c:pt>
                <c:pt idx="401" formatCode="0">
                  <c:v>3181.165385850025</c:v>
                </c:pt>
                <c:pt idx="402" formatCode="0">
                  <c:v>3169.378075992282</c:v>
                </c:pt>
                <c:pt idx="403" formatCode="0">
                  <c:v>3157.666265569014</c:v>
                </c:pt>
                <c:pt idx="404" formatCode="0">
                  <c:v>3146.029470836112</c:v>
                </c:pt>
                <c:pt idx="405" formatCode="0">
                  <c:v>3134.467211155436</c:v>
                </c:pt>
                <c:pt idx="406" formatCode="0">
                  <c:v>3122.9790089746</c:v>
                </c:pt>
                <c:pt idx="407" formatCode="0">
                  <c:v>3111.564389806909</c:v>
                </c:pt>
                <c:pt idx="408" formatCode="0">
                  <c:v>3100.222882211436</c:v>
                </c:pt>
                <c:pt idx="409" formatCode="0">
                  <c:v>3088.954017773236</c:v>
                </c:pt>
                <c:pt idx="410" formatCode="0">
                  <c:v>3077.757331083702</c:v>
                </c:pt>
                <c:pt idx="411" formatCode="0">
                  <c:v>3066.632359721051</c:v>
                </c:pt>
                <c:pt idx="412" formatCode="0">
                  <c:v>3055.578644230955</c:v>
                </c:pt>
                <c:pt idx="413" formatCode="0">
                  <c:v>3044.595728107296</c:v>
                </c:pt>
                <c:pt idx="414" formatCode="0">
                  <c:v>3033.68315777306</c:v>
                </c:pt>
                <c:pt idx="415" formatCode="0">
                  <c:v>3022.840482561362</c:v>
                </c:pt>
                <c:pt idx="416" formatCode="0">
                  <c:v>3012.067254696601</c:v>
                </c:pt>
                <c:pt idx="417" formatCode="0">
                  <c:v>3001.363029275736</c:v>
                </c:pt>
                <c:pt idx="418" formatCode="0">
                  <c:v>2990.727364249709</c:v>
                </c:pt>
                <c:pt idx="419" formatCode="0">
                  <c:v>2980.159820404976</c:v>
                </c:pt>
                <c:pt idx="420" formatCode="0">
                  <c:v>2969.659961345169</c:v>
                </c:pt>
                <c:pt idx="421" formatCode="0">
                  <c:v>2959.227353472892</c:v>
                </c:pt>
                <c:pt idx="422" formatCode="0">
                  <c:v>2948.861565971629</c:v>
                </c:pt>
                <c:pt idx="423" formatCode="0">
                  <c:v>2938.562170787772</c:v>
                </c:pt>
                <c:pt idx="424" formatCode="0">
                  <c:v>2928.32874261279</c:v>
                </c:pt>
                <c:pt idx="425" formatCode="0">
                  <c:v>2918.160858865496</c:v>
                </c:pt>
                <c:pt idx="426" formatCode="0">
                  <c:v>2908.058099674442</c:v>
                </c:pt>
                <c:pt idx="427" formatCode="0">
                  <c:v>2898.02004786044</c:v>
                </c:pt>
                <c:pt idx="428" formatCode="0">
                  <c:v>2888.046288919183</c:v>
                </c:pt>
                <c:pt idx="429" formatCode="0">
                  <c:v>2878.136411004001</c:v>
                </c:pt>
                <c:pt idx="430" formatCode="0">
                  <c:v>2868.290004908722</c:v>
                </c:pt>
                <c:pt idx="431" formatCode="0">
                  <c:v>2858.506664050646</c:v>
                </c:pt>
                <c:pt idx="432" formatCode="0">
                  <c:v>2848.785984453638</c:v>
                </c:pt>
                <c:pt idx="433" formatCode="0">
                  <c:v>2839.127564731333</c:v>
                </c:pt>
                <c:pt idx="434" formatCode="0">
                  <c:v>2829.531006070448</c:v>
                </c:pt>
                <c:pt idx="435" formatCode="0">
                  <c:v>2819.995912214214</c:v>
                </c:pt>
                <c:pt idx="436" formatCode="0">
                  <c:v>2810.521889445902</c:v>
                </c:pt>
                <c:pt idx="437" formatCode="0">
                  <c:v>2801.10854657248</c:v>
                </c:pt>
                <c:pt idx="438" formatCode="0">
                  <c:v>2791.755494908355</c:v>
                </c:pt>
                <c:pt idx="439" formatCode="0">
                  <c:v>2782.462348259246</c:v>
                </c:pt>
                <c:pt idx="440" formatCode="0">
                  <c:v>2773.228722906142</c:v>
                </c:pt>
                <c:pt idx="441" formatCode="0">
                  <c:v>2764.05423758938</c:v>
                </c:pt>
                <c:pt idx="442" formatCode="0">
                  <c:v>2754.938513492818</c:v>
                </c:pt>
                <c:pt idx="443" formatCode="0">
                  <c:v>2745.881174228127</c:v>
                </c:pt>
                <c:pt idx="444" formatCode="0">
                  <c:v>2736.881845819168</c:v>
                </c:pt>
                <c:pt idx="445" formatCode="0">
                  <c:v>2727.940156686485</c:v>
                </c:pt>
                <c:pt idx="446" formatCode="0">
                  <c:v>2719.055737631894</c:v>
                </c:pt>
                <c:pt idx="447" formatCode="0">
                  <c:v>2710.228221823178</c:v>
                </c:pt>
                <c:pt idx="448" formatCode="0">
                  <c:v>2701.457244778868</c:v>
                </c:pt>
                <c:pt idx="449" formatCode="0">
                  <c:v>2692.74244435315</c:v>
                </c:pt>
                <c:pt idx="450" formatCode="0">
                  <c:v>2684.083460720846</c:v>
                </c:pt>
                <c:pt idx="451" formatCode="0">
                  <c:v>2675.479936362503</c:v>
                </c:pt>
                <c:pt idx="452" formatCode="0">
                  <c:v>2666.931516049582</c:v>
                </c:pt>
                <c:pt idx="453" formatCode="0">
                  <c:v>2658.437846829738</c:v>
                </c:pt>
                <c:pt idx="454" formatCode="0">
                  <c:v>2649.998578012203</c:v>
                </c:pt>
                <c:pt idx="455" formatCode="0">
                  <c:v>2641.613361153254</c:v>
                </c:pt>
                <c:pt idx="456" formatCode="0">
                  <c:v>2633.28185004179</c:v>
                </c:pt>
                <c:pt idx="457" formatCode="0">
                  <c:v>2625.003700684987</c:v>
                </c:pt>
                <c:pt idx="458" formatCode="0">
                  <c:v>2616.778571294061</c:v>
                </c:pt>
                <c:pt idx="459" formatCode="0">
                  <c:v>2608.606122270113</c:v>
                </c:pt>
                <c:pt idx="460" formatCode="0">
                  <c:v>2600.486016190074</c:v>
                </c:pt>
                <c:pt idx="461" formatCode="0">
                  <c:v>2592.41791779273</c:v>
                </c:pt>
                <c:pt idx="462" formatCode="0">
                  <c:v>2584.401493964853</c:v>
                </c:pt>
                <c:pt idx="463" formatCode="0">
                  <c:v>2576.436413727415</c:v>
                </c:pt>
                <c:pt idx="464" formatCode="0">
                  <c:v>2568.522348221882</c:v>
                </c:pt>
                <c:pt idx="465" formatCode="0">
                  <c:v>2560.658970696615</c:v>
                </c:pt>
                <c:pt idx="466" formatCode="0">
                  <c:v>2552.845956493346</c:v>
                </c:pt>
                <c:pt idx="467" formatCode="0">
                  <c:v>2545.082983033744</c:v>
                </c:pt>
                <c:pt idx="468" formatCode="0">
                  <c:v>2537.369729806076</c:v>
                </c:pt>
                <c:pt idx="469" formatCode="0">
                  <c:v>2529.705878351939</c:v>
                </c:pt>
                <c:pt idx="470" formatCode="0">
                  <c:v>2522.091112253096</c:v>
                </c:pt>
                <c:pt idx="471" formatCode="0">
                  <c:v>2514.525117118384</c:v>
                </c:pt>
                <c:pt idx="472" formatCode="0">
                  <c:v>2507.007580570709</c:v>
                </c:pt>
                <c:pt idx="473" formatCode="0">
                  <c:v>2499.53819223413</c:v>
                </c:pt>
                <c:pt idx="474" formatCode="0">
                  <c:v>2492.116643721026</c:v>
                </c:pt>
                <c:pt idx="475" formatCode="0">
                  <c:v>2484.742628619335</c:v>
                </c:pt>
                <c:pt idx="476" formatCode="0">
                  <c:v>2477.415842479896</c:v>
                </c:pt>
                <c:pt idx="477" formatCode="0">
                  <c:v>2470.135982803847</c:v>
                </c:pt>
                <c:pt idx="478" formatCode="0">
                  <c:v>2462.902749030132</c:v>
                </c:pt>
                <c:pt idx="479" formatCode="0">
                  <c:v>2455.715842523065</c:v>
                </c:pt>
                <c:pt idx="480" formatCode="0">
                  <c:v>2448.574966559986</c:v>
                </c:pt>
                <c:pt idx="481" formatCode="0">
                  <c:v>2441.479826318998</c:v>
                </c:pt>
                <c:pt idx="482" formatCode="0">
                  <c:v>2434.430128866778</c:v>
                </c:pt>
                <c:pt idx="483" formatCode="0">
                  <c:v>2427.425583146466</c:v>
                </c:pt>
                <c:pt idx="484" formatCode="0">
                  <c:v>2420.465899965639</c:v>
                </c:pt>
                <c:pt idx="485" formatCode="0">
                  <c:v>2413.550791984353</c:v>
                </c:pt>
                <c:pt idx="486" formatCode="0">
                  <c:v>2406.679973703272</c:v>
                </c:pt>
                <c:pt idx="487" formatCode="0">
                  <c:v>2399.853161451865</c:v>
                </c:pt>
                <c:pt idx="488" formatCode="0">
                  <c:v>2393.070073376685</c:v>
                </c:pt>
                <c:pt idx="489" formatCode="0">
                  <c:v>2386.330429429719</c:v>
                </c:pt>
                <c:pt idx="490" formatCode="0">
                  <c:v>2379.633951356816</c:v>
                </c:pt>
                <c:pt idx="491" formatCode="0">
                  <c:v>2372.980362686191</c:v>
                </c:pt>
                <c:pt idx="492" formatCode="0">
                  <c:v>2366.369388716995</c:v>
                </c:pt>
                <c:pt idx="493" formatCode="0">
                  <c:v>2359.80075650797</c:v>
                </c:pt>
                <c:pt idx="494" formatCode="0">
                  <c:v>2353.274194866167</c:v>
                </c:pt>
                <c:pt idx="495" formatCode="0">
                  <c:v>2346.789434335745</c:v>
                </c:pt>
                <c:pt idx="496" formatCode="0">
                  <c:v>2340.346207186833</c:v>
                </c:pt>
                <c:pt idx="497" formatCode="0">
                  <c:v>2333.944247404473</c:v>
                </c:pt>
                <c:pt idx="498" formatCode="0">
                  <c:v>2327.583290677625</c:v>
                </c:pt>
                <c:pt idx="499" formatCode="0">
                  <c:v>2321.263074388252</c:v>
                </c:pt>
                <c:pt idx="500" formatCode="0">
                  <c:v>2314.983337600467</c:v>
                </c:pt>
                <c:pt idx="501" formatCode="0">
                  <c:v>2308.743821049756</c:v>
                </c:pt>
                <c:pt idx="502" formatCode="0">
                  <c:v>2302.544267132263</c:v>
                </c:pt>
                <c:pt idx="503" formatCode="0">
                  <c:v>2296.384419894152</c:v>
                </c:pt>
                <c:pt idx="504" formatCode="0">
                  <c:v>2290.264025021037</c:v>
                </c:pt>
                <c:pt idx="505" formatCode="0">
                  <c:v>2284.182829827468</c:v>
                </c:pt>
                <c:pt idx="506" formatCode="0">
                  <c:v>2278.140583246498</c:v>
                </c:pt>
                <c:pt idx="507" formatCode="0">
                  <c:v>2272.137035819316</c:v>
                </c:pt>
                <c:pt idx="508" formatCode="0">
                  <c:v>2266.171939684935</c:v>
                </c:pt>
                <c:pt idx="509" formatCode="0">
                  <c:v>2260.245048569958</c:v>
                </c:pt>
                <c:pt idx="510" formatCode="0">
                  <c:v>2254.356117778407</c:v>
                </c:pt>
                <c:pt idx="511" formatCode="0">
                  <c:v>2248.504904181616</c:v>
                </c:pt>
                <c:pt idx="512" formatCode="0">
                  <c:v>2242.691166208183</c:v>
                </c:pt>
                <c:pt idx="513" formatCode="0">
                  <c:v>2236.914663834001</c:v>
                </c:pt>
                <c:pt idx="514" formatCode="0">
                  <c:v>2231.175158572338</c:v>
                </c:pt>
                <c:pt idx="515" formatCode="0">
                  <c:v>2225.472413463992</c:v>
                </c:pt>
                <c:pt idx="516" formatCode="0">
                  <c:v>2219.8061930675</c:v>
                </c:pt>
                <c:pt idx="517" formatCode="0">
                  <c:v>2214.176263449416</c:v>
                </c:pt>
                <c:pt idx="518" formatCode="0">
                  <c:v>2208.582392174651</c:v>
                </c:pt>
                <c:pt idx="519" formatCode="0">
                  <c:v>2203.024348296871</c:v>
                </c:pt>
                <c:pt idx="520" formatCode="0">
                  <c:v>2197.50190234896</c:v>
                </c:pt>
                <c:pt idx="521" formatCode="0">
                  <c:v>2192.014826333546</c:v>
                </c:pt>
                <c:pt idx="522" formatCode="0">
                  <c:v>2186.56289371358</c:v>
                </c:pt>
                <c:pt idx="523" formatCode="0">
                  <c:v>2181.145879402985</c:v>
                </c:pt>
                <c:pt idx="524" formatCode="0">
                  <c:v>2175.763559757359</c:v>
                </c:pt>
                <c:pt idx="525" formatCode="0">
                  <c:v>2170.415712564737</c:v>
                </c:pt>
                <c:pt idx="526" formatCode="0">
                  <c:v>2165.102117036421</c:v>
                </c:pt>
                <c:pt idx="527" formatCode="0">
                  <c:v>2159.822553797854</c:v>
                </c:pt>
                <c:pt idx="528" formatCode="0">
                  <c:v>2154.576804879566</c:v>
                </c:pt>
                <c:pt idx="529" formatCode="0">
                  <c:v>2149.364653708172</c:v>
                </c:pt>
                <c:pt idx="530" formatCode="0">
                  <c:v>2144.185885097429</c:v>
                </c:pt>
                <c:pt idx="531" formatCode="0">
                  <c:v>2139.040285239346</c:v>
                </c:pt>
                <c:pt idx="532" formatCode="0">
                  <c:v>2133.927641695363</c:v>
                </c:pt>
                <c:pt idx="533" formatCode="0">
                  <c:v>2128.84774338757</c:v>
                </c:pt>
                <c:pt idx="534" formatCode="0">
                  <c:v>2123.800380589996</c:v>
                </c:pt>
                <c:pt idx="535" formatCode="0">
                  <c:v>2118.785344919947</c:v>
                </c:pt>
                <c:pt idx="536" formatCode="0">
                  <c:v>2113.802429329404</c:v>
                </c:pt>
                <c:pt idx="537" formatCode="0">
                  <c:v>2108.851428096465</c:v>
                </c:pt>
                <c:pt idx="538" formatCode="0">
                  <c:v>2103.932136816862</c:v>
                </c:pt>
                <c:pt idx="539" formatCode="0">
                  <c:v>2099.044352395514</c:v>
                </c:pt>
                <c:pt idx="540" formatCode="0">
                  <c:v>2094.187873038138</c:v>
                </c:pt>
                <c:pt idx="541" formatCode="0">
                  <c:v>2089.362498242924</c:v>
                </c:pt>
                <c:pt idx="542" formatCode="0">
                  <c:v>2084.568028792251</c:v>
                </c:pt>
                <c:pt idx="543" formatCode="0">
                  <c:v>2079.804266744461</c:v>
                </c:pt>
                <c:pt idx="544" formatCode="0">
                  <c:v>2075.071015425688</c:v>
                </c:pt>
                <c:pt idx="545" formatCode="0">
                  <c:v>2070.368079421737</c:v>
                </c:pt>
                <c:pt idx="546" formatCode="0">
                  <c:v>2065.695264570013</c:v>
                </c:pt>
                <c:pt idx="547" formatCode="0">
                  <c:v>2061.052377951504</c:v>
                </c:pt>
                <c:pt idx="548" formatCode="0">
                  <c:v>2056.439227882821</c:v>
                </c:pt>
                <c:pt idx="549" formatCode="0">
                  <c:v>2051.855623908274</c:v>
                </c:pt>
                <c:pt idx="550" formatCode="0">
                  <c:v>2047.301376792015</c:v>
                </c:pt>
                <c:pt idx="551" formatCode="0">
                  <c:v>2042.776298510223</c:v>
                </c:pt>
                <c:pt idx="552" formatCode="0">
                  <c:v>2038.280202243338</c:v>
                </c:pt>
                <c:pt idx="553" formatCode="0">
                  <c:v>2033.812902368352</c:v>
                </c:pt>
                <c:pt idx="554" formatCode="0">
                  <c:v>2029.374214451139</c:v>
                </c:pt>
                <c:pt idx="555" formatCode="0">
                  <c:v>2024.963955238847</c:v>
                </c:pt>
                <c:pt idx="556" formatCode="0">
                  <c:v>2020.581942652321</c:v>
                </c:pt>
                <c:pt idx="557" formatCode="0">
                  <c:v>2016.2279957786</c:v>
                </c:pt>
                <c:pt idx="558" formatCode="0">
                  <c:v>2011.90193486343</c:v>
                </c:pt>
                <c:pt idx="559" formatCode="0">
                  <c:v>2007.60358130386</c:v>
                </c:pt>
                <c:pt idx="560" formatCode="0">
                  <c:v>2003.33275764085</c:v>
                </c:pt>
                <c:pt idx="561" formatCode="0">
                  <c:v>1999.089287551961</c:v>
                </c:pt>
                <c:pt idx="562" formatCode="0">
                  <c:v>1994.872995844061</c:v>
                </c:pt>
                <c:pt idx="563" formatCode="0">
                  <c:v>1990.6837084461</c:v>
                </c:pt>
                <c:pt idx="564" formatCode="0">
                  <c:v>1986.52125240192</c:v>
                </c:pt>
                <c:pt idx="565" formatCode="0">
                  <c:v>1982.385455863114</c:v>
                </c:pt>
                <c:pt idx="566" formatCode="0">
                  <c:v>1978.276148081929</c:v>
                </c:pt>
                <c:pt idx="567" formatCode="0">
                  <c:v>1974.193159404222</c:v>
                </c:pt>
                <c:pt idx="568" formatCode="0">
                  <c:v>1970.136321262449</c:v>
                </c:pt>
                <c:pt idx="569" formatCode="0">
                  <c:v>1966.105466168708</c:v>
                </c:pt>
                <c:pt idx="570" formatCode="0">
                  <c:v>1962.100427707823</c:v>
                </c:pt>
                <c:pt idx="571" formatCode="0">
                  <c:v>1958.121040530476</c:v>
                </c:pt>
                <c:pt idx="572" formatCode="0">
                  <c:v>1954.167140346375</c:v>
                </c:pt>
                <c:pt idx="573" formatCode="0">
                  <c:v>1950.238563917475</c:v>
                </c:pt>
                <c:pt idx="574" formatCode="0">
                  <c:v>1946.335149051237</c:v>
                </c:pt>
                <c:pt idx="575" formatCode="0">
                  <c:v>1942.456734593932</c:v>
                </c:pt>
                <c:pt idx="576" formatCode="0">
                  <c:v>1938.603160423986</c:v>
                </c:pt>
                <c:pt idx="577" formatCode="0">
                  <c:v>1934.77426744537</c:v>
                </c:pt>
                <c:pt idx="578" formatCode="0">
                  <c:v>1930.969897581033</c:v>
                </c:pt>
                <c:pt idx="579" formatCode="0">
                  <c:v>1927.189893766372</c:v>
                </c:pt>
                <c:pt idx="580" formatCode="0">
                  <c:v>1923.434099942751</c:v>
                </c:pt>
                <c:pt idx="581" formatCode="0">
                  <c:v>1919.702361051053</c:v>
                </c:pt>
                <c:pt idx="582" formatCode="0">
                  <c:v>1915.994523025284</c:v>
                </c:pt>
                <c:pt idx="583" formatCode="0">
                  <c:v>1912.310432786208</c:v>
                </c:pt>
                <c:pt idx="584" formatCode="0">
                  <c:v>1908.649938235029</c:v>
                </c:pt>
                <c:pt idx="585" formatCode="0">
                  <c:v>1905.01288824711</c:v>
                </c:pt>
                <c:pt idx="586" formatCode="0">
                  <c:v>1901.399132665731</c:v>
                </c:pt>
                <c:pt idx="587" formatCode="0">
                  <c:v>1897.808522295898</c:v>
                </c:pt>
                <c:pt idx="588" formatCode="0">
                  <c:v>1894.240908898173</c:v>
                </c:pt>
                <c:pt idx="589" formatCode="0">
                  <c:v>1890.696145182562</c:v>
                </c:pt>
                <c:pt idx="590" formatCode="0">
                  <c:v>1887.174084802429</c:v>
                </c:pt>
                <c:pt idx="591" formatCode="0">
                  <c:v>1883.674582348454</c:v>
                </c:pt>
                <c:pt idx="592" formatCode="0">
                  <c:v>1880.197493342633</c:v>
                </c:pt>
                <c:pt idx="593" formatCode="0">
                  <c:v>1876.74267423231</c:v>
                </c:pt>
                <c:pt idx="594" formatCode="0">
                  <c:v>1873.30998238425</c:v>
                </c:pt>
                <c:pt idx="595" formatCode="0">
                  <c:v>1869.899276078754</c:v>
                </c:pt>
                <c:pt idx="596" formatCode="0">
                  <c:v>1866.510414503804</c:v>
                </c:pt>
                <c:pt idx="597" formatCode="0">
                  <c:v>1863.143257749249</c:v>
                </c:pt>
                <c:pt idx="598" formatCode="0">
                  <c:v>1859.797666801032</c:v>
                </c:pt>
                <c:pt idx="599" formatCode="0">
                  <c:v>1856.473503535451</c:v>
                </c:pt>
                <c:pt idx="600" formatCode="0">
                  <c:v>1853.17063071345</c:v>
                </c:pt>
                <c:pt idx="601" formatCode="0">
                  <c:v>1849.888911974961</c:v>
                </c:pt>
                <c:pt idx="602" formatCode="0">
                  <c:v>1846.628211833269</c:v>
                </c:pt>
                <c:pt idx="603" formatCode="0">
                  <c:v>1843.388395669419</c:v>
                </c:pt>
                <c:pt idx="604" formatCode="0">
                  <c:v>1840.169329726662</c:v>
                </c:pt>
                <c:pt idx="605" formatCode="0">
                  <c:v>1836.970881104926</c:v>
                </c:pt>
                <c:pt idx="606" formatCode="0">
                  <c:v>1833.792917755336</c:v>
                </c:pt>
                <c:pt idx="607" formatCode="0">
                  <c:v>1830.635308474757</c:v>
                </c:pt>
                <c:pt idx="608" formatCode="0">
                  <c:v>1827.497922900381</c:v>
                </c:pt>
                <c:pt idx="609" formatCode="0">
                  <c:v>1824.380631504341</c:v>
                </c:pt>
                <c:pt idx="610" formatCode="0">
                  <c:v>1821.283305588366</c:v>
                </c:pt>
                <c:pt idx="611" formatCode="0">
                  <c:v>1818.205817278468</c:v>
                </c:pt>
                <c:pt idx="612" formatCode="0">
                  <c:v>1815.148039519662</c:v>
                </c:pt>
                <c:pt idx="613" formatCode="0">
                  <c:v>1812.109846070719</c:v>
                </c:pt>
                <c:pt idx="614" formatCode="0">
                  <c:v>1809.091111498953</c:v>
                </c:pt>
                <c:pt idx="615" formatCode="0">
                  <c:v>1806.09171117505</c:v>
                </c:pt>
                <c:pt idx="616" formatCode="0">
                  <c:v>1803.11152126791</c:v>
                </c:pt>
                <c:pt idx="617" formatCode="0">
                  <c:v>1800.150418739549</c:v>
                </c:pt>
                <c:pt idx="618" formatCode="0">
                  <c:v>1797.208281340006</c:v>
                </c:pt>
                <c:pt idx="619" formatCode="0">
                  <c:v>1794.284987602306</c:v>
                </c:pt>
                <c:pt idx="620" formatCode="0">
                  <c:v>1791.380416837437</c:v>
                </c:pt>
                <c:pt idx="621" formatCode="0">
                  <c:v>1788.494449129374</c:v>
                </c:pt>
                <c:pt idx="622" formatCode="0">
                  <c:v>1785.626965330126</c:v>
                </c:pt>
                <c:pt idx="623" formatCode="0">
                  <c:v>1782.777847054812</c:v>
                </c:pt>
                <c:pt idx="624" formatCode="0">
                  <c:v>1779.946976676783</c:v>
                </c:pt>
                <c:pt idx="625" formatCode="0">
                  <c:v>1777.134237322756</c:v>
                </c:pt>
                <c:pt idx="626" formatCode="0">
                  <c:v>1774.339512867996</c:v>
                </c:pt>
                <c:pt idx="627" formatCode="0">
                  <c:v>1771.562687931518</c:v>
                </c:pt>
                <c:pt idx="628" formatCode="0">
                  <c:v>1768.803647871325</c:v>
                </c:pt>
                <c:pt idx="629" formatCode="0">
                  <c:v>1766.062278779671</c:v>
                </c:pt>
                <c:pt idx="630" formatCode="0">
                  <c:v>1763.338467478367</c:v>
                </c:pt>
                <c:pt idx="631" formatCode="0">
                  <c:v>1760.632101514098</c:v>
                </c:pt>
                <c:pt idx="632" formatCode="0">
                  <c:v>1757.943069153789</c:v>
                </c:pt>
                <c:pt idx="633" formatCode="0">
                  <c:v>1755.271259379985</c:v>
                </c:pt>
                <c:pt idx="634" formatCode="0">
                  <c:v>1752.616561886274</c:v>
                </c:pt>
                <c:pt idx="635" formatCode="0">
                  <c:v>1749.978867072726</c:v>
                </c:pt>
                <c:pt idx="636" formatCode="0">
                  <c:v>1747.358066041376</c:v>
                </c:pt>
                <c:pt idx="637" formatCode="0">
                  <c:v>1744.754050591722</c:v>
                </c:pt>
                <c:pt idx="638" formatCode="0">
                  <c:v>1742.166713216258</c:v>
                </c:pt>
                <c:pt idx="639" formatCode="0">
                  <c:v>1739.595947096042</c:v>
                </c:pt>
                <c:pt idx="640" formatCode="0">
                  <c:v>1737.041646096277</c:v>
                </c:pt>
                <c:pt idx="641" formatCode="0">
                  <c:v>1734.503704761935</c:v>
                </c:pt>
                <c:pt idx="642" formatCode="0">
                  <c:v>1731.982018313403</c:v>
                </c:pt>
                <c:pt idx="643" formatCode="0">
                  <c:v>1729.476482642154</c:v>
                </c:pt>
                <c:pt idx="644" formatCode="0">
                  <c:v>1726.986994306451</c:v>
                </c:pt>
                <c:pt idx="645" formatCode="0">
                  <c:v>1724.513450527078</c:v>
                </c:pt>
                <c:pt idx="646" formatCode="0">
                  <c:v>1722.055749183092</c:v>
                </c:pt>
                <c:pt idx="647" formatCode="0">
                  <c:v>1719.613788807612</c:v>
                </c:pt>
                <c:pt idx="648" formatCode="0">
                  <c:v>1717.187468583625</c:v>
                </c:pt>
                <c:pt idx="649" formatCode="0">
                  <c:v>1714.776688339829</c:v>
                </c:pt>
                <c:pt idx="650" formatCode="0">
                  <c:v>1712.381348546493</c:v>
                </c:pt>
                <c:pt idx="651" formatCode="0">
                  <c:v>1710.001350311349</c:v>
                </c:pt>
                <c:pt idx="652" formatCode="0">
                  <c:v>1707.636595375513</c:v>
                </c:pt>
                <c:pt idx="653" formatCode="0">
                  <c:v>1705.286986109421</c:v>
                </c:pt>
                <c:pt idx="654" formatCode="0">
                  <c:v>1702.952425508804</c:v>
                </c:pt>
                <c:pt idx="655" formatCode="0">
                  <c:v>1700.632817190684</c:v>
                </c:pt>
                <c:pt idx="656" formatCode="0">
                  <c:v>1698.328065389388</c:v>
                </c:pt>
                <c:pt idx="657" formatCode="0">
                  <c:v>1696.038074952601</c:v>
                </c:pt>
                <c:pt idx="658" formatCode="0">
                  <c:v>1693.762751337435</c:v>
                </c:pt>
                <c:pt idx="659" formatCode="0">
                  <c:v>1691.502000606527</c:v>
                </c:pt>
                <c:pt idx="660" formatCode="0">
                  <c:v>1689.255729424157</c:v>
                </c:pt>
                <c:pt idx="661" formatCode="0">
                  <c:v>1687.0238450524</c:v>
                </c:pt>
                <c:pt idx="662" formatCode="0">
                  <c:v>1684.806255347293</c:v>
                </c:pt>
                <c:pt idx="663" formatCode="0">
                  <c:v>1682.602868755034</c:v>
                </c:pt>
                <c:pt idx="664" formatCode="0">
                  <c:v>1680.413594308199</c:v>
                </c:pt>
                <c:pt idx="665" formatCode="0">
                  <c:v>1678.238341621988</c:v>
                </c:pt>
                <c:pt idx="666" formatCode="0">
                  <c:v>1676.077020890494</c:v>
                </c:pt>
                <c:pt idx="667" formatCode="0">
                  <c:v>1673.929542882996</c:v>
                </c:pt>
                <c:pt idx="668" formatCode="0">
                  <c:v>1671.795818940272</c:v>
                </c:pt>
                <c:pt idx="669" formatCode="0">
                  <c:v>1669.675760970941</c:v>
                </c:pt>
                <c:pt idx="670" formatCode="0">
                  <c:v>1667.569281447825</c:v>
                </c:pt>
                <c:pt idx="671" formatCode="0">
                  <c:v>1665.476293404336</c:v>
                </c:pt>
                <c:pt idx="672" formatCode="0">
                  <c:v>1663.396710430888</c:v>
                </c:pt>
                <c:pt idx="673" formatCode="0">
                  <c:v>1661.330446671324</c:v>
                </c:pt>
                <c:pt idx="674" formatCode="0">
                  <c:v>1659.277416819377</c:v>
                </c:pt>
                <c:pt idx="675" formatCode="0">
                  <c:v>1657.237536115143</c:v>
                </c:pt>
                <c:pt idx="676" formatCode="0">
                  <c:v>1655.210720341587</c:v>
                </c:pt>
                <c:pt idx="677" formatCode="0">
                  <c:v>1653.196885821061</c:v>
                </c:pt>
                <c:pt idx="678" formatCode="0">
                  <c:v>1651.195949411853</c:v>
                </c:pt>
                <c:pt idx="679" formatCode="0">
                  <c:v>1649.207828504753</c:v>
                </c:pt>
                <c:pt idx="680" formatCode="0">
                  <c:v>1647.232441019643</c:v>
                </c:pt>
                <c:pt idx="681" formatCode="0">
                  <c:v>1645.269705402107</c:v>
                </c:pt>
                <c:pt idx="682" formatCode="0">
                  <c:v>1643.319540620065</c:v>
                </c:pt>
                <c:pt idx="683" formatCode="0">
                  <c:v>1641.381866160428</c:v>
                </c:pt>
                <c:pt idx="684" formatCode="0">
                  <c:v>1639.456602025773</c:v>
                </c:pt>
                <c:pt idx="685" formatCode="0">
                  <c:v>1637.543668731043</c:v>
                </c:pt>
                <c:pt idx="686" formatCode="0">
                  <c:v>1635.642987300258</c:v>
                </c:pt>
                <c:pt idx="687" formatCode="0">
                  <c:v>1633.754479263265</c:v>
                </c:pt>
                <c:pt idx="688" formatCode="0">
                  <c:v>1631.87806665249</c:v>
                </c:pt>
                <c:pt idx="689" formatCode="0">
                  <c:v>1630.013671999723</c:v>
                </c:pt>
                <c:pt idx="690" formatCode="0">
                  <c:v>1628.161218332918</c:v>
                </c:pt>
                <c:pt idx="691" formatCode="0">
                  <c:v>1626.320629173018</c:v>
                </c:pt>
                <c:pt idx="692" formatCode="0">
                  <c:v>1624.491828530793</c:v>
                </c:pt>
                <c:pt idx="693" formatCode="0">
                  <c:v>1622.674740903706</c:v>
                </c:pt>
                <c:pt idx="694" formatCode="0">
                  <c:v>1620.869291272795</c:v>
                </c:pt>
                <c:pt idx="695" formatCode="0">
                  <c:v>1619.075405099578</c:v>
                </c:pt>
                <c:pt idx="696" formatCode="0">
                  <c:v>1617.29300832297</c:v>
                </c:pt>
                <c:pt idx="697" formatCode="0">
                  <c:v>1615.522027356232</c:v>
                </c:pt>
                <c:pt idx="698" formatCode="0">
                  <c:v>1613.762389083927</c:v>
                </c:pt>
                <c:pt idx="699" formatCode="0">
                  <c:v>1612.014020858907</c:v>
                </c:pt>
                <c:pt idx="700" formatCode="0">
                  <c:v>1610.276850499311</c:v>
                </c:pt>
                <c:pt idx="701" formatCode="0">
                  <c:v>1608.550806285581</c:v>
                </c:pt>
                <c:pt idx="702" formatCode="0">
                  <c:v>1606.835816957511</c:v>
                </c:pt>
                <c:pt idx="703" formatCode="0">
                  <c:v>1605.131811711294</c:v>
                </c:pt>
                <c:pt idx="704" formatCode="0">
                  <c:v>1603.438720196607</c:v>
                </c:pt>
                <c:pt idx="705" formatCode="0">
                  <c:v>1601.756472513701</c:v>
                </c:pt>
                <c:pt idx="706" formatCode="0">
                  <c:v>1600.08499921052</c:v>
                </c:pt>
                <c:pt idx="707" formatCode="0">
                  <c:v>1598.42423127983</c:v>
                </c:pt>
                <c:pt idx="708" formatCode="0">
                  <c:v>1596.774100156371</c:v>
                </c:pt>
                <c:pt idx="709" formatCode="0">
                  <c:v>1595.134537714026</c:v>
                </c:pt>
                <c:pt idx="710" formatCode="0">
                  <c:v>1593.505476263011</c:v>
                </c:pt>
                <c:pt idx="711" formatCode="0">
                  <c:v>1591.886848547077</c:v>
                </c:pt>
                <c:pt idx="712" formatCode="0">
                  <c:v>1590.278587740735</c:v>
                </c:pt>
                <c:pt idx="713" formatCode="0">
                  <c:v>1588.680627446495</c:v>
                </c:pt>
                <c:pt idx="714" formatCode="0">
                  <c:v>1587.09290169213</c:v>
                </c:pt>
                <c:pt idx="715" formatCode="0">
                  <c:v>1585.515344927946</c:v>
                </c:pt>
                <c:pt idx="716" formatCode="0">
                  <c:v>1583.94789202408</c:v>
                </c:pt>
                <c:pt idx="717" formatCode="0">
                  <c:v>1582.390478267806</c:v>
                </c:pt>
                <c:pt idx="718" formatCode="0">
                  <c:v>1580.843039360874</c:v>
                </c:pt>
                <c:pt idx="719" formatCode="0">
                  <c:v>1579.305511416842</c:v>
                </c:pt>
                <c:pt idx="720" formatCode="0">
                  <c:v>1577.777830958448</c:v>
                </c:pt>
                <c:pt idx="721" formatCode="0">
                  <c:v>1576.259934914986</c:v>
                </c:pt>
                <c:pt idx="722" formatCode="0">
                  <c:v>1574.7517606197</c:v>
                </c:pt>
                <c:pt idx="723" formatCode="0">
                  <c:v>1573.253245807203</c:v>
                </c:pt>
                <c:pt idx="724" formatCode="0">
                  <c:v>1571.764328610898</c:v>
                </c:pt>
                <c:pt idx="725" formatCode="0">
                  <c:v>1570.284947560431</c:v>
                </c:pt>
                <c:pt idx="726" formatCode="0">
                  <c:v>1568.81504157915</c:v>
                </c:pt>
                <c:pt idx="727" formatCode="0">
                  <c:v>1567.354549981584</c:v>
                </c:pt>
                <c:pt idx="728" formatCode="0">
                  <c:v>1565.903412470936</c:v>
                </c:pt>
                <c:pt idx="729" formatCode="0">
                  <c:v>1564.461569136597</c:v>
                </c:pt>
                <c:pt idx="730" formatCode="0">
                  <c:v>1563.028960451669</c:v>
                </c:pt>
                <c:pt idx="731" formatCode="0">
                  <c:v>1561.605527270511</c:v>
                </c:pt>
                <c:pt idx="732" formatCode="0">
                  <c:v>1560.191210826293</c:v>
                </c:pt>
                <c:pt idx="733" formatCode="0">
                  <c:v>1558.785952728573</c:v>
                </c:pt>
                <c:pt idx="734" formatCode="0">
                  <c:v>1557.389694960885</c:v>
                </c:pt>
                <c:pt idx="735" formatCode="0">
                  <c:v>1556.002379878344</c:v>
                </c:pt>
                <c:pt idx="736" formatCode="0">
                  <c:v>1554.623950205268</c:v>
                </c:pt>
                <c:pt idx="737" formatCode="0">
                  <c:v>1553.254349032809</c:v>
                </c:pt>
                <c:pt idx="738" formatCode="0">
                  <c:v>1551.893519816608</c:v>
                </c:pt>
                <c:pt idx="739" formatCode="0">
                  <c:v>1550.541406374458</c:v>
                </c:pt>
                <c:pt idx="740" formatCode="0">
                  <c:v>1549.197952883984</c:v>
                </c:pt>
                <c:pt idx="741" formatCode="0">
                  <c:v>1547.863103880341</c:v>
                </c:pt>
                <c:pt idx="742" formatCode="0">
                  <c:v>1546.536804253921</c:v>
                </c:pt>
                <c:pt idx="743" formatCode="0">
                  <c:v>1545.218999248083</c:v>
                </c:pt>
                <c:pt idx="744" formatCode="0">
                  <c:v>1543.909634456883</c:v>
                </c:pt>
                <c:pt idx="745" formatCode="0">
                  <c:v>1542.60865582284</c:v>
                </c:pt>
                <c:pt idx="746" formatCode="0">
                  <c:v>1541.316009634692</c:v>
                </c:pt>
                <c:pt idx="747" formatCode="0">
                  <c:v>1540.031642525188</c:v>
                </c:pt>
                <c:pt idx="748" formatCode="0">
                  <c:v>1538.75550146888</c:v>
                </c:pt>
                <c:pt idx="749" formatCode="0">
                  <c:v>1537.487533779935</c:v>
                </c:pt>
                <c:pt idx="750" formatCode="0">
                  <c:v>1536.22768710996</c:v>
                </c:pt>
                <c:pt idx="751" formatCode="0">
                  <c:v>1534.975909445837</c:v>
                </c:pt>
                <c:pt idx="752" formatCode="0">
                  <c:v>1533.732149107586</c:v>
                </c:pt>
                <c:pt idx="753" formatCode="0">
                  <c:v>1532.496354746218</c:v>
                </c:pt>
                <c:pt idx="754" formatCode="0">
                  <c:v>1531.268475341625</c:v>
                </c:pt>
                <c:pt idx="755" formatCode="0">
                  <c:v>1530.04846020047</c:v>
                </c:pt>
                <c:pt idx="756" formatCode="0">
                  <c:v>1528.836258954093</c:v>
                </c:pt>
                <c:pt idx="757" formatCode="0">
                  <c:v>1527.631821556434</c:v>
                </c:pt>
                <c:pt idx="758" formatCode="0">
                  <c:v>1526.435098281964</c:v>
                </c:pt>
                <c:pt idx="759" formatCode="0">
                  <c:v>1525.246039723635</c:v>
                </c:pt>
                <c:pt idx="760" formatCode="0">
                  <c:v>1524.06459679084</c:v>
                </c:pt>
                <c:pt idx="761" formatCode="0">
                  <c:v>1522.890720707381</c:v>
                </c:pt>
                <c:pt idx="762" formatCode="0">
                  <c:v>1521.724363009464</c:v>
                </c:pt>
                <c:pt idx="763" formatCode="0">
                  <c:v>1520.565475543693</c:v>
                </c:pt>
                <c:pt idx="764" formatCode="0">
                  <c:v>1519.41401046508</c:v>
                </c:pt>
                <c:pt idx="765" formatCode="0">
                  <c:v>1518.269920235073</c:v>
                </c:pt>
                <c:pt idx="766" formatCode="0">
                  <c:v>1517.133157619596</c:v>
                </c:pt>
                <c:pt idx="767" formatCode="0">
                  <c:v>1516.00367568709</c:v>
                </c:pt>
                <c:pt idx="768" formatCode="0">
                  <c:v>1514.881427806586</c:v>
                </c:pt>
                <c:pt idx="769" formatCode="0">
                  <c:v>1513.766367645772</c:v>
                </c:pt>
                <c:pt idx="770" formatCode="0">
                  <c:v>1512.658449169085</c:v>
                </c:pt>
                <c:pt idx="771" formatCode="0">
                  <c:v>1511.557626635805</c:v>
                </c:pt>
                <c:pt idx="772" formatCode="0">
                  <c:v>1510.463854598173</c:v>
                </c:pt>
                <c:pt idx="773" formatCode="0">
                  <c:v>1509.377087899511</c:v>
                </c:pt>
                <c:pt idx="774" formatCode="0">
                  <c:v>1508.297281672359</c:v>
                </c:pt>
                <c:pt idx="775" formatCode="0">
                  <c:v>1507.224391336619</c:v>
                </c:pt>
                <c:pt idx="776" formatCode="0">
                  <c:v>1506.158372597722</c:v>
                </c:pt>
                <c:pt idx="777" formatCode="0">
                  <c:v>1505.09918144479</c:v>
                </c:pt>
                <c:pt idx="778" formatCode="0">
                  <c:v>1504.046774148828</c:v>
                </c:pt>
                <c:pt idx="779" formatCode="0">
                  <c:v>1503.001107260911</c:v>
                </c:pt>
                <c:pt idx="780" formatCode="0">
                  <c:v>1501.962137610396</c:v>
                </c:pt>
                <c:pt idx="781" formatCode="0">
                  <c:v>1500.929822303136</c:v>
                </c:pt>
                <c:pt idx="782" formatCode="0">
                  <c:v>1499.90411871971</c:v>
                </c:pt>
                <c:pt idx="783" formatCode="0">
                  <c:v>1498.884984513666</c:v>
                </c:pt>
                <c:pt idx="784" formatCode="0">
                  <c:v>1497.872377609768</c:v>
                </c:pt>
                <c:pt idx="785" formatCode="0">
                  <c:v>1496.866256202264</c:v>
                </c:pt>
                <c:pt idx="786" formatCode="0">
                  <c:v>1495.866578753154</c:v>
                </c:pt>
                <c:pt idx="787" formatCode="0">
                  <c:v>1494.873303990482</c:v>
                </c:pt>
                <c:pt idx="788" formatCode="0">
                  <c:v>1493.886390906627</c:v>
                </c:pt>
                <c:pt idx="789" formatCode="0">
                  <c:v>1492.905798756612</c:v>
                </c:pt>
                <c:pt idx="790" formatCode="0">
                  <c:v>1491.931487056422</c:v>
                </c:pt>
                <c:pt idx="791" formatCode="0">
                  <c:v>1490.963415581331</c:v>
                </c:pt>
                <c:pt idx="792" formatCode="0">
                  <c:v>1490.001544364242</c:v>
                </c:pt>
                <c:pt idx="793" formatCode="0">
                  <c:v>1489.04583369404</c:v>
                </c:pt>
                <c:pt idx="794" formatCode="0">
                  <c:v>1488.096244113947</c:v>
                </c:pt>
                <c:pt idx="795" formatCode="0">
                  <c:v>1487.152736419898</c:v>
                </c:pt>
                <c:pt idx="796" formatCode="0">
                  <c:v>1486.215271658918</c:v>
                </c:pt>
                <c:pt idx="797" formatCode="0">
                  <c:v>1485.28381112752</c:v>
                </c:pt>
                <c:pt idx="798" formatCode="0">
                  <c:v>1484.358316370097</c:v>
                </c:pt>
                <c:pt idx="799" formatCode="0">
                  <c:v>1483.438749177348</c:v>
                </c:pt>
                <c:pt idx="800" formatCode="0">
                  <c:v>1482.525071584688</c:v>
                </c:pt>
                <c:pt idx="801" formatCode="0">
                  <c:v>1481.617245870687</c:v>
                </c:pt>
                <c:pt idx="802" formatCode="0">
                  <c:v>1480.715234555513</c:v>
                </c:pt>
                <c:pt idx="803" formatCode="0">
                  <c:v>1479.81900039938</c:v>
                </c:pt>
                <c:pt idx="804" formatCode="0">
                  <c:v>1478.928506401017</c:v>
                </c:pt>
                <c:pt idx="805" formatCode="0">
                  <c:v>1478.043715796134</c:v>
                </c:pt>
                <c:pt idx="806" formatCode="0">
                  <c:v>1477.164592055909</c:v>
                </c:pt>
                <c:pt idx="807" formatCode="0">
                  <c:v>1476.291098885479</c:v>
                </c:pt>
                <c:pt idx="808" formatCode="0">
                  <c:v>1475.423200222437</c:v>
                </c:pt>
                <c:pt idx="809" formatCode="0">
                  <c:v>1474.560860235349</c:v>
                </c:pt>
                <c:pt idx="810" formatCode="0">
                  <c:v>1473.704043322274</c:v>
                </c:pt>
                <c:pt idx="811" formatCode="0">
                  <c:v>1472.85271410929</c:v>
                </c:pt>
                <c:pt idx="812" formatCode="0">
                  <c:v>1472.006837449038</c:v>
                </c:pt>
                <c:pt idx="813" formatCode="0">
                  <c:v>1471.166378419267</c:v>
                </c:pt>
                <c:pt idx="814" formatCode="0">
                  <c:v>1470.331302321398</c:v>
                </c:pt>
                <c:pt idx="815" formatCode="0">
                  <c:v>1469.501574679083</c:v>
                </c:pt>
                <c:pt idx="816" formatCode="0">
                  <c:v>1468.67716123679</c:v>
                </c:pt>
                <c:pt idx="817" formatCode="0">
                  <c:v>1467.858027958384</c:v>
                </c:pt>
                <c:pt idx="818" formatCode="0">
                  <c:v>1467.044141025724</c:v>
                </c:pt>
                <c:pt idx="819" formatCode="0">
                  <c:v>1466.235466837265</c:v>
                </c:pt>
                <c:pt idx="820" formatCode="0">
                  <c:v>1465.431972006671</c:v>
                </c:pt>
                <c:pt idx="821" formatCode="0">
                  <c:v>1464.633623361437</c:v>
                </c:pt>
                <c:pt idx="822" formatCode="0">
                  <c:v>1463.840387941523</c:v>
                </c:pt>
                <c:pt idx="823" formatCode="0">
                  <c:v>1463.052232997985</c:v>
                </c:pt>
                <c:pt idx="824" formatCode="0">
                  <c:v>1462.269125991631</c:v>
                </c:pt>
                <c:pt idx="825" formatCode="0">
                  <c:v>1461.491034591674</c:v>
                </c:pt>
                <c:pt idx="826" formatCode="0">
                  <c:v>1460.717926674398</c:v>
                </c:pt>
                <c:pt idx="827" formatCode="0">
                  <c:v>1459.94977032183</c:v>
                </c:pt>
                <c:pt idx="828" formatCode="0">
                  <c:v>1459.186533820424</c:v>
                </c:pt>
                <c:pt idx="829" formatCode="0">
                  <c:v>1458.428185659752</c:v>
                </c:pt>
                <c:pt idx="830" formatCode="0">
                  <c:v>1457.674694531204</c:v>
                </c:pt>
                <c:pt idx="831" formatCode="0">
                  <c:v>1456.926029326692</c:v>
                </c:pt>
                <c:pt idx="832" formatCode="0">
                  <c:v>1456.182159137367</c:v>
                </c:pt>
                <c:pt idx="833" formatCode="0">
                  <c:v>1455.443053252344</c:v>
                </c:pt>
                <c:pt idx="834" formatCode="0">
                  <c:v>1454.708681157436</c:v>
                </c:pt>
                <c:pt idx="835" formatCode="0">
                  <c:v>1453.979012533889</c:v>
                </c:pt>
                <c:pt idx="836" formatCode="0">
                  <c:v>1453.254017257133</c:v>
                </c:pt>
                <c:pt idx="837" formatCode="0">
                  <c:v>1452.533665395541</c:v>
                </c:pt>
                <c:pt idx="838" formatCode="0">
                  <c:v>1451.817927209188</c:v>
                </c:pt>
                <c:pt idx="839" formatCode="0">
                  <c:v>1451.106773148627</c:v>
                </c:pt>
                <c:pt idx="840" formatCode="0">
                  <c:v>1450.400173853669</c:v>
                </c:pt>
                <c:pt idx="841" formatCode="0">
                  <c:v>1449.698100152166</c:v>
                </c:pt>
                <c:pt idx="842" formatCode="0">
                  <c:v>1449.000523058816</c:v>
                </c:pt>
                <c:pt idx="843" formatCode="0">
                  <c:v>1448.307413773955</c:v>
                </c:pt>
                <c:pt idx="844" formatCode="0">
                  <c:v>1447.618743682378</c:v>
                </c:pt>
                <c:pt idx="845" formatCode="0">
                  <c:v>1446.934484352151</c:v>
                </c:pt>
                <c:pt idx="846" formatCode="0">
                  <c:v>1446.254607533441</c:v>
                </c:pt>
                <c:pt idx="847" formatCode="0">
                  <c:v>1445.579085157346</c:v>
                </c:pt>
                <c:pt idx="848" formatCode="0">
                  <c:v>1444.90788933474</c:v>
                </c:pt>
                <c:pt idx="849" formatCode="0">
                  <c:v>1444.240992355119</c:v>
                </c:pt>
                <c:pt idx="850" formatCode="0">
                  <c:v>1443.57836668546</c:v>
                </c:pt>
                <c:pt idx="851" formatCode="0">
                  <c:v>1442.91998496908</c:v>
                </c:pt>
                <c:pt idx="852" formatCode="0">
                  <c:v>1442.26582002451</c:v>
                </c:pt>
                <c:pt idx="853" formatCode="0">
                  <c:v>1441.61584484437</c:v>
                </c:pt>
                <c:pt idx="854" formatCode="0">
                  <c:v>1440.970032594257</c:v>
                </c:pt>
                <c:pt idx="855" formatCode="0">
                  <c:v>1440.328356611636</c:v>
                </c:pt>
                <c:pt idx="856" formatCode="0">
                  <c:v>1439.690790404738</c:v>
                </c:pt>
                <c:pt idx="857" formatCode="0">
                  <c:v>1439.057307651467</c:v>
                </c:pt>
                <c:pt idx="858" formatCode="0">
                  <c:v>1438.427882198314</c:v>
                </c:pt>
                <c:pt idx="859" formatCode="0">
                  <c:v>1437.802488059277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325896"/>
        <c:axId val="-2090591496"/>
      </c:scatterChart>
      <c:valAx>
        <c:axId val="-2063325896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0591496"/>
        <c:crosses val="autoZero"/>
        <c:crossBetween val="midCat"/>
      </c:valAx>
      <c:valAx>
        <c:axId val="-2090591496"/>
        <c:scaling>
          <c:orientation val="minMax"/>
          <c:max val="6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332589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2 REP'!$D$9:$D$868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 REP'!$E$9:$E$868</c:f>
              <c:numCache>
                <c:formatCode>General</c:formatCode>
                <c:ptCount val="860"/>
                <c:pt idx="0">
                  <c:v>2.0</c:v>
                </c:pt>
                <c:pt idx="1">
                  <c:v>11.0</c:v>
                </c:pt>
                <c:pt idx="2">
                  <c:v>12.0</c:v>
                </c:pt>
                <c:pt idx="3">
                  <c:v>11.0</c:v>
                </c:pt>
                <c:pt idx="4">
                  <c:v>4.0</c:v>
                </c:pt>
                <c:pt idx="5">
                  <c:v>9.0</c:v>
                </c:pt>
                <c:pt idx="6">
                  <c:v>15.0</c:v>
                </c:pt>
                <c:pt idx="7">
                  <c:v>7.0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11.0</c:v>
                </c:pt>
                <c:pt idx="12">
                  <c:v>8.0</c:v>
                </c:pt>
                <c:pt idx="13">
                  <c:v>8.0</c:v>
                </c:pt>
                <c:pt idx="14">
                  <c:v>10.0</c:v>
                </c:pt>
                <c:pt idx="15">
                  <c:v>11.0</c:v>
                </c:pt>
                <c:pt idx="16">
                  <c:v>1967.0</c:v>
                </c:pt>
                <c:pt idx="17">
                  <c:v>16058.0</c:v>
                </c:pt>
                <c:pt idx="18">
                  <c:v>20567.0</c:v>
                </c:pt>
                <c:pt idx="19">
                  <c:v>19390.0</c:v>
                </c:pt>
                <c:pt idx="20">
                  <c:v>18491.0</c:v>
                </c:pt>
                <c:pt idx="21">
                  <c:v>17382.0</c:v>
                </c:pt>
                <c:pt idx="22">
                  <c:v>16907.0</c:v>
                </c:pt>
                <c:pt idx="23">
                  <c:v>16267.0</c:v>
                </c:pt>
                <c:pt idx="24">
                  <c:v>15701.0</c:v>
                </c:pt>
                <c:pt idx="25">
                  <c:v>15435.0</c:v>
                </c:pt>
                <c:pt idx="26">
                  <c:v>15047.0</c:v>
                </c:pt>
                <c:pt idx="27">
                  <c:v>14761.0</c:v>
                </c:pt>
                <c:pt idx="28">
                  <c:v>14261.0</c:v>
                </c:pt>
                <c:pt idx="29">
                  <c:v>14152.0</c:v>
                </c:pt>
                <c:pt idx="30">
                  <c:v>13691.0</c:v>
                </c:pt>
                <c:pt idx="31">
                  <c:v>13289.0</c:v>
                </c:pt>
                <c:pt idx="32">
                  <c:v>12991.0</c:v>
                </c:pt>
                <c:pt idx="33">
                  <c:v>12927.0</c:v>
                </c:pt>
                <c:pt idx="34">
                  <c:v>12659.0</c:v>
                </c:pt>
                <c:pt idx="35">
                  <c:v>12277.0</c:v>
                </c:pt>
                <c:pt idx="36">
                  <c:v>12019.0</c:v>
                </c:pt>
                <c:pt idx="37">
                  <c:v>11767.0</c:v>
                </c:pt>
                <c:pt idx="38">
                  <c:v>11619.0</c:v>
                </c:pt>
                <c:pt idx="39">
                  <c:v>11503.0</c:v>
                </c:pt>
                <c:pt idx="40">
                  <c:v>11086.0</c:v>
                </c:pt>
                <c:pt idx="41">
                  <c:v>10931.0</c:v>
                </c:pt>
                <c:pt idx="42">
                  <c:v>10867.0</c:v>
                </c:pt>
                <c:pt idx="43">
                  <c:v>10421.0</c:v>
                </c:pt>
                <c:pt idx="44">
                  <c:v>10549.0</c:v>
                </c:pt>
                <c:pt idx="45">
                  <c:v>10034.0</c:v>
                </c:pt>
                <c:pt idx="46">
                  <c:v>10088.0</c:v>
                </c:pt>
                <c:pt idx="47">
                  <c:v>9937.0</c:v>
                </c:pt>
                <c:pt idx="48">
                  <c:v>9530.0</c:v>
                </c:pt>
                <c:pt idx="49">
                  <c:v>9655.0</c:v>
                </c:pt>
                <c:pt idx="50">
                  <c:v>9377.0</c:v>
                </c:pt>
                <c:pt idx="51">
                  <c:v>9186.0</c:v>
                </c:pt>
                <c:pt idx="52">
                  <c:v>9120.0</c:v>
                </c:pt>
                <c:pt idx="53">
                  <c:v>9088.0</c:v>
                </c:pt>
                <c:pt idx="54">
                  <c:v>8978.0</c:v>
                </c:pt>
                <c:pt idx="55">
                  <c:v>8808.0</c:v>
                </c:pt>
                <c:pt idx="56">
                  <c:v>8778.0</c:v>
                </c:pt>
                <c:pt idx="57">
                  <c:v>8384.0</c:v>
                </c:pt>
                <c:pt idx="58">
                  <c:v>8413.0</c:v>
                </c:pt>
                <c:pt idx="59">
                  <c:v>8414.0</c:v>
                </c:pt>
                <c:pt idx="60">
                  <c:v>8147.0</c:v>
                </c:pt>
                <c:pt idx="61">
                  <c:v>8064.0</c:v>
                </c:pt>
                <c:pt idx="62">
                  <c:v>8032.0</c:v>
                </c:pt>
                <c:pt idx="63">
                  <c:v>7967.0</c:v>
                </c:pt>
                <c:pt idx="64">
                  <c:v>7665.0</c:v>
                </c:pt>
                <c:pt idx="65">
                  <c:v>7579.0</c:v>
                </c:pt>
                <c:pt idx="66">
                  <c:v>7555.0</c:v>
                </c:pt>
                <c:pt idx="67">
                  <c:v>7681.0</c:v>
                </c:pt>
                <c:pt idx="68">
                  <c:v>7420.0</c:v>
                </c:pt>
                <c:pt idx="69">
                  <c:v>7324.0</c:v>
                </c:pt>
                <c:pt idx="70">
                  <c:v>7270.0</c:v>
                </c:pt>
                <c:pt idx="71">
                  <c:v>7059.0</c:v>
                </c:pt>
                <c:pt idx="72">
                  <c:v>7031.0</c:v>
                </c:pt>
                <c:pt idx="73">
                  <c:v>6944.0</c:v>
                </c:pt>
                <c:pt idx="74">
                  <c:v>6946.0</c:v>
                </c:pt>
                <c:pt idx="75">
                  <c:v>7023.0</c:v>
                </c:pt>
                <c:pt idx="76">
                  <c:v>6754.0</c:v>
                </c:pt>
                <c:pt idx="77">
                  <c:v>6702.0</c:v>
                </c:pt>
                <c:pt idx="78">
                  <c:v>6493.0</c:v>
                </c:pt>
                <c:pt idx="79">
                  <c:v>6412.0</c:v>
                </c:pt>
                <c:pt idx="80">
                  <c:v>6433.0</c:v>
                </c:pt>
                <c:pt idx="81">
                  <c:v>6273.0</c:v>
                </c:pt>
                <c:pt idx="82">
                  <c:v>6295.0</c:v>
                </c:pt>
                <c:pt idx="83">
                  <c:v>6325.0</c:v>
                </c:pt>
                <c:pt idx="84">
                  <c:v>6180.0</c:v>
                </c:pt>
                <c:pt idx="85">
                  <c:v>6028.0</c:v>
                </c:pt>
                <c:pt idx="86">
                  <c:v>6018.0</c:v>
                </c:pt>
                <c:pt idx="87">
                  <c:v>6052.0</c:v>
                </c:pt>
                <c:pt idx="88">
                  <c:v>5927.0</c:v>
                </c:pt>
                <c:pt idx="89">
                  <c:v>5800.0</c:v>
                </c:pt>
                <c:pt idx="90">
                  <c:v>5707.0</c:v>
                </c:pt>
                <c:pt idx="91">
                  <c:v>5877.0</c:v>
                </c:pt>
                <c:pt idx="92">
                  <c:v>5730.0</c:v>
                </c:pt>
                <c:pt idx="93">
                  <c:v>5524.0</c:v>
                </c:pt>
                <c:pt idx="94">
                  <c:v>5598.0</c:v>
                </c:pt>
                <c:pt idx="95">
                  <c:v>5469.0</c:v>
                </c:pt>
                <c:pt idx="96">
                  <c:v>5397.0</c:v>
                </c:pt>
                <c:pt idx="97">
                  <c:v>5393.0</c:v>
                </c:pt>
                <c:pt idx="98">
                  <c:v>5320.0</c:v>
                </c:pt>
                <c:pt idx="99">
                  <c:v>5247.0</c:v>
                </c:pt>
                <c:pt idx="100">
                  <c:v>5272.0</c:v>
                </c:pt>
                <c:pt idx="101">
                  <c:v>5069.0</c:v>
                </c:pt>
                <c:pt idx="102">
                  <c:v>5157.0</c:v>
                </c:pt>
                <c:pt idx="103">
                  <c:v>5115.0</c:v>
                </c:pt>
                <c:pt idx="104">
                  <c:v>4996.0</c:v>
                </c:pt>
                <c:pt idx="105">
                  <c:v>4931.0</c:v>
                </c:pt>
                <c:pt idx="106">
                  <c:v>4947.0</c:v>
                </c:pt>
                <c:pt idx="107">
                  <c:v>4791.0</c:v>
                </c:pt>
                <c:pt idx="108">
                  <c:v>4661.0</c:v>
                </c:pt>
                <c:pt idx="109">
                  <c:v>4728.0</c:v>
                </c:pt>
                <c:pt idx="110">
                  <c:v>4668.0</c:v>
                </c:pt>
                <c:pt idx="111">
                  <c:v>4718.0</c:v>
                </c:pt>
                <c:pt idx="112">
                  <c:v>4630.0</c:v>
                </c:pt>
                <c:pt idx="113">
                  <c:v>4682.0</c:v>
                </c:pt>
                <c:pt idx="114">
                  <c:v>4575.0</c:v>
                </c:pt>
                <c:pt idx="115">
                  <c:v>4355.0</c:v>
                </c:pt>
                <c:pt idx="116">
                  <c:v>4507.0</c:v>
                </c:pt>
                <c:pt idx="117">
                  <c:v>4492.0</c:v>
                </c:pt>
                <c:pt idx="118">
                  <c:v>4531.0</c:v>
                </c:pt>
                <c:pt idx="119">
                  <c:v>4420.0</c:v>
                </c:pt>
                <c:pt idx="120">
                  <c:v>4371.0</c:v>
                </c:pt>
                <c:pt idx="121">
                  <c:v>4274.0</c:v>
                </c:pt>
                <c:pt idx="122">
                  <c:v>4238.0</c:v>
                </c:pt>
                <c:pt idx="123">
                  <c:v>4216.0</c:v>
                </c:pt>
                <c:pt idx="124">
                  <c:v>4124.0</c:v>
                </c:pt>
                <c:pt idx="125">
                  <c:v>4212.0</c:v>
                </c:pt>
                <c:pt idx="126">
                  <c:v>4161.0</c:v>
                </c:pt>
                <c:pt idx="127">
                  <c:v>4094.0</c:v>
                </c:pt>
                <c:pt idx="128">
                  <c:v>4038.0</c:v>
                </c:pt>
                <c:pt idx="129">
                  <c:v>4092.0</c:v>
                </c:pt>
                <c:pt idx="130">
                  <c:v>3910.0</c:v>
                </c:pt>
                <c:pt idx="131">
                  <c:v>3886.0</c:v>
                </c:pt>
                <c:pt idx="132">
                  <c:v>3938.0</c:v>
                </c:pt>
                <c:pt idx="133">
                  <c:v>3906.0</c:v>
                </c:pt>
                <c:pt idx="134">
                  <c:v>3948.0</c:v>
                </c:pt>
                <c:pt idx="135">
                  <c:v>3884.0</c:v>
                </c:pt>
                <c:pt idx="136">
                  <c:v>3882.0</c:v>
                </c:pt>
                <c:pt idx="137">
                  <c:v>3846.0</c:v>
                </c:pt>
                <c:pt idx="138">
                  <c:v>3848.0</c:v>
                </c:pt>
                <c:pt idx="139">
                  <c:v>3659.0</c:v>
                </c:pt>
                <c:pt idx="140">
                  <c:v>3784.0</c:v>
                </c:pt>
                <c:pt idx="141">
                  <c:v>3686.0</c:v>
                </c:pt>
                <c:pt idx="142">
                  <c:v>3644.0</c:v>
                </c:pt>
                <c:pt idx="143">
                  <c:v>3612.0</c:v>
                </c:pt>
                <c:pt idx="144">
                  <c:v>3483.0</c:v>
                </c:pt>
                <c:pt idx="145">
                  <c:v>3667.0</c:v>
                </c:pt>
                <c:pt idx="146">
                  <c:v>3503.0</c:v>
                </c:pt>
                <c:pt idx="147">
                  <c:v>3477.0</c:v>
                </c:pt>
                <c:pt idx="148">
                  <c:v>3323.0</c:v>
                </c:pt>
                <c:pt idx="149">
                  <c:v>3448.0</c:v>
                </c:pt>
                <c:pt idx="150">
                  <c:v>3372.0</c:v>
                </c:pt>
                <c:pt idx="151">
                  <c:v>3335.0</c:v>
                </c:pt>
                <c:pt idx="152">
                  <c:v>3390.0</c:v>
                </c:pt>
                <c:pt idx="153">
                  <c:v>3367.0</c:v>
                </c:pt>
                <c:pt idx="154">
                  <c:v>3393.0</c:v>
                </c:pt>
                <c:pt idx="155">
                  <c:v>3404.0</c:v>
                </c:pt>
                <c:pt idx="156">
                  <c:v>3242.0</c:v>
                </c:pt>
                <c:pt idx="157">
                  <c:v>3191.0</c:v>
                </c:pt>
                <c:pt idx="158">
                  <c:v>3220.0</c:v>
                </c:pt>
                <c:pt idx="159">
                  <c:v>3180.0</c:v>
                </c:pt>
                <c:pt idx="160">
                  <c:v>3073.0</c:v>
                </c:pt>
                <c:pt idx="161">
                  <c:v>3185.0</c:v>
                </c:pt>
                <c:pt idx="162">
                  <c:v>3174.0</c:v>
                </c:pt>
                <c:pt idx="163">
                  <c:v>3091.0</c:v>
                </c:pt>
                <c:pt idx="164">
                  <c:v>3067.0</c:v>
                </c:pt>
                <c:pt idx="165">
                  <c:v>3159.0</c:v>
                </c:pt>
                <c:pt idx="166">
                  <c:v>3122.0</c:v>
                </c:pt>
                <c:pt idx="167">
                  <c:v>3085.0</c:v>
                </c:pt>
                <c:pt idx="168">
                  <c:v>2929.0</c:v>
                </c:pt>
                <c:pt idx="169">
                  <c:v>2967.0</c:v>
                </c:pt>
                <c:pt idx="170">
                  <c:v>2986.0</c:v>
                </c:pt>
                <c:pt idx="171">
                  <c:v>3050.0</c:v>
                </c:pt>
                <c:pt idx="172">
                  <c:v>2973.0</c:v>
                </c:pt>
                <c:pt idx="173">
                  <c:v>2961.0</c:v>
                </c:pt>
                <c:pt idx="174">
                  <c:v>2944.0</c:v>
                </c:pt>
                <c:pt idx="175">
                  <c:v>3008.0</c:v>
                </c:pt>
                <c:pt idx="176">
                  <c:v>2834.0</c:v>
                </c:pt>
                <c:pt idx="177">
                  <c:v>2865.0</c:v>
                </c:pt>
                <c:pt idx="178">
                  <c:v>2820.0</c:v>
                </c:pt>
                <c:pt idx="179">
                  <c:v>2834.0</c:v>
                </c:pt>
                <c:pt idx="180">
                  <c:v>2891.0</c:v>
                </c:pt>
                <c:pt idx="181">
                  <c:v>2778.0</c:v>
                </c:pt>
                <c:pt idx="182">
                  <c:v>2791.0</c:v>
                </c:pt>
                <c:pt idx="183">
                  <c:v>2845.0</c:v>
                </c:pt>
                <c:pt idx="184">
                  <c:v>2734.0</c:v>
                </c:pt>
                <c:pt idx="185">
                  <c:v>2734.0</c:v>
                </c:pt>
                <c:pt idx="186">
                  <c:v>2705.0</c:v>
                </c:pt>
                <c:pt idx="187">
                  <c:v>2723.0</c:v>
                </c:pt>
                <c:pt idx="188">
                  <c:v>2683.0</c:v>
                </c:pt>
                <c:pt idx="189">
                  <c:v>2687.0</c:v>
                </c:pt>
                <c:pt idx="190">
                  <c:v>2639.0</c:v>
                </c:pt>
                <c:pt idx="191">
                  <c:v>2637.0</c:v>
                </c:pt>
                <c:pt idx="192">
                  <c:v>2660.0</c:v>
                </c:pt>
                <c:pt idx="193">
                  <c:v>2662.0</c:v>
                </c:pt>
                <c:pt idx="194">
                  <c:v>2598.0</c:v>
                </c:pt>
                <c:pt idx="195">
                  <c:v>2649.0</c:v>
                </c:pt>
                <c:pt idx="196">
                  <c:v>2668.0</c:v>
                </c:pt>
                <c:pt idx="197">
                  <c:v>2616.0</c:v>
                </c:pt>
                <c:pt idx="198">
                  <c:v>2485.0</c:v>
                </c:pt>
                <c:pt idx="199">
                  <c:v>2614.0</c:v>
                </c:pt>
                <c:pt idx="200">
                  <c:v>2585.0</c:v>
                </c:pt>
                <c:pt idx="201">
                  <c:v>2593.0</c:v>
                </c:pt>
                <c:pt idx="202">
                  <c:v>2477.0</c:v>
                </c:pt>
                <c:pt idx="203">
                  <c:v>2540.0</c:v>
                </c:pt>
                <c:pt idx="204">
                  <c:v>2540.0</c:v>
                </c:pt>
                <c:pt idx="205">
                  <c:v>2484.0</c:v>
                </c:pt>
                <c:pt idx="206">
                  <c:v>2463.0</c:v>
                </c:pt>
                <c:pt idx="207">
                  <c:v>2445.0</c:v>
                </c:pt>
                <c:pt idx="208">
                  <c:v>2433.0</c:v>
                </c:pt>
                <c:pt idx="209">
                  <c:v>2479.0</c:v>
                </c:pt>
                <c:pt idx="210">
                  <c:v>2368.0</c:v>
                </c:pt>
                <c:pt idx="211">
                  <c:v>2239.0</c:v>
                </c:pt>
                <c:pt idx="212">
                  <c:v>2350.0</c:v>
                </c:pt>
                <c:pt idx="213">
                  <c:v>2319.0</c:v>
                </c:pt>
                <c:pt idx="214">
                  <c:v>2430.0</c:v>
                </c:pt>
                <c:pt idx="215">
                  <c:v>2329.0</c:v>
                </c:pt>
                <c:pt idx="216">
                  <c:v>2390.0</c:v>
                </c:pt>
                <c:pt idx="217">
                  <c:v>2162.0</c:v>
                </c:pt>
                <c:pt idx="218">
                  <c:v>2252.0</c:v>
                </c:pt>
                <c:pt idx="219">
                  <c:v>2269.0</c:v>
                </c:pt>
                <c:pt idx="220">
                  <c:v>2246.0</c:v>
                </c:pt>
                <c:pt idx="221">
                  <c:v>2273.0</c:v>
                </c:pt>
                <c:pt idx="222">
                  <c:v>2212.0</c:v>
                </c:pt>
                <c:pt idx="223">
                  <c:v>2248.0</c:v>
                </c:pt>
                <c:pt idx="224">
                  <c:v>2147.0</c:v>
                </c:pt>
                <c:pt idx="225">
                  <c:v>2148.0</c:v>
                </c:pt>
                <c:pt idx="226">
                  <c:v>2183.0</c:v>
                </c:pt>
                <c:pt idx="227">
                  <c:v>2093.0</c:v>
                </c:pt>
                <c:pt idx="228">
                  <c:v>2143.0</c:v>
                </c:pt>
                <c:pt idx="229">
                  <c:v>2207.0</c:v>
                </c:pt>
                <c:pt idx="230">
                  <c:v>2140.0</c:v>
                </c:pt>
                <c:pt idx="231">
                  <c:v>2046.0</c:v>
                </c:pt>
                <c:pt idx="232">
                  <c:v>2016.0</c:v>
                </c:pt>
                <c:pt idx="233">
                  <c:v>2110.0</c:v>
                </c:pt>
                <c:pt idx="234">
                  <c:v>2117.0</c:v>
                </c:pt>
                <c:pt idx="235">
                  <c:v>1966.0</c:v>
                </c:pt>
                <c:pt idx="236">
                  <c:v>2054.0</c:v>
                </c:pt>
                <c:pt idx="237">
                  <c:v>2025.0</c:v>
                </c:pt>
                <c:pt idx="238">
                  <c:v>2087.0</c:v>
                </c:pt>
                <c:pt idx="239">
                  <c:v>1958.0</c:v>
                </c:pt>
                <c:pt idx="240">
                  <c:v>1989.0</c:v>
                </c:pt>
                <c:pt idx="241">
                  <c:v>2035.0</c:v>
                </c:pt>
                <c:pt idx="242">
                  <c:v>1951.0</c:v>
                </c:pt>
                <c:pt idx="243">
                  <c:v>1941.0</c:v>
                </c:pt>
                <c:pt idx="244">
                  <c:v>1977.0</c:v>
                </c:pt>
                <c:pt idx="245">
                  <c:v>1953.0</c:v>
                </c:pt>
                <c:pt idx="246">
                  <c:v>1851.0</c:v>
                </c:pt>
                <c:pt idx="247">
                  <c:v>1894.0</c:v>
                </c:pt>
                <c:pt idx="248">
                  <c:v>1906.0</c:v>
                </c:pt>
                <c:pt idx="249">
                  <c:v>1819.0</c:v>
                </c:pt>
                <c:pt idx="250">
                  <c:v>1885.0</c:v>
                </c:pt>
                <c:pt idx="251">
                  <c:v>1819.0</c:v>
                </c:pt>
                <c:pt idx="252">
                  <c:v>1862.0</c:v>
                </c:pt>
                <c:pt idx="253">
                  <c:v>1916.0</c:v>
                </c:pt>
                <c:pt idx="254">
                  <c:v>1837.0</c:v>
                </c:pt>
                <c:pt idx="255">
                  <c:v>1849.0</c:v>
                </c:pt>
                <c:pt idx="256">
                  <c:v>1828.0</c:v>
                </c:pt>
                <c:pt idx="257">
                  <c:v>1797.0</c:v>
                </c:pt>
                <c:pt idx="258">
                  <c:v>1778.0</c:v>
                </c:pt>
                <c:pt idx="259">
                  <c:v>1733.0</c:v>
                </c:pt>
                <c:pt idx="260">
                  <c:v>1783.0</c:v>
                </c:pt>
                <c:pt idx="261">
                  <c:v>1687.0</c:v>
                </c:pt>
                <c:pt idx="262">
                  <c:v>1804.0</c:v>
                </c:pt>
                <c:pt idx="263">
                  <c:v>1772.0</c:v>
                </c:pt>
                <c:pt idx="264">
                  <c:v>1779.0</c:v>
                </c:pt>
                <c:pt idx="265">
                  <c:v>1744.0</c:v>
                </c:pt>
                <c:pt idx="266">
                  <c:v>1780.0</c:v>
                </c:pt>
                <c:pt idx="267">
                  <c:v>1695.0</c:v>
                </c:pt>
                <c:pt idx="268">
                  <c:v>1743.0</c:v>
                </c:pt>
                <c:pt idx="269">
                  <c:v>1682.0</c:v>
                </c:pt>
                <c:pt idx="270">
                  <c:v>1661.0</c:v>
                </c:pt>
                <c:pt idx="271">
                  <c:v>1702.0</c:v>
                </c:pt>
                <c:pt idx="272">
                  <c:v>1648.0</c:v>
                </c:pt>
                <c:pt idx="273">
                  <c:v>1681.0</c:v>
                </c:pt>
                <c:pt idx="274">
                  <c:v>1653.0</c:v>
                </c:pt>
                <c:pt idx="275">
                  <c:v>1569.0</c:v>
                </c:pt>
                <c:pt idx="276">
                  <c:v>1624.0</c:v>
                </c:pt>
                <c:pt idx="277">
                  <c:v>1599.0</c:v>
                </c:pt>
                <c:pt idx="278">
                  <c:v>1594.0</c:v>
                </c:pt>
                <c:pt idx="279">
                  <c:v>1599.0</c:v>
                </c:pt>
                <c:pt idx="280">
                  <c:v>1610.0</c:v>
                </c:pt>
                <c:pt idx="281">
                  <c:v>1489.0</c:v>
                </c:pt>
                <c:pt idx="282">
                  <c:v>1587.0</c:v>
                </c:pt>
                <c:pt idx="283">
                  <c:v>1534.0</c:v>
                </c:pt>
                <c:pt idx="284">
                  <c:v>1588.0</c:v>
                </c:pt>
                <c:pt idx="285">
                  <c:v>1563.0</c:v>
                </c:pt>
                <c:pt idx="286">
                  <c:v>1616.0</c:v>
                </c:pt>
                <c:pt idx="287">
                  <c:v>1515.0</c:v>
                </c:pt>
                <c:pt idx="288">
                  <c:v>1597.0</c:v>
                </c:pt>
                <c:pt idx="289">
                  <c:v>1443.0</c:v>
                </c:pt>
                <c:pt idx="290">
                  <c:v>1569.0</c:v>
                </c:pt>
                <c:pt idx="291">
                  <c:v>1521.0</c:v>
                </c:pt>
                <c:pt idx="292">
                  <c:v>1528.0</c:v>
                </c:pt>
                <c:pt idx="293">
                  <c:v>1469.0</c:v>
                </c:pt>
                <c:pt idx="294">
                  <c:v>1490.0</c:v>
                </c:pt>
                <c:pt idx="295">
                  <c:v>1544.0</c:v>
                </c:pt>
                <c:pt idx="296">
                  <c:v>1469.0</c:v>
                </c:pt>
                <c:pt idx="297">
                  <c:v>1516.0</c:v>
                </c:pt>
                <c:pt idx="298">
                  <c:v>1423.0</c:v>
                </c:pt>
                <c:pt idx="299">
                  <c:v>1418.0</c:v>
                </c:pt>
                <c:pt idx="300">
                  <c:v>1472.0</c:v>
                </c:pt>
                <c:pt idx="301">
                  <c:v>1433.0</c:v>
                </c:pt>
                <c:pt idx="302">
                  <c:v>1412.0</c:v>
                </c:pt>
                <c:pt idx="303">
                  <c:v>1376.0</c:v>
                </c:pt>
                <c:pt idx="304">
                  <c:v>1363.0</c:v>
                </c:pt>
                <c:pt idx="305">
                  <c:v>1369.0</c:v>
                </c:pt>
                <c:pt idx="306">
                  <c:v>1415.0</c:v>
                </c:pt>
                <c:pt idx="307">
                  <c:v>1366.0</c:v>
                </c:pt>
                <c:pt idx="308">
                  <c:v>1395.0</c:v>
                </c:pt>
                <c:pt idx="309">
                  <c:v>1374.0</c:v>
                </c:pt>
                <c:pt idx="310">
                  <c:v>1405.0</c:v>
                </c:pt>
                <c:pt idx="311">
                  <c:v>1356.0</c:v>
                </c:pt>
                <c:pt idx="312">
                  <c:v>1403.0</c:v>
                </c:pt>
                <c:pt idx="313">
                  <c:v>1385.0</c:v>
                </c:pt>
                <c:pt idx="314">
                  <c:v>1376.0</c:v>
                </c:pt>
                <c:pt idx="315">
                  <c:v>1294.0</c:v>
                </c:pt>
                <c:pt idx="316">
                  <c:v>1339.0</c:v>
                </c:pt>
                <c:pt idx="317">
                  <c:v>1402.0</c:v>
                </c:pt>
                <c:pt idx="318">
                  <c:v>1314.0</c:v>
                </c:pt>
                <c:pt idx="319">
                  <c:v>1314.0</c:v>
                </c:pt>
                <c:pt idx="320">
                  <c:v>1268.0</c:v>
                </c:pt>
                <c:pt idx="321">
                  <c:v>1298.0</c:v>
                </c:pt>
                <c:pt idx="322">
                  <c:v>1261.0</c:v>
                </c:pt>
                <c:pt idx="323">
                  <c:v>1275.0</c:v>
                </c:pt>
                <c:pt idx="324">
                  <c:v>1278.0</c:v>
                </c:pt>
                <c:pt idx="325">
                  <c:v>1226.0</c:v>
                </c:pt>
                <c:pt idx="326">
                  <c:v>1291.0</c:v>
                </c:pt>
                <c:pt idx="327">
                  <c:v>1300.0</c:v>
                </c:pt>
                <c:pt idx="328">
                  <c:v>1277.0</c:v>
                </c:pt>
                <c:pt idx="329">
                  <c:v>1213.0</c:v>
                </c:pt>
                <c:pt idx="330">
                  <c:v>1230.0</c:v>
                </c:pt>
                <c:pt idx="331">
                  <c:v>1265.0</c:v>
                </c:pt>
                <c:pt idx="332">
                  <c:v>1248.0</c:v>
                </c:pt>
                <c:pt idx="333">
                  <c:v>1245.0</c:v>
                </c:pt>
                <c:pt idx="334">
                  <c:v>1178.0</c:v>
                </c:pt>
                <c:pt idx="335">
                  <c:v>1213.0</c:v>
                </c:pt>
                <c:pt idx="336">
                  <c:v>1228.0</c:v>
                </c:pt>
                <c:pt idx="337">
                  <c:v>1208.0</c:v>
                </c:pt>
                <c:pt idx="338">
                  <c:v>1280.0</c:v>
                </c:pt>
                <c:pt idx="339">
                  <c:v>1221.0</c:v>
                </c:pt>
                <c:pt idx="340">
                  <c:v>1154.0</c:v>
                </c:pt>
                <c:pt idx="341">
                  <c:v>1199.0</c:v>
                </c:pt>
                <c:pt idx="342">
                  <c:v>1183.0</c:v>
                </c:pt>
                <c:pt idx="343">
                  <c:v>1160.0</c:v>
                </c:pt>
                <c:pt idx="344">
                  <c:v>1169.0</c:v>
                </c:pt>
                <c:pt idx="345">
                  <c:v>1213.0</c:v>
                </c:pt>
                <c:pt idx="346">
                  <c:v>1187.0</c:v>
                </c:pt>
                <c:pt idx="347">
                  <c:v>1181.0</c:v>
                </c:pt>
                <c:pt idx="348">
                  <c:v>1157.0</c:v>
                </c:pt>
                <c:pt idx="349">
                  <c:v>1112.0</c:v>
                </c:pt>
                <c:pt idx="350">
                  <c:v>1137.0</c:v>
                </c:pt>
                <c:pt idx="351">
                  <c:v>1121.0</c:v>
                </c:pt>
                <c:pt idx="352">
                  <c:v>1201.0</c:v>
                </c:pt>
                <c:pt idx="353">
                  <c:v>1095.0</c:v>
                </c:pt>
                <c:pt idx="354">
                  <c:v>1171.0</c:v>
                </c:pt>
                <c:pt idx="355">
                  <c:v>1168.0</c:v>
                </c:pt>
                <c:pt idx="356">
                  <c:v>1125.0</c:v>
                </c:pt>
                <c:pt idx="357">
                  <c:v>1090.0</c:v>
                </c:pt>
                <c:pt idx="358">
                  <c:v>1033.0</c:v>
                </c:pt>
                <c:pt idx="359">
                  <c:v>1048.0</c:v>
                </c:pt>
                <c:pt idx="360">
                  <c:v>1111.0</c:v>
                </c:pt>
                <c:pt idx="361">
                  <c:v>1096.0</c:v>
                </c:pt>
                <c:pt idx="362">
                  <c:v>1133.0</c:v>
                </c:pt>
                <c:pt idx="363">
                  <c:v>1090.0</c:v>
                </c:pt>
                <c:pt idx="364">
                  <c:v>1083.0</c:v>
                </c:pt>
                <c:pt idx="365">
                  <c:v>1067.0</c:v>
                </c:pt>
                <c:pt idx="366">
                  <c:v>1083.0</c:v>
                </c:pt>
                <c:pt idx="367">
                  <c:v>1078.0</c:v>
                </c:pt>
                <c:pt idx="368">
                  <c:v>1052.0</c:v>
                </c:pt>
                <c:pt idx="369">
                  <c:v>1038.0</c:v>
                </c:pt>
                <c:pt idx="370">
                  <c:v>1051.0</c:v>
                </c:pt>
                <c:pt idx="371">
                  <c:v>1053.0</c:v>
                </c:pt>
                <c:pt idx="372">
                  <c:v>1017.0</c:v>
                </c:pt>
                <c:pt idx="373">
                  <c:v>1048.0</c:v>
                </c:pt>
                <c:pt idx="374">
                  <c:v>1074.0</c:v>
                </c:pt>
                <c:pt idx="375">
                  <c:v>1010.0</c:v>
                </c:pt>
                <c:pt idx="376">
                  <c:v>993.0</c:v>
                </c:pt>
                <c:pt idx="377">
                  <c:v>1060.0</c:v>
                </c:pt>
                <c:pt idx="378">
                  <c:v>1059.0</c:v>
                </c:pt>
                <c:pt idx="379">
                  <c:v>945.0</c:v>
                </c:pt>
                <c:pt idx="380">
                  <c:v>1010.0</c:v>
                </c:pt>
                <c:pt idx="381">
                  <c:v>959.0</c:v>
                </c:pt>
                <c:pt idx="382">
                  <c:v>1045.0</c:v>
                </c:pt>
                <c:pt idx="383">
                  <c:v>949.0</c:v>
                </c:pt>
                <c:pt idx="384">
                  <c:v>1012.0</c:v>
                </c:pt>
                <c:pt idx="385">
                  <c:v>980.0</c:v>
                </c:pt>
                <c:pt idx="386">
                  <c:v>1020.0</c:v>
                </c:pt>
                <c:pt idx="387">
                  <c:v>997.0</c:v>
                </c:pt>
                <c:pt idx="388">
                  <c:v>935.0</c:v>
                </c:pt>
                <c:pt idx="389">
                  <c:v>1001.0</c:v>
                </c:pt>
                <c:pt idx="390">
                  <c:v>967.0</c:v>
                </c:pt>
                <c:pt idx="391">
                  <c:v>979.0</c:v>
                </c:pt>
                <c:pt idx="392">
                  <c:v>943.0</c:v>
                </c:pt>
                <c:pt idx="393">
                  <c:v>963.0</c:v>
                </c:pt>
                <c:pt idx="394">
                  <c:v>968.0</c:v>
                </c:pt>
                <c:pt idx="395">
                  <c:v>985.0</c:v>
                </c:pt>
                <c:pt idx="396">
                  <c:v>955.0</c:v>
                </c:pt>
                <c:pt idx="397">
                  <c:v>934.0</c:v>
                </c:pt>
                <c:pt idx="398">
                  <c:v>913.0</c:v>
                </c:pt>
                <c:pt idx="399">
                  <c:v>950.0</c:v>
                </c:pt>
                <c:pt idx="400">
                  <c:v>974.0</c:v>
                </c:pt>
                <c:pt idx="401">
                  <c:v>934.0</c:v>
                </c:pt>
                <c:pt idx="402">
                  <c:v>952.0</c:v>
                </c:pt>
                <c:pt idx="403">
                  <c:v>938.0</c:v>
                </c:pt>
                <c:pt idx="404">
                  <c:v>915.0</c:v>
                </c:pt>
                <c:pt idx="405">
                  <c:v>943.0</c:v>
                </c:pt>
                <c:pt idx="406">
                  <c:v>969.0</c:v>
                </c:pt>
                <c:pt idx="407">
                  <c:v>939.0</c:v>
                </c:pt>
                <c:pt idx="408">
                  <c:v>886.0</c:v>
                </c:pt>
                <c:pt idx="409">
                  <c:v>949.0</c:v>
                </c:pt>
                <c:pt idx="410">
                  <c:v>930.0</c:v>
                </c:pt>
                <c:pt idx="411">
                  <c:v>925.0</c:v>
                </c:pt>
                <c:pt idx="412">
                  <c:v>871.0</c:v>
                </c:pt>
                <c:pt idx="413">
                  <c:v>902.0</c:v>
                </c:pt>
                <c:pt idx="414">
                  <c:v>912.0</c:v>
                </c:pt>
                <c:pt idx="415">
                  <c:v>931.0</c:v>
                </c:pt>
                <c:pt idx="416">
                  <c:v>879.0</c:v>
                </c:pt>
                <c:pt idx="417">
                  <c:v>849.0</c:v>
                </c:pt>
                <c:pt idx="418">
                  <c:v>854.0</c:v>
                </c:pt>
                <c:pt idx="419">
                  <c:v>840.0</c:v>
                </c:pt>
                <c:pt idx="420">
                  <c:v>854.0</c:v>
                </c:pt>
                <c:pt idx="421">
                  <c:v>837.0</c:v>
                </c:pt>
                <c:pt idx="422">
                  <c:v>828.0</c:v>
                </c:pt>
                <c:pt idx="423">
                  <c:v>872.0</c:v>
                </c:pt>
                <c:pt idx="424">
                  <c:v>832.0</c:v>
                </c:pt>
                <c:pt idx="425">
                  <c:v>800.0</c:v>
                </c:pt>
                <c:pt idx="426">
                  <c:v>809.0</c:v>
                </c:pt>
                <c:pt idx="427">
                  <c:v>877.0</c:v>
                </c:pt>
                <c:pt idx="428">
                  <c:v>862.0</c:v>
                </c:pt>
                <c:pt idx="429">
                  <c:v>839.0</c:v>
                </c:pt>
                <c:pt idx="430">
                  <c:v>843.0</c:v>
                </c:pt>
                <c:pt idx="431">
                  <c:v>864.0</c:v>
                </c:pt>
                <c:pt idx="432">
                  <c:v>802.0</c:v>
                </c:pt>
                <c:pt idx="433">
                  <c:v>809.0</c:v>
                </c:pt>
                <c:pt idx="434">
                  <c:v>840.0</c:v>
                </c:pt>
                <c:pt idx="435">
                  <c:v>813.0</c:v>
                </c:pt>
                <c:pt idx="436">
                  <c:v>794.0</c:v>
                </c:pt>
                <c:pt idx="437">
                  <c:v>826.0</c:v>
                </c:pt>
                <c:pt idx="438">
                  <c:v>791.0</c:v>
                </c:pt>
                <c:pt idx="439">
                  <c:v>827.0</c:v>
                </c:pt>
                <c:pt idx="440">
                  <c:v>767.0</c:v>
                </c:pt>
                <c:pt idx="441">
                  <c:v>819.0</c:v>
                </c:pt>
                <c:pt idx="442">
                  <c:v>750.0</c:v>
                </c:pt>
                <c:pt idx="443">
                  <c:v>772.0</c:v>
                </c:pt>
                <c:pt idx="444">
                  <c:v>824.0</c:v>
                </c:pt>
                <c:pt idx="445">
                  <c:v>771.0</c:v>
                </c:pt>
                <c:pt idx="446">
                  <c:v>810.0</c:v>
                </c:pt>
                <c:pt idx="447">
                  <c:v>813.0</c:v>
                </c:pt>
                <c:pt idx="448">
                  <c:v>747.0</c:v>
                </c:pt>
                <c:pt idx="449">
                  <c:v>778.0</c:v>
                </c:pt>
                <c:pt idx="450">
                  <c:v>836.0</c:v>
                </c:pt>
                <c:pt idx="451">
                  <c:v>777.0</c:v>
                </c:pt>
                <c:pt idx="452">
                  <c:v>659.0</c:v>
                </c:pt>
                <c:pt idx="453">
                  <c:v>804.0</c:v>
                </c:pt>
                <c:pt idx="454">
                  <c:v>808.0</c:v>
                </c:pt>
                <c:pt idx="455">
                  <c:v>790.0</c:v>
                </c:pt>
                <c:pt idx="456">
                  <c:v>733.0</c:v>
                </c:pt>
                <c:pt idx="457">
                  <c:v>769.0</c:v>
                </c:pt>
                <c:pt idx="458">
                  <c:v>830.0</c:v>
                </c:pt>
                <c:pt idx="459">
                  <c:v>742.0</c:v>
                </c:pt>
                <c:pt idx="460">
                  <c:v>743.0</c:v>
                </c:pt>
                <c:pt idx="461">
                  <c:v>782.0</c:v>
                </c:pt>
                <c:pt idx="462">
                  <c:v>741.0</c:v>
                </c:pt>
                <c:pt idx="463">
                  <c:v>765.0</c:v>
                </c:pt>
                <c:pt idx="464">
                  <c:v>760.0</c:v>
                </c:pt>
                <c:pt idx="465">
                  <c:v>738.0</c:v>
                </c:pt>
                <c:pt idx="466">
                  <c:v>724.0</c:v>
                </c:pt>
                <c:pt idx="467">
                  <c:v>774.0</c:v>
                </c:pt>
                <c:pt idx="468">
                  <c:v>695.0</c:v>
                </c:pt>
                <c:pt idx="469">
                  <c:v>692.0</c:v>
                </c:pt>
                <c:pt idx="470">
                  <c:v>723.0</c:v>
                </c:pt>
                <c:pt idx="471">
                  <c:v>672.0</c:v>
                </c:pt>
                <c:pt idx="472">
                  <c:v>704.0</c:v>
                </c:pt>
                <c:pt idx="473">
                  <c:v>709.0</c:v>
                </c:pt>
                <c:pt idx="474">
                  <c:v>735.0</c:v>
                </c:pt>
                <c:pt idx="475">
                  <c:v>690.0</c:v>
                </c:pt>
                <c:pt idx="476">
                  <c:v>744.0</c:v>
                </c:pt>
                <c:pt idx="477">
                  <c:v>699.0</c:v>
                </c:pt>
                <c:pt idx="478">
                  <c:v>683.0</c:v>
                </c:pt>
                <c:pt idx="479">
                  <c:v>707.0</c:v>
                </c:pt>
                <c:pt idx="480">
                  <c:v>710.0</c:v>
                </c:pt>
                <c:pt idx="481">
                  <c:v>694.0</c:v>
                </c:pt>
                <c:pt idx="482">
                  <c:v>733.0</c:v>
                </c:pt>
                <c:pt idx="483">
                  <c:v>636.0</c:v>
                </c:pt>
                <c:pt idx="484">
                  <c:v>662.0</c:v>
                </c:pt>
                <c:pt idx="485">
                  <c:v>669.0</c:v>
                </c:pt>
                <c:pt idx="486">
                  <c:v>703.0</c:v>
                </c:pt>
                <c:pt idx="487">
                  <c:v>706.0</c:v>
                </c:pt>
                <c:pt idx="488">
                  <c:v>693.0</c:v>
                </c:pt>
                <c:pt idx="489">
                  <c:v>709.0</c:v>
                </c:pt>
                <c:pt idx="490">
                  <c:v>725.0</c:v>
                </c:pt>
                <c:pt idx="491">
                  <c:v>689.0</c:v>
                </c:pt>
                <c:pt idx="492">
                  <c:v>710.0</c:v>
                </c:pt>
                <c:pt idx="493">
                  <c:v>676.0</c:v>
                </c:pt>
                <c:pt idx="494">
                  <c:v>691.0</c:v>
                </c:pt>
                <c:pt idx="495">
                  <c:v>666.0</c:v>
                </c:pt>
                <c:pt idx="496">
                  <c:v>658.0</c:v>
                </c:pt>
                <c:pt idx="497">
                  <c:v>663.0</c:v>
                </c:pt>
                <c:pt idx="498">
                  <c:v>653.0</c:v>
                </c:pt>
                <c:pt idx="499">
                  <c:v>685.0</c:v>
                </c:pt>
                <c:pt idx="500">
                  <c:v>659.0</c:v>
                </c:pt>
                <c:pt idx="501">
                  <c:v>608.0</c:v>
                </c:pt>
                <c:pt idx="502">
                  <c:v>649.0</c:v>
                </c:pt>
                <c:pt idx="503">
                  <c:v>632.0</c:v>
                </c:pt>
                <c:pt idx="504">
                  <c:v>658.0</c:v>
                </c:pt>
                <c:pt idx="505">
                  <c:v>678.0</c:v>
                </c:pt>
                <c:pt idx="506">
                  <c:v>665.0</c:v>
                </c:pt>
                <c:pt idx="507">
                  <c:v>699.0</c:v>
                </c:pt>
                <c:pt idx="508">
                  <c:v>638.0</c:v>
                </c:pt>
                <c:pt idx="509">
                  <c:v>648.0</c:v>
                </c:pt>
                <c:pt idx="510">
                  <c:v>649.0</c:v>
                </c:pt>
                <c:pt idx="511">
                  <c:v>621.0</c:v>
                </c:pt>
                <c:pt idx="512">
                  <c:v>650.0</c:v>
                </c:pt>
                <c:pt idx="513">
                  <c:v>638.0</c:v>
                </c:pt>
                <c:pt idx="514">
                  <c:v>618.0</c:v>
                </c:pt>
                <c:pt idx="515">
                  <c:v>588.0</c:v>
                </c:pt>
                <c:pt idx="516">
                  <c:v>626.0</c:v>
                </c:pt>
                <c:pt idx="517">
                  <c:v>670.0</c:v>
                </c:pt>
                <c:pt idx="518">
                  <c:v>626.0</c:v>
                </c:pt>
                <c:pt idx="519">
                  <c:v>599.0</c:v>
                </c:pt>
                <c:pt idx="520">
                  <c:v>629.0</c:v>
                </c:pt>
                <c:pt idx="521">
                  <c:v>622.0</c:v>
                </c:pt>
                <c:pt idx="522">
                  <c:v>608.0</c:v>
                </c:pt>
                <c:pt idx="523">
                  <c:v>574.0</c:v>
                </c:pt>
                <c:pt idx="524">
                  <c:v>606.0</c:v>
                </c:pt>
                <c:pt idx="525">
                  <c:v>607.0</c:v>
                </c:pt>
                <c:pt idx="526">
                  <c:v>580.0</c:v>
                </c:pt>
                <c:pt idx="527">
                  <c:v>631.0</c:v>
                </c:pt>
                <c:pt idx="528">
                  <c:v>583.0</c:v>
                </c:pt>
                <c:pt idx="529">
                  <c:v>646.0</c:v>
                </c:pt>
                <c:pt idx="530">
                  <c:v>599.0</c:v>
                </c:pt>
                <c:pt idx="531">
                  <c:v>647.0</c:v>
                </c:pt>
                <c:pt idx="532">
                  <c:v>628.0</c:v>
                </c:pt>
                <c:pt idx="533">
                  <c:v>589.0</c:v>
                </c:pt>
                <c:pt idx="534">
                  <c:v>631.0</c:v>
                </c:pt>
                <c:pt idx="535">
                  <c:v>593.0</c:v>
                </c:pt>
                <c:pt idx="536">
                  <c:v>615.0</c:v>
                </c:pt>
                <c:pt idx="537">
                  <c:v>615.0</c:v>
                </c:pt>
                <c:pt idx="538">
                  <c:v>606.0</c:v>
                </c:pt>
                <c:pt idx="539">
                  <c:v>558.0</c:v>
                </c:pt>
                <c:pt idx="540">
                  <c:v>593.0</c:v>
                </c:pt>
                <c:pt idx="541">
                  <c:v>565.0</c:v>
                </c:pt>
                <c:pt idx="542">
                  <c:v>540.0</c:v>
                </c:pt>
                <c:pt idx="543">
                  <c:v>577.0</c:v>
                </c:pt>
                <c:pt idx="544">
                  <c:v>596.0</c:v>
                </c:pt>
                <c:pt idx="545">
                  <c:v>572.0</c:v>
                </c:pt>
                <c:pt idx="546">
                  <c:v>612.0</c:v>
                </c:pt>
                <c:pt idx="547">
                  <c:v>572.0</c:v>
                </c:pt>
                <c:pt idx="548">
                  <c:v>573.0</c:v>
                </c:pt>
                <c:pt idx="549">
                  <c:v>560.0</c:v>
                </c:pt>
                <c:pt idx="550">
                  <c:v>576.0</c:v>
                </c:pt>
                <c:pt idx="551">
                  <c:v>597.0</c:v>
                </c:pt>
                <c:pt idx="552">
                  <c:v>483.0</c:v>
                </c:pt>
                <c:pt idx="553">
                  <c:v>540.0</c:v>
                </c:pt>
                <c:pt idx="554">
                  <c:v>552.0</c:v>
                </c:pt>
                <c:pt idx="555">
                  <c:v>553.0</c:v>
                </c:pt>
                <c:pt idx="556">
                  <c:v>562.0</c:v>
                </c:pt>
                <c:pt idx="557">
                  <c:v>541.0</c:v>
                </c:pt>
                <c:pt idx="558">
                  <c:v>539.0</c:v>
                </c:pt>
                <c:pt idx="559">
                  <c:v>535.0</c:v>
                </c:pt>
                <c:pt idx="560">
                  <c:v>566.0</c:v>
                </c:pt>
                <c:pt idx="561">
                  <c:v>531.0</c:v>
                </c:pt>
                <c:pt idx="562">
                  <c:v>581.0</c:v>
                </c:pt>
                <c:pt idx="563">
                  <c:v>554.0</c:v>
                </c:pt>
                <c:pt idx="564">
                  <c:v>573.0</c:v>
                </c:pt>
                <c:pt idx="565">
                  <c:v>555.0</c:v>
                </c:pt>
                <c:pt idx="566">
                  <c:v>521.0</c:v>
                </c:pt>
                <c:pt idx="567">
                  <c:v>563.0</c:v>
                </c:pt>
                <c:pt idx="568">
                  <c:v>570.0</c:v>
                </c:pt>
                <c:pt idx="569">
                  <c:v>543.0</c:v>
                </c:pt>
                <c:pt idx="570">
                  <c:v>530.0</c:v>
                </c:pt>
                <c:pt idx="571">
                  <c:v>523.0</c:v>
                </c:pt>
                <c:pt idx="572">
                  <c:v>520.0</c:v>
                </c:pt>
                <c:pt idx="573">
                  <c:v>500.0</c:v>
                </c:pt>
                <c:pt idx="574">
                  <c:v>478.0</c:v>
                </c:pt>
                <c:pt idx="575">
                  <c:v>522.0</c:v>
                </c:pt>
                <c:pt idx="576">
                  <c:v>509.0</c:v>
                </c:pt>
                <c:pt idx="577">
                  <c:v>519.0</c:v>
                </c:pt>
                <c:pt idx="578">
                  <c:v>499.0</c:v>
                </c:pt>
                <c:pt idx="579">
                  <c:v>506.0</c:v>
                </c:pt>
                <c:pt idx="580">
                  <c:v>518.0</c:v>
                </c:pt>
                <c:pt idx="581">
                  <c:v>512.0</c:v>
                </c:pt>
                <c:pt idx="582">
                  <c:v>494.0</c:v>
                </c:pt>
                <c:pt idx="583">
                  <c:v>503.0</c:v>
                </c:pt>
                <c:pt idx="584">
                  <c:v>480.0</c:v>
                </c:pt>
                <c:pt idx="585">
                  <c:v>493.0</c:v>
                </c:pt>
                <c:pt idx="586">
                  <c:v>509.0</c:v>
                </c:pt>
                <c:pt idx="587">
                  <c:v>485.0</c:v>
                </c:pt>
                <c:pt idx="588">
                  <c:v>506.0</c:v>
                </c:pt>
                <c:pt idx="589">
                  <c:v>518.0</c:v>
                </c:pt>
                <c:pt idx="590">
                  <c:v>524.0</c:v>
                </c:pt>
                <c:pt idx="591">
                  <c:v>501.0</c:v>
                </c:pt>
                <c:pt idx="592">
                  <c:v>491.0</c:v>
                </c:pt>
                <c:pt idx="593">
                  <c:v>491.0</c:v>
                </c:pt>
                <c:pt idx="594">
                  <c:v>528.0</c:v>
                </c:pt>
                <c:pt idx="595">
                  <c:v>485.0</c:v>
                </c:pt>
                <c:pt idx="596">
                  <c:v>489.0</c:v>
                </c:pt>
                <c:pt idx="597">
                  <c:v>481.0</c:v>
                </c:pt>
                <c:pt idx="598">
                  <c:v>505.0</c:v>
                </c:pt>
                <c:pt idx="599">
                  <c:v>489.0</c:v>
                </c:pt>
                <c:pt idx="600">
                  <c:v>477.0</c:v>
                </c:pt>
                <c:pt idx="601">
                  <c:v>493.0</c:v>
                </c:pt>
                <c:pt idx="602">
                  <c:v>497.0</c:v>
                </c:pt>
                <c:pt idx="603">
                  <c:v>489.0</c:v>
                </c:pt>
                <c:pt idx="604">
                  <c:v>449.0</c:v>
                </c:pt>
                <c:pt idx="605">
                  <c:v>505.0</c:v>
                </c:pt>
                <c:pt idx="606">
                  <c:v>458.0</c:v>
                </c:pt>
                <c:pt idx="607">
                  <c:v>480.0</c:v>
                </c:pt>
                <c:pt idx="608">
                  <c:v>506.0</c:v>
                </c:pt>
                <c:pt idx="609">
                  <c:v>499.0</c:v>
                </c:pt>
                <c:pt idx="610">
                  <c:v>475.0</c:v>
                </c:pt>
                <c:pt idx="611">
                  <c:v>497.0</c:v>
                </c:pt>
                <c:pt idx="612">
                  <c:v>504.0</c:v>
                </c:pt>
                <c:pt idx="613">
                  <c:v>459.0</c:v>
                </c:pt>
                <c:pt idx="614">
                  <c:v>457.0</c:v>
                </c:pt>
                <c:pt idx="615">
                  <c:v>483.0</c:v>
                </c:pt>
                <c:pt idx="616">
                  <c:v>480.0</c:v>
                </c:pt>
                <c:pt idx="617">
                  <c:v>467.0</c:v>
                </c:pt>
                <c:pt idx="618">
                  <c:v>457.0</c:v>
                </c:pt>
                <c:pt idx="619">
                  <c:v>475.0</c:v>
                </c:pt>
                <c:pt idx="620">
                  <c:v>455.0</c:v>
                </c:pt>
                <c:pt idx="621">
                  <c:v>456.0</c:v>
                </c:pt>
                <c:pt idx="622">
                  <c:v>468.0</c:v>
                </c:pt>
                <c:pt idx="623">
                  <c:v>409.0</c:v>
                </c:pt>
                <c:pt idx="624">
                  <c:v>448.0</c:v>
                </c:pt>
                <c:pt idx="625">
                  <c:v>489.0</c:v>
                </c:pt>
                <c:pt idx="626">
                  <c:v>480.0</c:v>
                </c:pt>
                <c:pt idx="627">
                  <c:v>428.0</c:v>
                </c:pt>
                <c:pt idx="628">
                  <c:v>429.0</c:v>
                </c:pt>
                <c:pt idx="629">
                  <c:v>472.0</c:v>
                </c:pt>
                <c:pt idx="630">
                  <c:v>460.0</c:v>
                </c:pt>
                <c:pt idx="631">
                  <c:v>459.0</c:v>
                </c:pt>
                <c:pt idx="632">
                  <c:v>508.0</c:v>
                </c:pt>
                <c:pt idx="633">
                  <c:v>455.0</c:v>
                </c:pt>
                <c:pt idx="634">
                  <c:v>426.0</c:v>
                </c:pt>
                <c:pt idx="635">
                  <c:v>461.0</c:v>
                </c:pt>
                <c:pt idx="636">
                  <c:v>432.0</c:v>
                </c:pt>
                <c:pt idx="637">
                  <c:v>432.0</c:v>
                </c:pt>
                <c:pt idx="638">
                  <c:v>485.0</c:v>
                </c:pt>
                <c:pt idx="639">
                  <c:v>473.0</c:v>
                </c:pt>
                <c:pt idx="640">
                  <c:v>439.0</c:v>
                </c:pt>
                <c:pt idx="641">
                  <c:v>450.0</c:v>
                </c:pt>
                <c:pt idx="642">
                  <c:v>470.0</c:v>
                </c:pt>
                <c:pt idx="643">
                  <c:v>444.0</c:v>
                </c:pt>
                <c:pt idx="644">
                  <c:v>436.0</c:v>
                </c:pt>
                <c:pt idx="645">
                  <c:v>446.0</c:v>
                </c:pt>
                <c:pt idx="646">
                  <c:v>427.0</c:v>
                </c:pt>
                <c:pt idx="647">
                  <c:v>396.0</c:v>
                </c:pt>
                <c:pt idx="648">
                  <c:v>424.0</c:v>
                </c:pt>
                <c:pt idx="649">
                  <c:v>449.0</c:v>
                </c:pt>
                <c:pt idx="650">
                  <c:v>437.0</c:v>
                </c:pt>
                <c:pt idx="651">
                  <c:v>426.0</c:v>
                </c:pt>
                <c:pt idx="652">
                  <c:v>395.0</c:v>
                </c:pt>
                <c:pt idx="653">
                  <c:v>440.0</c:v>
                </c:pt>
                <c:pt idx="654">
                  <c:v>422.0</c:v>
                </c:pt>
                <c:pt idx="655">
                  <c:v>424.0</c:v>
                </c:pt>
                <c:pt idx="656">
                  <c:v>423.0</c:v>
                </c:pt>
                <c:pt idx="657">
                  <c:v>396.0</c:v>
                </c:pt>
                <c:pt idx="658">
                  <c:v>427.0</c:v>
                </c:pt>
                <c:pt idx="659">
                  <c:v>441.0</c:v>
                </c:pt>
                <c:pt idx="660">
                  <c:v>447.0</c:v>
                </c:pt>
                <c:pt idx="661">
                  <c:v>449.0</c:v>
                </c:pt>
                <c:pt idx="662">
                  <c:v>390.0</c:v>
                </c:pt>
                <c:pt idx="663">
                  <c:v>413.0</c:v>
                </c:pt>
                <c:pt idx="664">
                  <c:v>430.0</c:v>
                </c:pt>
                <c:pt idx="665">
                  <c:v>441.0</c:v>
                </c:pt>
                <c:pt idx="666">
                  <c:v>410.0</c:v>
                </c:pt>
                <c:pt idx="667">
                  <c:v>447.0</c:v>
                </c:pt>
                <c:pt idx="668">
                  <c:v>402.0</c:v>
                </c:pt>
                <c:pt idx="669">
                  <c:v>407.0</c:v>
                </c:pt>
                <c:pt idx="670">
                  <c:v>410.0</c:v>
                </c:pt>
                <c:pt idx="671">
                  <c:v>386.0</c:v>
                </c:pt>
                <c:pt idx="672">
                  <c:v>423.0</c:v>
                </c:pt>
                <c:pt idx="673">
                  <c:v>396.0</c:v>
                </c:pt>
                <c:pt idx="674">
                  <c:v>417.0</c:v>
                </c:pt>
                <c:pt idx="675">
                  <c:v>385.0</c:v>
                </c:pt>
                <c:pt idx="676">
                  <c:v>406.0</c:v>
                </c:pt>
                <c:pt idx="677">
                  <c:v>437.0</c:v>
                </c:pt>
                <c:pt idx="678">
                  <c:v>393.0</c:v>
                </c:pt>
                <c:pt idx="679">
                  <c:v>422.0</c:v>
                </c:pt>
                <c:pt idx="680">
                  <c:v>363.0</c:v>
                </c:pt>
                <c:pt idx="681">
                  <c:v>399.0</c:v>
                </c:pt>
                <c:pt idx="682">
                  <c:v>397.0</c:v>
                </c:pt>
                <c:pt idx="683">
                  <c:v>381.0</c:v>
                </c:pt>
                <c:pt idx="684">
                  <c:v>381.0</c:v>
                </c:pt>
                <c:pt idx="685">
                  <c:v>414.0</c:v>
                </c:pt>
                <c:pt idx="686">
                  <c:v>401.0</c:v>
                </c:pt>
                <c:pt idx="687">
                  <c:v>401.0</c:v>
                </c:pt>
                <c:pt idx="688">
                  <c:v>409.0</c:v>
                </c:pt>
                <c:pt idx="689">
                  <c:v>384.0</c:v>
                </c:pt>
                <c:pt idx="690">
                  <c:v>394.0</c:v>
                </c:pt>
                <c:pt idx="691">
                  <c:v>378.0</c:v>
                </c:pt>
                <c:pt idx="692">
                  <c:v>399.0</c:v>
                </c:pt>
                <c:pt idx="693">
                  <c:v>378.0</c:v>
                </c:pt>
                <c:pt idx="694">
                  <c:v>402.0</c:v>
                </c:pt>
                <c:pt idx="695">
                  <c:v>386.0</c:v>
                </c:pt>
                <c:pt idx="696">
                  <c:v>387.0</c:v>
                </c:pt>
                <c:pt idx="697">
                  <c:v>380.0</c:v>
                </c:pt>
                <c:pt idx="698">
                  <c:v>403.0</c:v>
                </c:pt>
                <c:pt idx="699">
                  <c:v>378.0</c:v>
                </c:pt>
                <c:pt idx="700">
                  <c:v>352.0</c:v>
                </c:pt>
                <c:pt idx="701">
                  <c:v>389.0</c:v>
                </c:pt>
                <c:pt idx="702">
                  <c:v>366.0</c:v>
                </c:pt>
                <c:pt idx="703">
                  <c:v>374.0</c:v>
                </c:pt>
                <c:pt idx="704">
                  <c:v>409.0</c:v>
                </c:pt>
                <c:pt idx="705">
                  <c:v>346.0</c:v>
                </c:pt>
                <c:pt idx="706">
                  <c:v>410.0</c:v>
                </c:pt>
                <c:pt idx="707">
                  <c:v>396.0</c:v>
                </c:pt>
                <c:pt idx="708">
                  <c:v>348.0</c:v>
                </c:pt>
                <c:pt idx="709">
                  <c:v>398.0</c:v>
                </c:pt>
                <c:pt idx="710">
                  <c:v>368.0</c:v>
                </c:pt>
                <c:pt idx="711">
                  <c:v>352.0</c:v>
                </c:pt>
                <c:pt idx="712">
                  <c:v>365.0</c:v>
                </c:pt>
                <c:pt idx="713">
                  <c:v>371.0</c:v>
                </c:pt>
                <c:pt idx="714">
                  <c:v>383.0</c:v>
                </c:pt>
                <c:pt idx="715">
                  <c:v>386.0</c:v>
                </c:pt>
                <c:pt idx="716">
                  <c:v>394.0</c:v>
                </c:pt>
                <c:pt idx="717">
                  <c:v>342.0</c:v>
                </c:pt>
                <c:pt idx="718">
                  <c:v>373.0</c:v>
                </c:pt>
                <c:pt idx="719">
                  <c:v>375.0</c:v>
                </c:pt>
                <c:pt idx="720">
                  <c:v>351.0</c:v>
                </c:pt>
                <c:pt idx="721">
                  <c:v>355.0</c:v>
                </c:pt>
                <c:pt idx="722">
                  <c:v>363.0</c:v>
                </c:pt>
                <c:pt idx="723">
                  <c:v>362.0</c:v>
                </c:pt>
                <c:pt idx="724">
                  <c:v>337.0</c:v>
                </c:pt>
                <c:pt idx="725">
                  <c:v>341.0</c:v>
                </c:pt>
                <c:pt idx="726">
                  <c:v>390.0</c:v>
                </c:pt>
                <c:pt idx="727">
                  <c:v>393.0</c:v>
                </c:pt>
                <c:pt idx="728">
                  <c:v>342.0</c:v>
                </c:pt>
                <c:pt idx="729">
                  <c:v>371.0</c:v>
                </c:pt>
                <c:pt idx="730">
                  <c:v>388.0</c:v>
                </c:pt>
                <c:pt idx="731">
                  <c:v>376.0</c:v>
                </c:pt>
                <c:pt idx="732">
                  <c:v>355.0</c:v>
                </c:pt>
                <c:pt idx="733">
                  <c:v>324.0</c:v>
                </c:pt>
                <c:pt idx="734">
                  <c:v>333.0</c:v>
                </c:pt>
                <c:pt idx="735">
                  <c:v>342.0</c:v>
                </c:pt>
                <c:pt idx="736">
                  <c:v>332.0</c:v>
                </c:pt>
                <c:pt idx="737">
                  <c:v>327.0</c:v>
                </c:pt>
                <c:pt idx="738">
                  <c:v>329.0</c:v>
                </c:pt>
                <c:pt idx="739">
                  <c:v>314.0</c:v>
                </c:pt>
                <c:pt idx="740">
                  <c:v>314.0</c:v>
                </c:pt>
                <c:pt idx="741">
                  <c:v>369.0</c:v>
                </c:pt>
                <c:pt idx="742">
                  <c:v>341.0</c:v>
                </c:pt>
                <c:pt idx="743">
                  <c:v>341.0</c:v>
                </c:pt>
                <c:pt idx="744">
                  <c:v>346.0</c:v>
                </c:pt>
                <c:pt idx="745">
                  <c:v>338.0</c:v>
                </c:pt>
                <c:pt idx="746">
                  <c:v>354.0</c:v>
                </c:pt>
                <c:pt idx="747">
                  <c:v>347.0</c:v>
                </c:pt>
                <c:pt idx="748">
                  <c:v>366.0</c:v>
                </c:pt>
                <c:pt idx="749">
                  <c:v>331.0</c:v>
                </c:pt>
                <c:pt idx="750">
                  <c:v>326.0</c:v>
                </c:pt>
                <c:pt idx="751">
                  <c:v>307.0</c:v>
                </c:pt>
                <c:pt idx="752">
                  <c:v>281.0</c:v>
                </c:pt>
                <c:pt idx="753">
                  <c:v>342.0</c:v>
                </c:pt>
                <c:pt idx="754">
                  <c:v>331.0</c:v>
                </c:pt>
                <c:pt idx="755">
                  <c:v>332.0</c:v>
                </c:pt>
                <c:pt idx="756">
                  <c:v>323.0</c:v>
                </c:pt>
                <c:pt idx="757">
                  <c:v>361.0</c:v>
                </c:pt>
                <c:pt idx="758">
                  <c:v>328.0</c:v>
                </c:pt>
                <c:pt idx="759">
                  <c:v>333.0</c:v>
                </c:pt>
                <c:pt idx="760">
                  <c:v>347.0</c:v>
                </c:pt>
                <c:pt idx="761">
                  <c:v>328.0</c:v>
                </c:pt>
                <c:pt idx="762">
                  <c:v>334.0</c:v>
                </c:pt>
                <c:pt idx="763">
                  <c:v>325.0</c:v>
                </c:pt>
                <c:pt idx="764">
                  <c:v>317.0</c:v>
                </c:pt>
                <c:pt idx="765">
                  <c:v>310.0</c:v>
                </c:pt>
                <c:pt idx="766">
                  <c:v>315.0</c:v>
                </c:pt>
                <c:pt idx="767">
                  <c:v>330.0</c:v>
                </c:pt>
                <c:pt idx="768">
                  <c:v>305.0</c:v>
                </c:pt>
                <c:pt idx="769">
                  <c:v>332.0</c:v>
                </c:pt>
                <c:pt idx="770">
                  <c:v>272.0</c:v>
                </c:pt>
                <c:pt idx="771">
                  <c:v>343.0</c:v>
                </c:pt>
                <c:pt idx="772">
                  <c:v>331.0</c:v>
                </c:pt>
                <c:pt idx="773">
                  <c:v>333.0</c:v>
                </c:pt>
                <c:pt idx="774">
                  <c:v>325.0</c:v>
                </c:pt>
                <c:pt idx="775">
                  <c:v>355.0</c:v>
                </c:pt>
                <c:pt idx="776">
                  <c:v>324.0</c:v>
                </c:pt>
                <c:pt idx="777">
                  <c:v>282.0</c:v>
                </c:pt>
                <c:pt idx="778">
                  <c:v>316.0</c:v>
                </c:pt>
                <c:pt idx="779">
                  <c:v>298.0</c:v>
                </c:pt>
                <c:pt idx="780">
                  <c:v>327.0</c:v>
                </c:pt>
                <c:pt idx="781">
                  <c:v>294.0</c:v>
                </c:pt>
                <c:pt idx="782">
                  <c:v>322.0</c:v>
                </c:pt>
                <c:pt idx="783">
                  <c:v>303.0</c:v>
                </c:pt>
                <c:pt idx="784">
                  <c:v>306.0</c:v>
                </c:pt>
                <c:pt idx="785">
                  <c:v>333.0</c:v>
                </c:pt>
                <c:pt idx="786">
                  <c:v>309.0</c:v>
                </c:pt>
                <c:pt idx="787">
                  <c:v>312.0</c:v>
                </c:pt>
                <c:pt idx="788">
                  <c:v>333.0</c:v>
                </c:pt>
                <c:pt idx="789">
                  <c:v>351.0</c:v>
                </c:pt>
                <c:pt idx="790">
                  <c:v>310.0</c:v>
                </c:pt>
                <c:pt idx="791">
                  <c:v>303.0</c:v>
                </c:pt>
                <c:pt idx="792">
                  <c:v>341.0</c:v>
                </c:pt>
                <c:pt idx="793">
                  <c:v>323.0</c:v>
                </c:pt>
                <c:pt idx="794">
                  <c:v>301.0</c:v>
                </c:pt>
                <c:pt idx="795">
                  <c:v>317.0</c:v>
                </c:pt>
                <c:pt idx="796">
                  <c:v>293.0</c:v>
                </c:pt>
                <c:pt idx="797">
                  <c:v>314.0</c:v>
                </c:pt>
                <c:pt idx="798">
                  <c:v>294.0</c:v>
                </c:pt>
                <c:pt idx="799">
                  <c:v>317.0</c:v>
                </c:pt>
                <c:pt idx="800">
                  <c:v>295.0</c:v>
                </c:pt>
                <c:pt idx="801">
                  <c:v>318.0</c:v>
                </c:pt>
                <c:pt idx="802">
                  <c:v>295.0</c:v>
                </c:pt>
                <c:pt idx="803">
                  <c:v>354.0</c:v>
                </c:pt>
                <c:pt idx="804">
                  <c:v>289.0</c:v>
                </c:pt>
                <c:pt idx="805">
                  <c:v>324.0</c:v>
                </c:pt>
                <c:pt idx="806">
                  <c:v>286.0</c:v>
                </c:pt>
                <c:pt idx="807">
                  <c:v>310.0</c:v>
                </c:pt>
                <c:pt idx="808">
                  <c:v>259.0</c:v>
                </c:pt>
                <c:pt idx="809">
                  <c:v>333.0</c:v>
                </c:pt>
                <c:pt idx="810">
                  <c:v>334.0</c:v>
                </c:pt>
                <c:pt idx="811">
                  <c:v>291.0</c:v>
                </c:pt>
                <c:pt idx="812">
                  <c:v>316.0</c:v>
                </c:pt>
                <c:pt idx="813">
                  <c:v>285.0</c:v>
                </c:pt>
                <c:pt idx="814">
                  <c:v>291.0</c:v>
                </c:pt>
                <c:pt idx="815">
                  <c:v>274.0</c:v>
                </c:pt>
                <c:pt idx="816">
                  <c:v>255.0</c:v>
                </c:pt>
                <c:pt idx="817">
                  <c:v>284.0</c:v>
                </c:pt>
                <c:pt idx="818">
                  <c:v>301.0</c:v>
                </c:pt>
                <c:pt idx="819">
                  <c:v>287.0</c:v>
                </c:pt>
                <c:pt idx="820">
                  <c:v>316.0</c:v>
                </c:pt>
                <c:pt idx="821">
                  <c:v>282.0</c:v>
                </c:pt>
                <c:pt idx="822">
                  <c:v>281.0</c:v>
                </c:pt>
                <c:pt idx="823">
                  <c:v>308.0</c:v>
                </c:pt>
                <c:pt idx="824">
                  <c:v>294.0</c:v>
                </c:pt>
                <c:pt idx="825">
                  <c:v>284.0</c:v>
                </c:pt>
                <c:pt idx="826">
                  <c:v>319.0</c:v>
                </c:pt>
                <c:pt idx="827">
                  <c:v>298.0</c:v>
                </c:pt>
                <c:pt idx="828">
                  <c:v>283.0</c:v>
                </c:pt>
                <c:pt idx="829">
                  <c:v>277.0</c:v>
                </c:pt>
                <c:pt idx="830">
                  <c:v>263.0</c:v>
                </c:pt>
                <c:pt idx="831">
                  <c:v>293.0</c:v>
                </c:pt>
                <c:pt idx="832">
                  <c:v>266.0</c:v>
                </c:pt>
                <c:pt idx="833">
                  <c:v>282.0</c:v>
                </c:pt>
                <c:pt idx="834">
                  <c:v>287.0</c:v>
                </c:pt>
                <c:pt idx="835">
                  <c:v>252.0</c:v>
                </c:pt>
                <c:pt idx="836">
                  <c:v>269.0</c:v>
                </c:pt>
                <c:pt idx="837">
                  <c:v>299.0</c:v>
                </c:pt>
                <c:pt idx="838">
                  <c:v>272.0</c:v>
                </c:pt>
                <c:pt idx="839">
                  <c:v>272.0</c:v>
                </c:pt>
                <c:pt idx="840">
                  <c:v>290.0</c:v>
                </c:pt>
                <c:pt idx="841">
                  <c:v>258.0</c:v>
                </c:pt>
                <c:pt idx="842">
                  <c:v>313.0</c:v>
                </c:pt>
                <c:pt idx="843">
                  <c:v>266.0</c:v>
                </c:pt>
                <c:pt idx="844">
                  <c:v>249.0</c:v>
                </c:pt>
                <c:pt idx="845">
                  <c:v>287.0</c:v>
                </c:pt>
                <c:pt idx="846">
                  <c:v>266.0</c:v>
                </c:pt>
                <c:pt idx="847">
                  <c:v>274.0</c:v>
                </c:pt>
                <c:pt idx="848">
                  <c:v>294.0</c:v>
                </c:pt>
                <c:pt idx="849">
                  <c:v>299.0</c:v>
                </c:pt>
                <c:pt idx="850">
                  <c:v>280.0</c:v>
                </c:pt>
                <c:pt idx="851">
                  <c:v>308.0</c:v>
                </c:pt>
                <c:pt idx="852">
                  <c:v>252.0</c:v>
                </c:pt>
                <c:pt idx="853">
                  <c:v>283.0</c:v>
                </c:pt>
                <c:pt idx="854">
                  <c:v>268.0</c:v>
                </c:pt>
                <c:pt idx="855">
                  <c:v>270.0</c:v>
                </c:pt>
                <c:pt idx="856">
                  <c:v>271.0</c:v>
                </c:pt>
                <c:pt idx="857">
                  <c:v>264.0</c:v>
                </c:pt>
                <c:pt idx="858">
                  <c:v>246.0</c:v>
                </c:pt>
                <c:pt idx="859">
                  <c:v>294.0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2 REP'!$D$9:$D$868</c:f>
              <c:numCache>
                <c:formatCode>General</c:formatCode>
                <c:ptCount val="860"/>
                <c:pt idx="0">
                  <c:v>-18.0</c:v>
                </c:pt>
                <c:pt idx="1">
                  <c:v>-17.0</c:v>
                </c:pt>
                <c:pt idx="2">
                  <c:v>-16.0</c:v>
                </c:pt>
                <c:pt idx="3">
                  <c:v>-15.0</c:v>
                </c:pt>
                <c:pt idx="4">
                  <c:v>-14.0</c:v>
                </c:pt>
                <c:pt idx="5">
                  <c:v>-13.0</c:v>
                </c:pt>
                <c:pt idx="6">
                  <c:v>-12.0</c:v>
                </c:pt>
                <c:pt idx="7">
                  <c:v>-11.0</c:v>
                </c:pt>
                <c:pt idx="8">
                  <c:v>-10.0</c:v>
                </c:pt>
                <c:pt idx="9">
                  <c:v>-9.0</c:v>
                </c:pt>
                <c:pt idx="10">
                  <c:v>-8.0</c:v>
                </c:pt>
                <c:pt idx="11">
                  <c:v>-7.0</c:v>
                </c:pt>
                <c:pt idx="12">
                  <c:v>-6.0</c:v>
                </c:pt>
                <c:pt idx="13">
                  <c:v>-5.0</c:v>
                </c:pt>
                <c:pt idx="14">
                  <c:v>-4.0</c:v>
                </c:pt>
                <c:pt idx="15">
                  <c:v>-3.0</c:v>
                </c:pt>
                <c:pt idx="16">
                  <c:v>-2.0</c:v>
                </c:pt>
                <c:pt idx="17">
                  <c:v>-1.0</c:v>
                </c:pt>
                <c:pt idx="18">
                  <c:v>0.0</c:v>
                </c:pt>
                <c:pt idx="19">
                  <c:v>1.0</c:v>
                </c:pt>
                <c:pt idx="20">
                  <c:v>2.0</c:v>
                </c:pt>
                <c:pt idx="21">
                  <c:v>3.0</c:v>
                </c:pt>
                <c:pt idx="22">
                  <c:v>4.0</c:v>
                </c:pt>
                <c:pt idx="23">
                  <c:v>5.0</c:v>
                </c:pt>
                <c:pt idx="24">
                  <c:v>6.0</c:v>
                </c:pt>
                <c:pt idx="25">
                  <c:v>7.0</c:v>
                </c:pt>
                <c:pt idx="26">
                  <c:v>8.0</c:v>
                </c:pt>
                <c:pt idx="27">
                  <c:v>9.0</c:v>
                </c:pt>
                <c:pt idx="28">
                  <c:v>10.0</c:v>
                </c:pt>
                <c:pt idx="29">
                  <c:v>11.0</c:v>
                </c:pt>
                <c:pt idx="30">
                  <c:v>12.0</c:v>
                </c:pt>
                <c:pt idx="31">
                  <c:v>13.0</c:v>
                </c:pt>
                <c:pt idx="32">
                  <c:v>14.0</c:v>
                </c:pt>
                <c:pt idx="33">
                  <c:v>15.0</c:v>
                </c:pt>
                <c:pt idx="34">
                  <c:v>16.0</c:v>
                </c:pt>
                <c:pt idx="35">
                  <c:v>17.0</c:v>
                </c:pt>
                <c:pt idx="36">
                  <c:v>18.0</c:v>
                </c:pt>
                <c:pt idx="37">
                  <c:v>19.0</c:v>
                </c:pt>
                <c:pt idx="38">
                  <c:v>20.0</c:v>
                </c:pt>
                <c:pt idx="39">
                  <c:v>21.0</c:v>
                </c:pt>
                <c:pt idx="40">
                  <c:v>22.0</c:v>
                </c:pt>
                <c:pt idx="41">
                  <c:v>23.0</c:v>
                </c:pt>
                <c:pt idx="42">
                  <c:v>24.0</c:v>
                </c:pt>
                <c:pt idx="43">
                  <c:v>25.0</c:v>
                </c:pt>
                <c:pt idx="44">
                  <c:v>26.0</c:v>
                </c:pt>
                <c:pt idx="45">
                  <c:v>27.0</c:v>
                </c:pt>
                <c:pt idx="46">
                  <c:v>28.0</c:v>
                </c:pt>
                <c:pt idx="47">
                  <c:v>29.0</c:v>
                </c:pt>
                <c:pt idx="48">
                  <c:v>30.0</c:v>
                </c:pt>
                <c:pt idx="49">
                  <c:v>31.0</c:v>
                </c:pt>
                <c:pt idx="50">
                  <c:v>32.0</c:v>
                </c:pt>
                <c:pt idx="51">
                  <c:v>33.0</c:v>
                </c:pt>
                <c:pt idx="52">
                  <c:v>34.0</c:v>
                </c:pt>
                <c:pt idx="53">
                  <c:v>35.0</c:v>
                </c:pt>
                <c:pt idx="54">
                  <c:v>36.0</c:v>
                </c:pt>
                <c:pt idx="55">
                  <c:v>37.0</c:v>
                </c:pt>
                <c:pt idx="56">
                  <c:v>38.0</c:v>
                </c:pt>
                <c:pt idx="57">
                  <c:v>39.0</c:v>
                </c:pt>
                <c:pt idx="58">
                  <c:v>40.0</c:v>
                </c:pt>
                <c:pt idx="59">
                  <c:v>41.0</c:v>
                </c:pt>
                <c:pt idx="60">
                  <c:v>42.0</c:v>
                </c:pt>
                <c:pt idx="61">
                  <c:v>43.0</c:v>
                </c:pt>
                <c:pt idx="62">
                  <c:v>44.0</c:v>
                </c:pt>
                <c:pt idx="63">
                  <c:v>45.0</c:v>
                </c:pt>
                <c:pt idx="64">
                  <c:v>46.0</c:v>
                </c:pt>
                <c:pt idx="65">
                  <c:v>47.0</c:v>
                </c:pt>
                <c:pt idx="66">
                  <c:v>48.0</c:v>
                </c:pt>
                <c:pt idx="67">
                  <c:v>49.0</c:v>
                </c:pt>
                <c:pt idx="68">
                  <c:v>50.0</c:v>
                </c:pt>
                <c:pt idx="69">
                  <c:v>51.0</c:v>
                </c:pt>
                <c:pt idx="70">
                  <c:v>52.0</c:v>
                </c:pt>
                <c:pt idx="71">
                  <c:v>53.0</c:v>
                </c:pt>
                <c:pt idx="72">
                  <c:v>54.0</c:v>
                </c:pt>
                <c:pt idx="73">
                  <c:v>55.0</c:v>
                </c:pt>
                <c:pt idx="74">
                  <c:v>56.0</c:v>
                </c:pt>
                <c:pt idx="75">
                  <c:v>57.0</c:v>
                </c:pt>
                <c:pt idx="76">
                  <c:v>58.0</c:v>
                </c:pt>
                <c:pt idx="77">
                  <c:v>59.0</c:v>
                </c:pt>
                <c:pt idx="78">
                  <c:v>60.0</c:v>
                </c:pt>
                <c:pt idx="79">
                  <c:v>61.0</c:v>
                </c:pt>
                <c:pt idx="80">
                  <c:v>62.0</c:v>
                </c:pt>
                <c:pt idx="81">
                  <c:v>63.0</c:v>
                </c:pt>
                <c:pt idx="82">
                  <c:v>64.0</c:v>
                </c:pt>
                <c:pt idx="83">
                  <c:v>65.0</c:v>
                </c:pt>
                <c:pt idx="84">
                  <c:v>66.0</c:v>
                </c:pt>
                <c:pt idx="85">
                  <c:v>67.0</c:v>
                </c:pt>
                <c:pt idx="86">
                  <c:v>68.0</c:v>
                </c:pt>
                <c:pt idx="87">
                  <c:v>69.0</c:v>
                </c:pt>
                <c:pt idx="88">
                  <c:v>70.0</c:v>
                </c:pt>
                <c:pt idx="89">
                  <c:v>71.0</c:v>
                </c:pt>
                <c:pt idx="90">
                  <c:v>72.0</c:v>
                </c:pt>
                <c:pt idx="91">
                  <c:v>73.0</c:v>
                </c:pt>
                <c:pt idx="92">
                  <c:v>74.0</c:v>
                </c:pt>
                <c:pt idx="93">
                  <c:v>75.0</c:v>
                </c:pt>
                <c:pt idx="94">
                  <c:v>76.0</c:v>
                </c:pt>
                <c:pt idx="95">
                  <c:v>77.0</c:v>
                </c:pt>
                <c:pt idx="96">
                  <c:v>78.0</c:v>
                </c:pt>
                <c:pt idx="97">
                  <c:v>79.0</c:v>
                </c:pt>
                <c:pt idx="98">
                  <c:v>80.0</c:v>
                </c:pt>
                <c:pt idx="99">
                  <c:v>81.0</c:v>
                </c:pt>
                <c:pt idx="100">
                  <c:v>82.0</c:v>
                </c:pt>
                <c:pt idx="101">
                  <c:v>83.0</c:v>
                </c:pt>
                <c:pt idx="102">
                  <c:v>84.0</c:v>
                </c:pt>
                <c:pt idx="103">
                  <c:v>85.0</c:v>
                </c:pt>
                <c:pt idx="104">
                  <c:v>86.0</c:v>
                </c:pt>
                <c:pt idx="105">
                  <c:v>87.0</c:v>
                </c:pt>
                <c:pt idx="106">
                  <c:v>88.0</c:v>
                </c:pt>
                <c:pt idx="107">
                  <c:v>89.0</c:v>
                </c:pt>
                <c:pt idx="108">
                  <c:v>90.0</c:v>
                </c:pt>
                <c:pt idx="109">
                  <c:v>91.0</c:v>
                </c:pt>
                <c:pt idx="110">
                  <c:v>92.0</c:v>
                </c:pt>
                <c:pt idx="111">
                  <c:v>93.0</c:v>
                </c:pt>
                <c:pt idx="112">
                  <c:v>94.0</c:v>
                </c:pt>
                <c:pt idx="113">
                  <c:v>95.0</c:v>
                </c:pt>
                <c:pt idx="114">
                  <c:v>96.0</c:v>
                </c:pt>
                <c:pt idx="115">
                  <c:v>97.0</c:v>
                </c:pt>
                <c:pt idx="116">
                  <c:v>98.0</c:v>
                </c:pt>
                <c:pt idx="117">
                  <c:v>99.0</c:v>
                </c:pt>
                <c:pt idx="118">
                  <c:v>100.0</c:v>
                </c:pt>
                <c:pt idx="119">
                  <c:v>101.0</c:v>
                </c:pt>
                <c:pt idx="120">
                  <c:v>102.0</c:v>
                </c:pt>
                <c:pt idx="121">
                  <c:v>103.0</c:v>
                </c:pt>
                <c:pt idx="122">
                  <c:v>104.0</c:v>
                </c:pt>
                <c:pt idx="123">
                  <c:v>105.0</c:v>
                </c:pt>
                <c:pt idx="124">
                  <c:v>106.0</c:v>
                </c:pt>
                <c:pt idx="125">
                  <c:v>107.0</c:v>
                </c:pt>
                <c:pt idx="126">
                  <c:v>108.0</c:v>
                </c:pt>
                <c:pt idx="127">
                  <c:v>109.0</c:v>
                </c:pt>
                <c:pt idx="128">
                  <c:v>110.0</c:v>
                </c:pt>
                <c:pt idx="129">
                  <c:v>111.0</c:v>
                </c:pt>
                <c:pt idx="130">
                  <c:v>112.0</c:v>
                </c:pt>
                <c:pt idx="131">
                  <c:v>113.0</c:v>
                </c:pt>
                <c:pt idx="132">
                  <c:v>114.0</c:v>
                </c:pt>
                <c:pt idx="133">
                  <c:v>115.0</c:v>
                </c:pt>
                <c:pt idx="134">
                  <c:v>116.0</c:v>
                </c:pt>
                <c:pt idx="135">
                  <c:v>117.0</c:v>
                </c:pt>
                <c:pt idx="136">
                  <c:v>118.0</c:v>
                </c:pt>
                <c:pt idx="137">
                  <c:v>119.0</c:v>
                </c:pt>
                <c:pt idx="138">
                  <c:v>120.0</c:v>
                </c:pt>
                <c:pt idx="139">
                  <c:v>121.0</c:v>
                </c:pt>
                <c:pt idx="140">
                  <c:v>122.0</c:v>
                </c:pt>
                <c:pt idx="141">
                  <c:v>123.0</c:v>
                </c:pt>
                <c:pt idx="142">
                  <c:v>124.0</c:v>
                </c:pt>
                <c:pt idx="143">
                  <c:v>125.0</c:v>
                </c:pt>
                <c:pt idx="144">
                  <c:v>126.0</c:v>
                </c:pt>
                <c:pt idx="145">
                  <c:v>127.0</c:v>
                </c:pt>
                <c:pt idx="146">
                  <c:v>128.0</c:v>
                </c:pt>
                <c:pt idx="147">
                  <c:v>129.0</c:v>
                </c:pt>
                <c:pt idx="148">
                  <c:v>130.0</c:v>
                </c:pt>
                <c:pt idx="149">
                  <c:v>131.0</c:v>
                </c:pt>
                <c:pt idx="150">
                  <c:v>132.0</c:v>
                </c:pt>
                <c:pt idx="151">
                  <c:v>133.0</c:v>
                </c:pt>
                <c:pt idx="152">
                  <c:v>134.0</c:v>
                </c:pt>
                <c:pt idx="153">
                  <c:v>135.0</c:v>
                </c:pt>
                <c:pt idx="154">
                  <c:v>136.0</c:v>
                </c:pt>
                <c:pt idx="155">
                  <c:v>137.0</c:v>
                </c:pt>
                <c:pt idx="156">
                  <c:v>138.0</c:v>
                </c:pt>
                <c:pt idx="157">
                  <c:v>139.0</c:v>
                </c:pt>
                <c:pt idx="158">
                  <c:v>140.0</c:v>
                </c:pt>
                <c:pt idx="159">
                  <c:v>141.0</c:v>
                </c:pt>
                <c:pt idx="160">
                  <c:v>142.0</c:v>
                </c:pt>
                <c:pt idx="161">
                  <c:v>143.0</c:v>
                </c:pt>
                <c:pt idx="162">
                  <c:v>144.0</c:v>
                </c:pt>
                <c:pt idx="163">
                  <c:v>145.0</c:v>
                </c:pt>
                <c:pt idx="164">
                  <c:v>146.0</c:v>
                </c:pt>
                <c:pt idx="165">
                  <c:v>147.0</c:v>
                </c:pt>
                <c:pt idx="166">
                  <c:v>148.0</c:v>
                </c:pt>
                <c:pt idx="167">
                  <c:v>149.0</c:v>
                </c:pt>
                <c:pt idx="168">
                  <c:v>150.0</c:v>
                </c:pt>
                <c:pt idx="169">
                  <c:v>151.0</c:v>
                </c:pt>
                <c:pt idx="170">
                  <c:v>152.0</c:v>
                </c:pt>
                <c:pt idx="171">
                  <c:v>153.0</c:v>
                </c:pt>
                <c:pt idx="172">
                  <c:v>154.0</c:v>
                </c:pt>
                <c:pt idx="173">
                  <c:v>155.0</c:v>
                </c:pt>
                <c:pt idx="174">
                  <c:v>156.0</c:v>
                </c:pt>
                <c:pt idx="175">
                  <c:v>157.0</c:v>
                </c:pt>
                <c:pt idx="176">
                  <c:v>158.0</c:v>
                </c:pt>
                <c:pt idx="177">
                  <c:v>159.0</c:v>
                </c:pt>
                <c:pt idx="178">
                  <c:v>160.0</c:v>
                </c:pt>
                <c:pt idx="179">
                  <c:v>161.0</c:v>
                </c:pt>
                <c:pt idx="180">
                  <c:v>162.0</c:v>
                </c:pt>
                <c:pt idx="181">
                  <c:v>163.0</c:v>
                </c:pt>
                <c:pt idx="182">
                  <c:v>164.0</c:v>
                </c:pt>
                <c:pt idx="183">
                  <c:v>165.0</c:v>
                </c:pt>
                <c:pt idx="184">
                  <c:v>166.0</c:v>
                </c:pt>
                <c:pt idx="185">
                  <c:v>167.0</c:v>
                </c:pt>
                <c:pt idx="186">
                  <c:v>168.0</c:v>
                </c:pt>
                <c:pt idx="187">
                  <c:v>169.0</c:v>
                </c:pt>
                <c:pt idx="188">
                  <c:v>170.0</c:v>
                </c:pt>
                <c:pt idx="189">
                  <c:v>171.0</c:v>
                </c:pt>
                <c:pt idx="190">
                  <c:v>172.0</c:v>
                </c:pt>
                <c:pt idx="191">
                  <c:v>173.0</c:v>
                </c:pt>
                <c:pt idx="192">
                  <c:v>174.0</c:v>
                </c:pt>
                <c:pt idx="193">
                  <c:v>175.0</c:v>
                </c:pt>
                <c:pt idx="194">
                  <c:v>176.0</c:v>
                </c:pt>
                <c:pt idx="195">
                  <c:v>177.0</c:v>
                </c:pt>
                <c:pt idx="196">
                  <c:v>178.0</c:v>
                </c:pt>
                <c:pt idx="197">
                  <c:v>179.0</c:v>
                </c:pt>
                <c:pt idx="198">
                  <c:v>180.0</c:v>
                </c:pt>
                <c:pt idx="199">
                  <c:v>181.0</c:v>
                </c:pt>
                <c:pt idx="200">
                  <c:v>182.0</c:v>
                </c:pt>
                <c:pt idx="201">
                  <c:v>183.0</c:v>
                </c:pt>
                <c:pt idx="202">
                  <c:v>184.0</c:v>
                </c:pt>
                <c:pt idx="203">
                  <c:v>185.0</c:v>
                </c:pt>
                <c:pt idx="204">
                  <c:v>186.0</c:v>
                </c:pt>
                <c:pt idx="205">
                  <c:v>187.0</c:v>
                </c:pt>
                <c:pt idx="206">
                  <c:v>188.0</c:v>
                </c:pt>
                <c:pt idx="207">
                  <c:v>189.0</c:v>
                </c:pt>
                <c:pt idx="208">
                  <c:v>190.0</c:v>
                </c:pt>
                <c:pt idx="209">
                  <c:v>191.0</c:v>
                </c:pt>
                <c:pt idx="210">
                  <c:v>192.0</c:v>
                </c:pt>
                <c:pt idx="211">
                  <c:v>193.0</c:v>
                </c:pt>
                <c:pt idx="212">
                  <c:v>194.0</c:v>
                </c:pt>
                <c:pt idx="213">
                  <c:v>195.0</c:v>
                </c:pt>
                <c:pt idx="214">
                  <c:v>196.0</c:v>
                </c:pt>
                <c:pt idx="215">
                  <c:v>197.0</c:v>
                </c:pt>
                <c:pt idx="216">
                  <c:v>198.0</c:v>
                </c:pt>
                <c:pt idx="217">
                  <c:v>199.0</c:v>
                </c:pt>
                <c:pt idx="218">
                  <c:v>200.0</c:v>
                </c:pt>
                <c:pt idx="219">
                  <c:v>201.0</c:v>
                </c:pt>
                <c:pt idx="220">
                  <c:v>202.0</c:v>
                </c:pt>
                <c:pt idx="221">
                  <c:v>203.0</c:v>
                </c:pt>
                <c:pt idx="222">
                  <c:v>204.0</c:v>
                </c:pt>
                <c:pt idx="223">
                  <c:v>205.0</c:v>
                </c:pt>
                <c:pt idx="224">
                  <c:v>206.0</c:v>
                </c:pt>
                <c:pt idx="225">
                  <c:v>207.0</c:v>
                </c:pt>
                <c:pt idx="226">
                  <c:v>208.0</c:v>
                </c:pt>
                <c:pt idx="227">
                  <c:v>209.0</c:v>
                </c:pt>
                <c:pt idx="228">
                  <c:v>210.0</c:v>
                </c:pt>
                <c:pt idx="229">
                  <c:v>211.0</c:v>
                </c:pt>
                <c:pt idx="230">
                  <c:v>212.0</c:v>
                </c:pt>
                <c:pt idx="231">
                  <c:v>213.0</c:v>
                </c:pt>
                <c:pt idx="232">
                  <c:v>214.0</c:v>
                </c:pt>
                <c:pt idx="233">
                  <c:v>215.0</c:v>
                </c:pt>
                <c:pt idx="234">
                  <c:v>216.0</c:v>
                </c:pt>
                <c:pt idx="235">
                  <c:v>217.0</c:v>
                </c:pt>
                <c:pt idx="236">
                  <c:v>218.0</c:v>
                </c:pt>
                <c:pt idx="237">
                  <c:v>219.0</c:v>
                </c:pt>
                <c:pt idx="238">
                  <c:v>220.0</c:v>
                </c:pt>
                <c:pt idx="239">
                  <c:v>221.0</c:v>
                </c:pt>
                <c:pt idx="240">
                  <c:v>222.0</c:v>
                </c:pt>
                <c:pt idx="241">
                  <c:v>223.0</c:v>
                </c:pt>
                <c:pt idx="242">
                  <c:v>224.0</c:v>
                </c:pt>
                <c:pt idx="243">
                  <c:v>225.0</c:v>
                </c:pt>
                <c:pt idx="244">
                  <c:v>226.0</c:v>
                </c:pt>
                <c:pt idx="245">
                  <c:v>227.0</c:v>
                </c:pt>
                <c:pt idx="246">
                  <c:v>228.0</c:v>
                </c:pt>
                <c:pt idx="247">
                  <c:v>229.0</c:v>
                </c:pt>
                <c:pt idx="248">
                  <c:v>230.0</c:v>
                </c:pt>
                <c:pt idx="249">
                  <c:v>231.0</c:v>
                </c:pt>
                <c:pt idx="250">
                  <c:v>232.0</c:v>
                </c:pt>
                <c:pt idx="251">
                  <c:v>233.0</c:v>
                </c:pt>
                <c:pt idx="252">
                  <c:v>234.0</c:v>
                </c:pt>
                <c:pt idx="253">
                  <c:v>235.0</c:v>
                </c:pt>
                <c:pt idx="254">
                  <c:v>236.0</c:v>
                </c:pt>
                <c:pt idx="255">
                  <c:v>237.0</c:v>
                </c:pt>
                <c:pt idx="256">
                  <c:v>238.0</c:v>
                </c:pt>
                <c:pt idx="257">
                  <c:v>239.0</c:v>
                </c:pt>
                <c:pt idx="258">
                  <c:v>240.0</c:v>
                </c:pt>
                <c:pt idx="259">
                  <c:v>241.0</c:v>
                </c:pt>
                <c:pt idx="260">
                  <c:v>242.0</c:v>
                </c:pt>
                <c:pt idx="261">
                  <c:v>243.0</c:v>
                </c:pt>
                <c:pt idx="262">
                  <c:v>244.0</c:v>
                </c:pt>
                <c:pt idx="263">
                  <c:v>245.0</c:v>
                </c:pt>
                <c:pt idx="264">
                  <c:v>246.0</c:v>
                </c:pt>
                <c:pt idx="265">
                  <c:v>247.0</c:v>
                </c:pt>
                <c:pt idx="266">
                  <c:v>248.0</c:v>
                </c:pt>
                <c:pt idx="267">
                  <c:v>249.0</c:v>
                </c:pt>
                <c:pt idx="268">
                  <c:v>250.0</c:v>
                </c:pt>
                <c:pt idx="269">
                  <c:v>251.0</c:v>
                </c:pt>
                <c:pt idx="270">
                  <c:v>252.0</c:v>
                </c:pt>
                <c:pt idx="271">
                  <c:v>253.0</c:v>
                </c:pt>
                <c:pt idx="272">
                  <c:v>254.0</c:v>
                </c:pt>
                <c:pt idx="273">
                  <c:v>255.0</c:v>
                </c:pt>
                <c:pt idx="274">
                  <c:v>256.0</c:v>
                </c:pt>
                <c:pt idx="275">
                  <c:v>257.0</c:v>
                </c:pt>
                <c:pt idx="276">
                  <c:v>258.0</c:v>
                </c:pt>
                <c:pt idx="277">
                  <c:v>259.0</c:v>
                </c:pt>
                <c:pt idx="278">
                  <c:v>260.0</c:v>
                </c:pt>
                <c:pt idx="279">
                  <c:v>261.0</c:v>
                </c:pt>
                <c:pt idx="280">
                  <c:v>262.0</c:v>
                </c:pt>
                <c:pt idx="281">
                  <c:v>263.0</c:v>
                </c:pt>
                <c:pt idx="282">
                  <c:v>264.0</c:v>
                </c:pt>
                <c:pt idx="283">
                  <c:v>265.0</c:v>
                </c:pt>
                <c:pt idx="284">
                  <c:v>266.0</c:v>
                </c:pt>
                <c:pt idx="285">
                  <c:v>267.0</c:v>
                </c:pt>
                <c:pt idx="286">
                  <c:v>268.0</c:v>
                </c:pt>
                <c:pt idx="287">
                  <c:v>269.0</c:v>
                </c:pt>
                <c:pt idx="288">
                  <c:v>270.0</c:v>
                </c:pt>
                <c:pt idx="289">
                  <c:v>271.0</c:v>
                </c:pt>
                <c:pt idx="290">
                  <c:v>272.0</c:v>
                </c:pt>
                <c:pt idx="291">
                  <c:v>273.0</c:v>
                </c:pt>
                <c:pt idx="292">
                  <c:v>274.0</c:v>
                </c:pt>
                <c:pt idx="293">
                  <c:v>275.0</c:v>
                </c:pt>
                <c:pt idx="294">
                  <c:v>276.0</c:v>
                </c:pt>
                <c:pt idx="295">
                  <c:v>277.0</c:v>
                </c:pt>
                <c:pt idx="296">
                  <c:v>278.0</c:v>
                </c:pt>
                <c:pt idx="297">
                  <c:v>279.0</c:v>
                </c:pt>
                <c:pt idx="298">
                  <c:v>280.0</c:v>
                </c:pt>
                <c:pt idx="299">
                  <c:v>281.0</c:v>
                </c:pt>
                <c:pt idx="300">
                  <c:v>282.0</c:v>
                </c:pt>
                <c:pt idx="301">
                  <c:v>283.0</c:v>
                </c:pt>
                <c:pt idx="302">
                  <c:v>284.0</c:v>
                </c:pt>
                <c:pt idx="303">
                  <c:v>285.0</c:v>
                </c:pt>
                <c:pt idx="304">
                  <c:v>286.0</c:v>
                </c:pt>
                <c:pt idx="305">
                  <c:v>287.0</c:v>
                </c:pt>
                <c:pt idx="306">
                  <c:v>288.0</c:v>
                </c:pt>
                <c:pt idx="307">
                  <c:v>289.0</c:v>
                </c:pt>
                <c:pt idx="308">
                  <c:v>290.0</c:v>
                </c:pt>
                <c:pt idx="309">
                  <c:v>291.0</c:v>
                </c:pt>
                <c:pt idx="310">
                  <c:v>292.0</c:v>
                </c:pt>
                <c:pt idx="311">
                  <c:v>293.0</c:v>
                </c:pt>
                <c:pt idx="312">
                  <c:v>294.0</c:v>
                </c:pt>
                <c:pt idx="313">
                  <c:v>295.0</c:v>
                </c:pt>
                <c:pt idx="314">
                  <c:v>296.0</c:v>
                </c:pt>
                <c:pt idx="315">
                  <c:v>297.0</c:v>
                </c:pt>
                <c:pt idx="316">
                  <c:v>298.0</c:v>
                </c:pt>
                <c:pt idx="317">
                  <c:v>299.0</c:v>
                </c:pt>
                <c:pt idx="318">
                  <c:v>300.0</c:v>
                </c:pt>
                <c:pt idx="319">
                  <c:v>301.0</c:v>
                </c:pt>
                <c:pt idx="320">
                  <c:v>302.0</c:v>
                </c:pt>
                <c:pt idx="321">
                  <c:v>303.0</c:v>
                </c:pt>
                <c:pt idx="322">
                  <c:v>304.0</c:v>
                </c:pt>
                <c:pt idx="323">
                  <c:v>305.0</c:v>
                </c:pt>
                <c:pt idx="324">
                  <c:v>306.0</c:v>
                </c:pt>
                <c:pt idx="325">
                  <c:v>307.0</c:v>
                </c:pt>
                <c:pt idx="326">
                  <c:v>308.0</c:v>
                </c:pt>
                <c:pt idx="327">
                  <c:v>309.0</c:v>
                </c:pt>
                <c:pt idx="328">
                  <c:v>310.0</c:v>
                </c:pt>
                <c:pt idx="329">
                  <c:v>311.0</c:v>
                </c:pt>
                <c:pt idx="330">
                  <c:v>312.0</c:v>
                </c:pt>
                <c:pt idx="331">
                  <c:v>313.0</c:v>
                </c:pt>
                <c:pt idx="332">
                  <c:v>314.0</c:v>
                </c:pt>
                <c:pt idx="333">
                  <c:v>315.0</c:v>
                </c:pt>
                <c:pt idx="334">
                  <c:v>316.0</c:v>
                </c:pt>
                <c:pt idx="335">
                  <c:v>317.0</c:v>
                </c:pt>
                <c:pt idx="336">
                  <c:v>318.0</c:v>
                </c:pt>
                <c:pt idx="337">
                  <c:v>319.0</c:v>
                </c:pt>
                <c:pt idx="338">
                  <c:v>320.0</c:v>
                </c:pt>
                <c:pt idx="339">
                  <c:v>321.0</c:v>
                </c:pt>
                <c:pt idx="340">
                  <c:v>322.0</c:v>
                </c:pt>
                <c:pt idx="341">
                  <c:v>323.0</c:v>
                </c:pt>
                <c:pt idx="342">
                  <c:v>324.0</c:v>
                </c:pt>
                <c:pt idx="343">
                  <c:v>325.0</c:v>
                </c:pt>
                <c:pt idx="344">
                  <c:v>326.0</c:v>
                </c:pt>
                <c:pt idx="345">
                  <c:v>327.0</c:v>
                </c:pt>
                <c:pt idx="346">
                  <c:v>328.0</c:v>
                </c:pt>
                <c:pt idx="347">
                  <c:v>329.0</c:v>
                </c:pt>
                <c:pt idx="348">
                  <c:v>330.0</c:v>
                </c:pt>
                <c:pt idx="349">
                  <c:v>331.0</c:v>
                </c:pt>
                <c:pt idx="350">
                  <c:v>332.0</c:v>
                </c:pt>
                <c:pt idx="351">
                  <c:v>333.0</c:v>
                </c:pt>
                <c:pt idx="352">
                  <c:v>334.0</c:v>
                </c:pt>
                <c:pt idx="353">
                  <c:v>335.0</c:v>
                </c:pt>
                <c:pt idx="354">
                  <c:v>336.0</c:v>
                </c:pt>
                <c:pt idx="355">
                  <c:v>337.0</c:v>
                </c:pt>
                <c:pt idx="356">
                  <c:v>338.0</c:v>
                </c:pt>
                <c:pt idx="357">
                  <c:v>339.0</c:v>
                </c:pt>
                <c:pt idx="358">
                  <c:v>340.0</c:v>
                </c:pt>
                <c:pt idx="359">
                  <c:v>341.0</c:v>
                </c:pt>
                <c:pt idx="360">
                  <c:v>342.0</c:v>
                </c:pt>
                <c:pt idx="361">
                  <c:v>343.0</c:v>
                </c:pt>
                <c:pt idx="362">
                  <c:v>344.0</c:v>
                </c:pt>
                <c:pt idx="363">
                  <c:v>345.0</c:v>
                </c:pt>
                <c:pt idx="364">
                  <c:v>346.0</c:v>
                </c:pt>
                <c:pt idx="365">
                  <c:v>347.0</c:v>
                </c:pt>
                <c:pt idx="366">
                  <c:v>348.0</c:v>
                </c:pt>
                <c:pt idx="367">
                  <c:v>349.0</c:v>
                </c:pt>
                <c:pt idx="368">
                  <c:v>350.0</c:v>
                </c:pt>
                <c:pt idx="369">
                  <c:v>351.0</c:v>
                </c:pt>
                <c:pt idx="370">
                  <c:v>352.0</c:v>
                </c:pt>
                <c:pt idx="371">
                  <c:v>353.0</c:v>
                </c:pt>
                <c:pt idx="372">
                  <c:v>354.0</c:v>
                </c:pt>
                <c:pt idx="373">
                  <c:v>355.0</c:v>
                </c:pt>
                <c:pt idx="374">
                  <c:v>356.0</c:v>
                </c:pt>
                <c:pt idx="375">
                  <c:v>357.0</c:v>
                </c:pt>
                <c:pt idx="376">
                  <c:v>358.0</c:v>
                </c:pt>
                <c:pt idx="377">
                  <c:v>359.0</c:v>
                </c:pt>
                <c:pt idx="378">
                  <c:v>360.0</c:v>
                </c:pt>
                <c:pt idx="379">
                  <c:v>361.0</c:v>
                </c:pt>
                <c:pt idx="380">
                  <c:v>362.0</c:v>
                </c:pt>
                <c:pt idx="381">
                  <c:v>363.0</c:v>
                </c:pt>
                <c:pt idx="382">
                  <c:v>364.0</c:v>
                </c:pt>
                <c:pt idx="383">
                  <c:v>365.0</c:v>
                </c:pt>
                <c:pt idx="384">
                  <c:v>366.0</c:v>
                </c:pt>
                <c:pt idx="385">
                  <c:v>367.0</c:v>
                </c:pt>
                <c:pt idx="386">
                  <c:v>368.0</c:v>
                </c:pt>
                <c:pt idx="387">
                  <c:v>369.0</c:v>
                </c:pt>
                <c:pt idx="388">
                  <c:v>370.0</c:v>
                </c:pt>
                <c:pt idx="389">
                  <c:v>371.0</c:v>
                </c:pt>
                <c:pt idx="390">
                  <c:v>372.0</c:v>
                </c:pt>
                <c:pt idx="391">
                  <c:v>373.0</c:v>
                </c:pt>
                <c:pt idx="392">
                  <c:v>374.0</c:v>
                </c:pt>
                <c:pt idx="393">
                  <c:v>375.0</c:v>
                </c:pt>
                <c:pt idx="394">
                  <c:v>376.0</c:v>
                </c:pt>
                <c:pt idx="395">
                  <c:v>377.0</c:v>
                </c:pt>
                <c:pt idx="396">
                  <c:v>378.0</c:v>
                </c:pt>
                <c:pt idx="397">
                  <c:v>379.0</c:v>
                </c:pt>
                <c:pt idx="398">
                  <c:v>380.0</c:v>
                </c:pt>
                <c:pt idx="399">
                  <c:v>381.0</c:v>
                </c:pt>
                <c:pt idx="400">
                  <c:v>382.0</c:v>
                </c:pt>
                <c:pt idx="401">
                  <c:v>383.0</c:v>
                </c:pt>
                <c:pt idx="402">
                  <c:v>384.0</c:v>
                </c:pt>
                <c:pt idx="403">
                  <c:v>385.0</c:v>
                </c:pt>
                <c:pt idx="404">
                  <c:v>386.0</c:v>
                </c:pt>
                <c:pt idx="405">
                  <c:v>387.0</c:v>
                </c:pt>
                <c:pt idx="406">
                  <c:v>388.0</c:v>
                </c:pt>
                <c:pt idx="407">
                  <c:v>389.0</c:v>
                </c:pt>
                <c:pt idx="408">
                  <c:v>390.0</c:v>
                </c:pt>
                <c:pt idx="409">
                  <c:v>391.0</c:v>
                </c:pt>
                <c:pt idx="410">
                  <c:v>392.0</c:v>
                </c:pt>
                <c:pt idx="411">
                  <c:v>393.0</c:v>
                </c:pt>
                <c:pt idx="412">
                  <c:v>394.0</c:v>
                </c:pt>
                <c:pt idx="413">
                  <c:v>395.0</c:v>
                </c:pt>
                <c:pt idx="414">
                  <c:v>396.0</c:v>
                </c:pt>
                <c:pt idx="415">
                  <c:v>397.0</c:v>
                </c:pt>
                <c:pt idx="416">
                  <c:v>398.0</c:v>
                </c:pt>
                <c:pt idx="417">
                  <c:v>399.0</c:v>
                </c:pt>
                <c:pt idx="418">
                  <c:v>400.0</c:v>
                </c:pt>
                <c:pt idx="419">
                  <c:v>401.0</c:v>
                </c:pt>
                <c:pt idx="420">
                  <c:v>402.0</c:v>
                </c:pt>
                <c:pt idx="421">
                  <c:v>403.0</c:v>
                </c:pt>
                <c:pt idx="422">
                  <c:v>404.0</c:v>
                </c:pt>
                <c:pt idx="423">
                  <c:v>405.0</c:v>
                </c:pt>
                <c:pt idx="424">
                  <c:v>406.0</c:v>
                </c:pt>
                <c:pt idx="425">
                  <c:v>407.0</c:v>
                </c:pt>
                <c:pt idx="426">
                  <c:v>408.0</c:v>
                </c:pt>
                <c:pt idx="427">
                  <c:v>409.0</c:v>
                </c:pt>
                <c:pt idx="428">
                  <c:v>410.0</c:v>
                </c:pt>
                <c:pt idx="429">
                  <c:v>411.0</c:v>
                </c:pt>
                <c:pt idx="430">
                  <c:v>412.0</c:v>
                </c:pt>
                <c:pt idx="431">
                  <c:v>413.0</c:v>
                </c:pt>
                <c:pt idx="432">
                  <c:v>414.0</c:v>
                </c:pt>
                <c:pt idx="433">
                  <c:v>415.0</c:v>
                </c:pt>
                <c:pt idx="434">
                  <c:v>416.0</c:v>
                </c:pt>
                <c:pt idx="435">
                  <c:v>417.0</c:v>
                </c:pt>
                <c:pt idx="436">
                  <c:v>418.0</c:v>
                </c:pt>
                <c:pt idx="437">
                  <c:v>419.0</c:v>
                </c:pt>
                <c:pt idx="438">
                  <c:v>420.0</c:v>
                </c:pt>
                <c:pt idx="439">
                  <c:v>421.0</c:v>
                </c:pt>
                <c:pt idx="440">
                  <c:v>422.0</c:v>
                </c:pt>
                <c:pt idx="441">
                  <c:v>423.0</c:v>
                </c:pt>
                <c:pt idx="442">
                  <c:v>424.0</c:v>
                </c:pt>
                <c:pt idx="443">
                  <c:v>425.0</c:v>
                </c:pt>
                <c:pt idx="444">
                  <c:v>426.0</c:v>
                </c:pt>
                <c:pt idx="445">
                  <c:v>427.0</c:v>
                </c:pt>
                <c:pt idx="446">
                  <c:v>428.0</c:v>
                </c:pt>
                <c:pt idx="447">
                  <c:v>429.0</c:v>
                </c:pt>
                <c:pt idx="448">
                  <c:v>430.0</c:v>
                </c:pt>
                <c:pt idx="449">
                  <c:v>431.0</c:v>
                </c:pt>
                <c:pt idx="450">
                  <c:v>432.0</c:v>
                </c:pt>
                <c:pt idx="451">
                  <c:v>433.0</c:v>
                </c:pt>
                <c:pt idx="452">
                  <c:v>434.0</c:v>
                </c:pt>
                <c:pt idx="453">
                  <c:v>435.0</c:v>
                </c:pt>
                <c:pt idx="454">
                  <c:v>436.0</c:v>
                </c:pt>
                <c:pt idx="455">
                  <c:v>437.0</c:v>
                </c:pt>
                <c:pt idx="456">
                  <c:v>438.0</c:v>
                </c:pt>
                <c:pt idx="457">
                  <c:v>439.0</c:v>
                </c:pt>
                <c:pt idx="458">
                  <c:v>440.0</c:v>
                </c:pt>
                <c:pt idx="459">
                  <c:v>441.0</c:v>
                </c:pt>
                <c:pt idx="460">
                  <c:v>442.0</c:v>
                </c:pt>
                <c:pt idx="461">
                  <c:v>443.0</c:v>
                </c:pt>
                <c:pt idx="462">
                  <c:v>444.0</c:v>
                </c:pt>
                <c:pt idx="463">
                  <c:v>445.0</c:v>
                </c:pt>
                <c:pt idx="464">
                  <c:v>446.0</c:v>
                </c:pt>
                <c:pt idx="465">
                  <c:v>447.0</c:v>
                </c:pt>
                <c:pt idx="466">
                  <c:v>448.0</c:v>
                </c:pt>
                <c:pt idx="467">
                  <c:v>449.0</c:v>
                </c:pt>
                <c:pt idx="468">
                  <c:v>450.0</c:v>
                </c:pt>
                <c:pt idx="469">
                  <c:v>451.0</c:v>
                </c:pt>
                <c:pt idx="470">
                  <c:v>452.0</c:v>
                </c:pt>
                <c:pt idx="471">
                  <c:v>453.0</c:v>
                </c:pt>
                <c:pt idx="472">
                  <c:v>454.0</c:v>
                </c:pt>
                <c:pt idx="473">
                  <c:v>455.0</c:v>
                </c:pt>
                <c:pt idx="474">
                  <c:v>456.0</c:v>
                </c:pt>
                <c:pt idx="475">
                  <c:v>457.0</c:v>
                </c:pt>
                <c:pt idx="476">
                  <c:v>458.0</c:v>
                </c:pt>
                <c:pt idx="477">
                  <c:v>459.0</c:v>
                </c:pt>
                <c:pt idx="478">
                  <c:v>460.0</c:v>
                </c:pt>
                <c:pt idx="479">
                  <c:v>461.0</c:v>
                </c:pt>
                <c:pt idx="480">
                  <c:v>462.0</c:v>
                </c:pt>
                <c:pt idx="481">
                  <c:v>463.0</c:v>
                </c:pt>
                <c:pt idx="482">
                  <c:v>464.0</c:v>
                </c:pt>
                <c:pt idx="483">
                  <c:v>465.0</c:v>
                </c:pt>
                <c:pt idx="484">
                  <c:v>466.0</c:v>
                </c:pt>
                <c:pt idx="485">
                  <c:v>467.0</c:v>
                </c:pt>
                <c:pt idx="486">
                  <c:v>468.0</c:v>
                </c:pt>
                <c:pt idx="487">
                  <c:v>469.0</c:v>
                </c:pt>
                <c:pt idx="488">
                  <c:v>470.0</c:v>
                </c:pt>
                <c:pt idx="489">
                  <c:v>471.0</c:v>
                </c:pt>
                <c:pt idx="490">
                  <c:v>472.0</c:v>
                </c:pt>
                <c:pt idx="491">
                  <c:v>473.0</c:v>
                </c:pt>
                <c:pt idx="492">
                  <c:v>474.0</c:v>
                </c:pt>
                <c:pt idx="493">
                  <c:v>475.0</c:v>
                </c:pt>
                <c:pt idx="494">
                  <c:v>476.0</c:v>
                </c:pt>
                <c:pt idx="495">
                  <c:v>477.0</c:v>
                </c:pt>
                <c:pt idx="496">
                  <c:v>478.0</c:v>
                </c:pt>
                <c:pt idx="497">
                  <c:v>479.0</c:v>
                </c:pt>
                <c:pt idx="498">
                  <c:v>480.0</c:v>
                </c:pt>
                <c:pt idx="499">
                  <c:v>481.0</c:v>
                </c:pt>
                <c:pt idx="500">
                  <c:v>482.0</c:v>
                </c:pt>
                <c:pt idx="501">
                  <c:v>483.0</c:v>
                </c:pt>
                <c:pt idx="502">
                  <c:v>484.0</c:v>
                </c:pt>
                <c:pt idx="503">
                  <c:v>485.0</c:v>
                </c:pt>
                <c:pt idx="504">
                  <c:v>486.0</c:v>
                </c:pt>
                <c:pt idx="505">
                  <c:v>487.0</c:v>
                </c:pt>
                <c:pt idx="506">
                  <c:v>488.0</c:v>
                </c:pt>
                <c:pt idx="507">
                  <c:v>489.0</c:v>
                </c:pt>
                <c:pt idx="508">
                  <c:v>490.0</c:v>
                </c:pt>
                <c:pt idx="509">
                  <c:v>491.0</c:v>
                </c:pt>
                <c:pt idx="510">
                  <c:v>492.0</c:v>
                </c:pt>
                <c:pt idx="511">
                  <c:v>493.0</c:v>
                </c:pt>
                <c:pt idx="512">
                  <c:v>494.0</c:v>
                </c:pt>
                <c:pt idx="513">
                  <c:v>495.0</c:v>
                </c:pt>
                <c:pt idx="514">
                  <c:v>496.0</c:v>
                </c:pt>
                <c:pt idx="515">
                  <c:v>497.0</c:v>
                </c:pt>
                <c:pt idx="516">
                  <c:v>498.0</c:v>
                </c:pt>
                <c:pt idx="517">
                  <c:v>499.0</c:v>
                </c:pt>
                <c:pt idx="518">
                  <c:v>500.0</c:v>
                </c:pt>
                <c:pt idx="519">
                  <c:v>501.0</c:v>
                </c:pt>
                <c:pt idx="520">
                  <c:v>502.0</c:v>
                </c:pt>
                <c:pt idx="521">
                  <c:v>503.0</c:v>
                </c:pt>
                <c:pt idx="522">
                  <c:v>504.0</c:v>
                </c:pt>
                <c:pt idx="523">
                  <c:v>505.0</c:v>
                </c:pt>
                <c:pt idx="524">
                  <c:v>506.0</c:v>
                </c:pt>
                <c:pt idx="525">
                  <c:v>507.0</c:v>
                </c:pt>
                <c:pt idx="526">
                  <c:v>508.0</c:v>
                </c:pt>
                <c:pt idx="527">
                  <c:v>509.0</c:v>
                </c:pt>
                <c:pt idx="528">
                  <c:v>510.0</c:v>
                </c:pt>
                <c:pt idx="529">
                  <c:v>511.0</c:v>
                </c:pt>
                <c:pt idx="530">
                  <c:v>512.0</c:v>
                </c:pt>
                <c:pt idx="531">
                  <c:v>513.0</c:v>
                </c:pt>
                <c:pt idx="532">
                  <c:v>514.0</c:v>
                </c:pt>
                <c:pt idx="533">
                  <c:v>515.0</c:v>
                </c:pt>
                <c:pt idx="534">
                  <c:v>516.0</c:v>
                </c:pt>
                <c:pt idx="535">
                  <c:v>517.0</c:v>
                </c:pt>
                <c:pt idx="536">
                  <c:v>518.0</c:v>
                </c:pt>
                <c:pt idx="537">
                  <c:v>519.0</c:v>
                </c:pt>
                <c:pt idx="538">
                  <c:v>520.0</c:v>
                </c:pt>
                <c:pt idx="539">
                  <c:v>521.0</c:v>
                </c:pt>
                <c:pt idx="540">
                  <c:v>522.0</c:v>
                </c:pt>
                <c:pt idx="541">
                  <c:v>523.0</c:v>
                </c:pt>
                <c:pt idx="542">
                  <c:v>524.0</c:v>
                </c:pt>
                <c:pt idx="543">
                  <c:v>525.0</c:v>
                </c:pt>
                <c:pt idx="544">
                  <c:v>526.0</c:v>
                </c:pt>
                <c:pt idx="545">
                  <c:v>527.0</c:v>
                </c:pt>
                <c:pt idx="546">
                  <c:v>528.0</c:v>
                </c:pt>
                <c:pt idx="547">
                  <c:v>529.0</c:v>
                </c:pt>
                <c:pt idx="548">
                  <c:v>530.0</c:v>
                </c:pt>
                <c:pt idx="549">
                  <c:v>531.0</c:v>
                </c:pt>
                <c:pt idx="550">
                  <c:v>532.0</c:v>
                </c:pt>
                <c:pt idx="551">
                  <c:v>533.0</c:v>
                </c:pt>
                <c:pt idx="552">
                  <c:v>534.0</c:v>
                </c:pt>
                <c:pt idx="553">
                  <c:v>535.0</c:v>
                </c:pt>
                <c:pt idx="554">
                  <c:v>536.0</c:v>
                </c:pt>
                <c:pt idx="555">
                  <c:v>537.0</c:v>
                </c:pt>
                <c:pt idx="556">
                  <c:v>538.0</c:v>
                </c:pt>
                <c:pt idx="557">
                  <c:v>539.0</c:v>
                </c:pt>
                <c:pt idx="558">
                  <c:v>540.0</c:v>
                </c:pt>
                <c:pt idx="559">
                  <c:v>541.0</c:v>
                </c:pt>
                <c:pt idx="560">
                  <c:v>542.0</c:v>
                </c:pt>
                <c:pt idx="561">
                  <c:v>543.0</c:v>
                </c:pt>
                <c:pt idx="562">
                  <c:v>544.0</c:v>
                </c:pt>
                <c:pt idx="563">
                  <c:v>545.0</c:v>
                </c:pt>
                <c:pt idx="564">
                  <c:v>546.0</c:v>
                </c:pt>
                <c:pt idx="565">
                  <c:v>547.0</c:v>
                </c:pt>
                <c:pt idx="566">
                  <c:v>548.0</c:v>
                </c:pt>
                <c:pt idx="567">
                  <c:v>549.0</c:v>
                </c:pt>
                <c:pt idx="568">
                  <c:v>550.0</c:v>
                </c:pt>
                <c:pt idx="569">
                  <c:v>551.0</c:v>
                </c:pt>
                <c:pt idx="570">
                  <c:v>552.0</c:v>
                </c:pt>
                <c:pt idx="571">
                  <c:v>553.0</c:v>
                </c:pt>
                <c:pt idx="572">
                  <c:v>554.0</c:v>
                </c:pt>
                <c:pt idx="573">
                  <c:v>555.0</c:v>
                </c:pt>
                <c:pt idx="574">
                  <c:v>556.0</c:v>
                </c:pt>
                <c:pt idx="575">
                  <c:v>557.0</c:v>
                </c:pt>
                <c:pt idx="576">
                  <c:v>558.0</c:v>
                </c:pt>
                <c:pt idx="577">
                  <c:v>559.0</c:v>
                </c:pt>
                <c:pt idx="578">
                  <c:v>560.0</c:v>
                </c:pt>
                <c:pt idx="579">
                  <c:v>561.0</c:v>
                </c:pt>
                <c:pt idx="580">
                  <c:v>562.0</c:v>
                </c:pt>
                <c:pt idx="581">
                  <c:v>563.0</c:v>
                </c:pt>
                <c:pt idx="582">
                  <c:v>564.0</c:v>
                </c:pt>
                <c:pt idx="583">
                  <c:v>565.0</c:v>
                </c:pt>
                <c:pt idx="584">
                  <c:v>566.0</c:v>
                </c:pt>
                <c:pt idx="585">
                  <c:v>567.0</c:v>
                </c:pt>
                <c:pt idx="586">
                  <c:v>568.0</c:v>
                </c:pt>
                <c:pt idx="587">
                  <c:v>569.0</c:v>
                </c:pt>
                <c:pt idx="588">
                  <c:v>570.0</c:v>
                </c:pt>
                <c:pt idx="589">
                  <c:v>571.0</c:v>
                </c:pt>
                <c:pt idx="590">
                  <c:v>572.0</c:v>
                </c:pt>
                <c:pt idx="591">
                  <c:v>573.0</c:v>
                </c:pt>
                <c:pt idx="592">
                  <c:v>574.0</c:v>
                </c:pt>
                <c:pt idx="593">
                  <c:v>575.0</c:v>
                </c:pt>
                <c:pt idx="594">
                  <c:v>576.0</c:v>
                </c:pt>
                <c:pt idx="595">
                  <c:v>577.0</c:v>
                </c:pt>
                <c:pt idx="596">
                  <c:v>578.0</c:v>
                </c:pt>
                <c:pt idx="597">
                  <c:v>579.0</c:v>
                </c:pt>
                <c:pt idx="598">
                  <c:v>580.0</c:v>
                </c:pt>
                <c:pt idx="599">
                  <c:v>581.0</c:v>
                </c:pt>
                <c:pt idx="600">
                  <c:v>582.0</c:v>
                </c:pt>
                <c:pt idx="601">
                  <c:v>583.0</c:v>
                </c:pt>
                <c:pt idx="602">
                  <c:v>584.0</c:v>
                </c:pt>
                <c:pt idx="603">
                  <c:v>585.0</c:v>
                </c:pt>
                <c:pt idx="604">
                  <c:v>586.0</c:v>
                </c:pt>
                <c:pt idx="605">
                  <c:v>587.0</c:v>
                </c:pt>
                <c:pt idx="606">
                  <c:v>588.0</c:v>
                </c:pt>
                <c:pt idx="607">
                  <c:v>589.0</c:v>
                </c:pt>
                <c:pt idx="608">
                  <c:v>590.0</c:v>
                </c:pt>
                <c:pt idx="609">
                  <c:v>591.0</c:v>
                </c:pt>
                <c:pt idx="610">
                  <c:v>592.0</c:v>
                </c:pt>
                <c:pt idx="611">
                  <c:v>593.0</c:v>
                </c:pt>
                <c:pt idx="612">
                  <c:v>594.0</c:v>
                </c:pt>
                <c:pt idx="613">
                  <c:v>595.0</c:v>
                </c:pt>
                <c:pt idx="614">
                  <c:v>596.0</c:v>
                </c:pt>
                <c:pt idx="615">
                  <c:v>597.0</c:v>
                </c:pt>
                <c:pt idx="616">
                  <c:v>598.0</c:v>
                </c:pt>
                <c:pt idx="617">
                  <c:v>599.0</c:v>
                </c:pt>
                <c:pt idx="618">
                  <c:v>600.0</c:v>
                </c:pt>
                <c:pt idx="619">
                  <c:v>601.0</c:v>
                </c:pt>
                <c:pt idx="620">
                  <c:v>602.0</c:v>
                </c:pt>
                <c:pt idx="621">
                  <c:v>603.0</c:v>
                </c:pt>
                <c:pt idx="622">
                  <c:v>604.0</c:v>
                </c:pt>
                <c:pt idx="623">
                  <c:v>605.0</c:v>
                </c:pt>
                <c:pt idx="624">
                  <c:v>606.0</c:v>
                </c:pt>
                <c:pt idx="625">
                  <c:v>607.0</c:v>
                </c:pt>
                <c:pt idx="626">
                  <c:v>608.0</c:v>
                </c:pt>
                <c:pt idx="627">
                  <c:v>609.0</c:v>
                </c:pt>
                <c:pt idx="628">
                  <c:v>610.0</c:v>
                </c:pt>
                <c:pt idx="629">
                  <c:v>611.0</c:v>
                </c:pt>
                <c:pt idx="630">
                  <c:v>612.0</c:v>
                </c:pt>
                <c:pt idx="631">
                  <c:v>613.0</c:v>
                </c:pt>
                <c:pt idx="632">
                  <c:v>614.0</c:v>
                </c:pt>
                <c:pt idx="633">
                  <c:v>615.0</c:v>
                </c:pt>
                <c:pt idx="634">
                  <c:v>616.0</c:v>
                </c:pt>
                <c:pt idx="635">
                  <c:v>617.0</c:v>
                </c:pt>
                <c:pt idx="636">
                  <c:v>618.0</c:v>
                </c:pt>
                <c:pt idx="637">
                  <c:v>619.0</c:v>
                </c:pt>
                <c:pt idx="638">
                  <c:v>620.0</c:v>
                </c:pt>
                <c:pt idx="639">
                  <c:v>621.0</c:v>
                </c:pt>
                <c:pt idx="640">
                  <c:v>622.0</c:v>
                </c:pt>
                <c:pt idx="641">
                  <c:v>623.0</c:v>
                </c:pt>
                <c:pt idx="642">
                  <c:v>624.0</c:v>
                </c:pt>
                <c:pt idx="643">
                  <c:v>625.0</c:v>
                </c:pt>
                <c:pt idx="644">
                  <c:v>626.0</c:v>
                </c:pt>
                <c:pt idx="645">
                  <c:v>627.0</c:v>
                </c:pt>
                <c:pt idx="646">
                  <c:v>628.0</c:v>
                </c:pt>
                <c:pt idx="647">
                  <c:v>629.0</c:v>
                </c:pt>
                <c:pt idx="648">
                  <c:v>630.0</c:v>
                </c:pt>
                <c:pt idx="649">
                  <c:v>631.0</c:v>
                </c:pt>
                <c:pt idx="650">
                  <c:v>632.0</c:v>
                </c:pt>
                <c:pt idx="651">
                  <c:v>633.0</c:v>
                </c:pt>
                <c:pt idx="652">
                  <c:v>634.0</c:v>
                </c:pt>
                <c:pt idx="653">
                  <c:v>635.0</c:v>
                </c:pt>
                <c:pt idx="654">
                  <c:v>636.0</c:v>
                </c:pt>
                <c:pt idx="655">
                  <c:v>637.0</c:v>
                </c:pt>
                <c:pt idx="656">
                  <c:v>638.0</c:v>
                </c:pt>
                <c:pt idx="657">
                  <c:v>639.0</c:v>
                </c:pt>
                <c:pt idx="658">
                  <c:v>640.0</c:v>
                </c:pt>
                <c:pt idx="659">
                  <c:v>641.0</c:v>
                </c:pt>
                <c:pt idx="660">
                  <c:v>642.0</c:v>
                </c:pt>
                <c:pt idx="661">
                  <c:v>643.0</c:v>
                </c:pt>
                <c:pt idx="662">
                  <c:v>644.0</c:v>
                </c:pt>
                <c:pt idx="663">
                  <c:v>645.0</c:v>
                </c:pt>
                <c:pt idx="664">
                  <c:v>646.0</c:v>
                </c:pt>
                <c:pt idx="665">
                  <c:v>647.0</c:v>
                </c:pt>
                <c:pt idx="666">
                  <c:v>648.0</c:v>
                </c:pt>
                <c:pt idx="667">
                  <c:v>649.0</c:v>
                </c:pt>
                <c:pt idx="668">
                  <c:v>650.0</c:v>
                </c:pt>
                <c:pt idx="669">
                  <c:v>651.0</c:v>
                </c:pt>
                <c:pt idx="670">
                  <c:v>652.0</c:v>
                </c:pt>
                <c:pt idx="671">
                  <c:v>653.0</c:v>
                </c:pt>
                <c:pt idx="672">
                  <c:v>654.0</c:v>
                </c:pt>
                <c:pt idx="673">
                  <c:v>655.0</c:v>
                </c:pt>
                <c:pt idx="674">
                  <c:v>656.0</c:v>
                </c:pt>
                <c:pt idx="675">
                  <c:v>657.0</c:v>
                </c:pt>
                <c:pt idx="676">
                  <c:v>658.0</c:v>
                </c:pt>
                <c:pt idx="677">
                  <c:v>659.0</c:v>
                </c:pt>
                <c:pt idx="678">
                  <c:v>660.0</c:v>
                </c:pt>
                <c:pt idx="679">
                  <c:v>661.0</c:v>
                </c:pt>
                <c:pt idx="680">
                  <c:v>662.0</c:v>
                </c:pt>
                <c:pt idx="681">
                  <c:v>663.0</c:v>
                </c:pt>
                <c:pt idx="682">
                  <c:v>664.0</c:v>
                </c:pt>
                <c:pt idx="683">
                  <c:v>665.0</c:v>
                </c:pt>
                <c:pt idx="684">
                  <c:v>666.0</c:v>
                </c:pt>
                <c:pt idx="685">
                  <c:v>667.0</c:v>
                </c:pt>
                <c:pt idx="686">
                  <c:v>668.0</c:v>
                </c:pt>
                <c:pt idx="687">
                  <c:v>669.0</c:v>
                </c:pt>
                <c:pt idx="688">
                  <c:v>670.0</c:v>
                </c:pt>
                <c:pt idx="689">
                  <c:v>671.0</c:v>
                </c:pt>
                <c:pt idx="690">
                  <c:v>672.0</c:v>
                </c:pt>
                <c:pt idx="691">
                  <c:v>673.0</c:v>
                </c:pt>
                <c:pt idx="692">
                  <c:v>674.0</c:v>
                </c:pt>
                <c:pt idx="693">
                  <c:v>675.0</c:v>
                </c:pt>
                <c:pt idx="694">
                  <c:v>676.0</c:v>
                </c:pt>
                <c:pt idx="695">
                  <c:v>677.0</c:v>
                </c:pt>
                <c:pt idx="696">
                  <c:v>678.0</c:v>
                </c:pt>
                <c:pt idx="697">
                  <c:v>679.0</c:v>
                </c:pt>
                <c:pt idx="698">
                  <c:v>680.0</c:v>
                </c:pt>
                <c:pt idx="699">
                  <c:v>681.0</c:v>
                </c:pt>
                <c:pt idx="700">
                  <c:v>682.0</c:v>
                </c:pt>
                <c:pt idx="701">
                  <c:v>683.0</c:v>
                </c:pt>
                <c:pt idx="702">
                  <c:v>684.0</c:v>
                </c:pt>
                <c:pt idx="703">
                  <c:v>685.0</c:v>
                </c:pt>
                <c:pt idx="704">
                  <c:v>686.0</c:v>
                </c:pt>
                <c:pt idx="705">
                  <c:v>687.0</c:v>
                </c:pt>
                <c:pt idx="706">
                  <c:v>688.0</c:v>
                </c:pt>
                <c:pt idx="707">
                  <c:v>689.0</c:v>
                </c:pt>
                <c:pt idx="708">
                  <c:v>690.0</c:v>
                </c:pt>
                <c:pt idx="709">
                  <c:v>691.0</c:v>
                </c:pt>
                <c:pt idx="710">
                  <c:v>692.0</c:v>
                </c:pt>
                <c:pt idx="711">
                  <c:v>693.0</c:v>
                </c:pt>
                <c:pt idx="712">
                  <c:v>694.0</c:v>
                </c:pt>
                <c:pt idx="713">
                  <c:v>695.0</c:v>
                </c:pt>
                <c:pt idx="714">
                  <c:v>696.0</c:v>
                </c:pt>
                <c:pt idx="715">
                  <c:v>697.0</c:v>
                </c:pt>
                <c:pt idx="716">
                  <c:v>698.0</c:v>
                </c:pt>
                <c:pt idx="717">
                  <c:v>699.0</c:v>
                </c:pt>
                <c:pt idx="718">
                  <c:v>700.0</c:v>
                </c:pt>
                <c:pt idx="719">
                  <c:v>701.0</c:v>
                </c:pt>
                <c:pt idx="720">
                  <c:v>702.0</c:v>
                </c:pt>
                <c:pt idx="721">
                  <c:v>703.0</c:v>
                </c:pt>
                <c:pt idx="722">
                  <c:v>704.0</c:v>
                </c:pt>
                <c:pt idx="723">
                  <c:v>705.0</c:v>
                </c:pt>
                <c:pt idx="724">
                  <c:v>706.0</c:v>
                </c:pt>
                <c:pt idx="725">
                  <c:v>707.0</c:v>
                </c:pt>
                <c:pt idx="726">
                  <c:v>708.0</c:v>
                </c:pt>
                <c:pt idx="727">
                  <c:v>709.0</c:v>
                </c:pt>
                <c:pt idx="728">
                  <c:v>710.0</c:v>
                </c:pt>
                <c:pt idx="729">
                  <c:v>711.0</c:v>
                </c:pt>
                <c:pt idx="730">
                  <c:v>712.0</c:v>
                </c:pt>
                <c:pt idx="731">
                  <c:v>713.0</c:v>
                </c:pt>
                <c:pt idx="732">
                  <c:v>714.0</c:v>
                </c:pt>
                <c:pt idx="733">
                  <c:v>715.0</c:v>
                </c:pt>
                <c:pt idx="734">
                  <c:v>716.0</c:v>
                </c:pt>
                <c:pt idx="735">
                  <c:v>717.0</c:v>
                </c:pt>
                <c:pt idx="736">
                  <c:v>718.0</c:v>
                </c:pt>
                <c:pt idx="737">
                  <c:v>719.0</c:v>
                </c:pt>
                <c:pt idx="738">
                  <c:v>720.0</c:v>
                </c:pt>
                <c:pt idx="739">
                  <c:v>721.0</c:v>
                </c:pt>
                <c:pt idx="740">
                  <c:v>722.0</c:v>
                </c:pt>
                <c:pt idx="741">
                  <c:v>723.0</c:v>
                </c:pt>
                <c:pt idx="742">
                  <c:v>724.0</c:v>
                </c:pt>
                <c:pt idx="743">
                  <c:v>725.0</c:v>
                </c:pt>
                <c:pt idx="744">
                  <c:v>726.0</c:v>
                </c:pt>
                <c:pt idx="745">
                  <c:v>727.0</c:v>
                </c:pt>
                <c:pt idx="746">
                  <c:v>728.0</c:v>
                </c:pt>
                <c:pt idx="747">
                  <c:v>729.0</c:v>
                </c:pt>
                <c:pt idx="748">
                  <c:v>730.0</c:v>
                </c:pt>
                <c:pt idx="749">
                  <c:v>731.0</c:v>
                </c:pt>
                <c:pt idx="750">
                  <c:v>732.0</c:v>
                </c:pt>
                <c:pt idx="751">
                  <c:v>733.0</c:v>
                </c:pt>
                <c:pt idx="752">
                  <c:v>734.0</c:v>
                </c:pt>
                <c:pt idx="753">
                  <c:v>735.0</c:v>
                </c:pt>
                <c:pt idx="754">
                  <c:v>736.0</c:v>
                </c:pt>
                <c:pt idx="755">
                  <c:v>737.0</c:v>
                </c:pt>
                <c:pt idx="756">
                  <c:v>738.0</c:v>
                </c:pt>
                <c:pt idx="757">
                  <c:v>739.0</c:v>
                </c:pt>
                <c:pt idx="758">
                  <c:v>740.0</c:v>
                </c:pt>
                <c:pt idx="759">
                  <c:v>741.0</c:v>
                </c:pt>
                <c:pt idx="760">
                  <c:v>742.0</c:v>
                </c:pt>
                <c:pt idx="761">
                  <c:v>743.0</c:v>
                </c:pt>
                <c:pt idx="762">
                  <c:v>744.0</c:v>
                </c:pt>
                <c:pt idx="763">
                  <c:v>745.0</c:v>
                </c:pt>
                <c:pt idx="764">
                  <c:v>746.0</c:v>
                </c:pt>
                <c:pt idx="765">
                  <c:v>747.0</c:v>
                </c:pt>
                <c:pt idx="766">
                  <c:v>748.0</c:v>
                </c:pt>
                <c:pt idx="767">
                  <c:v>749.0</c:v>
                </c:pt>
                <c:pt idx="768">
                  <c:v>750.0</c:v>
                </c:pt>
                <c:pt idx="769">
                  <c:v>751.0</c:v>
                </c:pt>
                <c:pt idx="770">
                  <c:v>752.0</c:v>
                </c:pt>
                <c:pt idx="771">
                  <c:v>753.0</c:v>
                </c:pt>
                <c:pt idx="772">
                  <c:v>754.0</c:v>
                </c:pt>
                <c:pt idx="773">
                  <c:v>755.0</c:v>
                </c:pt>
                <c:pt idx="774">
                  <c:v>756.0</c:v>
                </c:pt>
                <c:pt idx="775">
                  <c:v>757.0</c:v>
                </c:pt>
                <c:pt idx="776">
                  <c:v>758.0</c:v>
                </c:pt>
                <c:pt idx="777">
                  <c:v>759.0</c:v>
                </c:pt>
                <c:pt idx="778">
                  <c:v>760.0</c:v>
                </c:pt>
                <c:pt idx="779">
                  <c:v>761.0</c:v>
                </c:pt>
                <c:pt idx="780">
                  <c:v>762.0</c:v>
                </c:pt>
                <c:pt idx="781">
                  <c:v>763.0</c:v>
                </c:pt>
                <c:pt idx="782">
                  <c:v>764.0</c:v>
                </c:pt>
                <c:pt idx="783">
                  <c:v>765.0</c:v>
                </c:pt>
                <c:pt idx="784">
                  <c:v>766.0</c:v>
                </c:pt>
                <c:pt idx="785">
                  <c:v>767.0</c:v>
                </c:pt>
                <c:pt idx="786">
                  <c:v>768.0</c:v>
                </c:pt>
                <c:pt idx="787">
                  <c:v>769.0</c:v>
                </c:pt>
                <c:pt idx="788">
                  <c:v>770.0</c:v>
                </c:pt>
                <c:pt idx="789">
                  <c:v>771.0</c:v>
                </c:pt>
                <c:pt idx="790">
                  <c:v>772.0</c:v>
                </c:pt>
                <c:pt idx="791">
                  <c:v>773.0</c:v>
                </c:pt>
                <c:pt idx="792">
                  <c:v>774.0</c:v>
                </c:pt>
                <c:pt idx="793">
                  <c:v>775.0</c:v>
                </c:pt>
                <c:pt idx="794">
                  <c:v>776.0</c:v>
                </c:pt>
                <c:pt idx="795">
                  <c:v>777.0</c:v>
                </c:pt>
                <c:pt idx="796">
                  <c:v>778.0</c:v>
                </c:pt>
                <c:pt idx="797">
                  <c:v>779.0</c:v>
                </c:pt>
                <c:pt idx="798">
                  <c:v>780.0</c:v>
                </c:pt>
                <c:pt idx="799">
                  <c:v>781.0</c:v>
                </c:pt>
                <c:pt idx="800">
                  <c:v>782.0</c:v>
                </c:pt>
                <c:pt idx="801">
                  <c:v>783.0</c:v>
                </c:pt>
                <c:pt idx="802">
                  <c:v>784.0</c:v>
                </c:pt>
                <c:pt idx="803">
                  <c:v>785.0</c:v>
                </c:pt>
                <c:pt idx="804">
                  <c:v>786.0</c:v>
                </c:pt>
                <c:pt idx="805">
                  <c:v>787.0</c:v>
                </c:pt>
                <c:pt idx="806">
                  <c:v>788.0</c:v>
                </c:pt>
                <c:pt idx="807">
                  <c:v>789.0</c:v>
                </c:pt>
                <c:pt idx="808">
                  <c:v>790.0</c:v>
                </c:pt>
                <c:pt idx="809">
                  <c:v>791.0</c:v>
                </c:pt>
                <c:pt idx="810">
                  <c:v>792.0</c:v>
                </c:pt>
                <c:pt idx="811">
                  <c:v>793.0</c:v>
                </c:pt>
                <c:pt idx="812">
                  <c:v>794.0</c:v>
                </c:pt>
                <c:pt idx="813">
                  <c:v>795.0</c:v>
                </c:pt>
                <c:pt idx="814">
                  <c:v>796.0</c:v>
                </c:pt>
                <c:pt idx="815">
                  <c:v>797.0</c:v>
                </c:pt>
                <c:pt idx="816">
                  <c:v>798.0</c:v>
                </c:pt>
                <c:pt idx="817">
                  <c:v>799.0</c:v>
                </c:pt>
                <c:pt idx="818">
                  <c:v>800.0</c:v>
                </c:pt>
                <c:pt idx="819">
                  <c:v>801.0</c:v>
                </c:pt>
                <c:pt idx="820">
                  <c:v>802.0</c:v>
                </c:pt>
                <c:pt idx="821">
                  <c:v>803.0</c:v>
                </c:pt>
                <c:pt idx="822">
                  <c:v>804.0</c:v>
                </c:pt>
                <c:pt idx="823">
                  <c:v>805.0</c:v>
                </c:pt>
                <c:pt idx="824">
                  <c:v>806.0</c:v>
                </c:pt>
                <c:pt idx="825">
                  <c:v>807.0</c:v>
                </c:pt>
                <c:pt idx="826">
                  <c:v>808.0</c:v>
                </c:pt>
                <c:pt idx="827">
                  <c:v>809.0</c:v>
                </c:pt>
                <c:pt idx="828">
                  <c:v>810.0</c:v>
                </c:pt>
                <c:pt idx="829">
                  <c:v>811.0</c:v>
                </c:pt>
                <c:pt idx="830">
                  <c:v>812.0</c:v>
                </c:pt>
                <c:pt idx="831">
                  <c:v>813.0</c:v>
                </c:pt>
                <c:pt idx="832">
                  <c:v>814.0</c:v>
                </c:pt>
                <c:pt idx="833">
                  <c:v>815.0</c:v>
                </c:pt>
                <c:pt idx="834">
                  <c:v>816.0</c:v>
                </c:pt>
                <c:pt idx="835">
                  <c:v>817.0</c:v>
                </c:pt>
                <c:pt idx="836">
                  <c:v>818.0</c:v>
                </c:pt>
                <c:pt idx="837">
                  <c:v>819.0</c:v>
                </c:pt>
                <c:pt idx="838">
                  <c:v>820.0</c:v>
                </c:pt>
                <c:pt idx="839">
                  <c:v>821.0</c:v>
                </c:pt>
                <c:pt idx="840">
                  <c:v>822.0</c:v>
                </c:pt>
                <c:pt idx="841">
                  <c:v>823.0</c:v>
                </c:pt>
                <c:pt idx="842">
                  <c:v>824.0</c:v>
                </c:pt>
                <c:pt idx="843">
                  <c:v>825.0</c:v>
                </c:pt>
                <c:pt idx="844">
                  <c:v>826.0</c:v>
                </c:pt>
                <c:pt idx="845">
                  <c:v>827.0</c:v>
                </c:pt>
                <c:pt idx="846">
                  <c:v>828.0</c:v>
                </c:pt>
                <c:pt idx="847">
                  <c:v>829.0</c:v>
                </c:pt>
                <c:pt idx="848">
                  <c:v>830.0</c:v>
                </c:pt>
                <c:pt idx="849">
                  <c:v>831.0</c:v>
                </c:pt>
                <c:pt idx="850">
                  <c:v>832.0</c:v>
                </c:pt>
                <c:pt idx="851">
                  <c:v>833.0</c:v>
                </c:pt>
                <c:pt idx="852">
                  <c:v>834.0</c:v>
                </c:pt>
                <c:pt idx="853">
                  <c:v>835.0</c:v>
                </c:pt>
                <c:pt idx="854">
                  <c:v>836.0</c:v>
                </c:pt>
                <c:pt idx="855">
                  <c:v>837.0</c:v>
                </c:pt>
                <c:pt idx="856">
                  <c:v>838.0</c:v>
                </c:pt>
                <c:pt idx="857">
                  <c:v>839.0</c:v>
                </c:pt>
                <c:pt idx="858">
                  <c:v>840.0</c:v>
                </c:pt>
                <c:pt idx="859">
                  <c:v>841.0</c:v>
                </c:pt>
              </c:numCache>
            </c:numRef>
          </c:xVal>
          <c:yVal>
            <c:numRef>
              <c:f>'SAMPLE 2 REP'!$F$9:$F$868</c:f>
              <c:numCache>
                <c:formatCode>General</c:formatCode>
                <c:ptCount val="860"/>
                <c:pt idx="18" formatCode="0">
                  <c:v>19071.5943573169</c:v>
                </c:pt>
                <c:pt idx="19" formatCode="0">
                  <c:v>18549.78967958574</c:v>
                </c:pt>
                <c:pt idx="20" formatCode="0">
                  <c:v>18048.83544670245</c:v>
                </c:pt>
                <c:pt idx="21" formatCode="0">
                  <c:v>17567.82675007686</c:v>
                </c:pt>
                <c:pt idx="22" formatCode="0">
                  <c:v>17105.89852312942</c:v>
                </c:pt>
                <c:pt idx="23" formatCode="0">
                  <c:v>16662.2237829424</c:v>
                </c:pt>
                <c:pt idx="24" formatCode="0">
                  <c:v>16236.01194954231</c:v>
                </c:pt>
                <c:pt idx="25" formatCode="0">
                  <c:v>15826.50723938592</c:v>
                </c:pt>
                <c:pt idx="26" formatCode="0">
                  <c:v>15432.98712977335</c:v>
                </c:pt>
                <c:pt idx="27" formatCode="0">
                  <c:v>15054.76089105682</c:v>
                </c:pt>
                <c:pt idx="28" formatCode="0">
                  <c:v>14691.16818365173</c:v>
                </c:pt>
                <c:pt idx="29" formatCode="0">
                  <c:v>14341.57771698866</c:v>
                </c:pt>
                <c:pt idx="30" formatCode="0">
                  <c:v>14005.3859676716</c:v>
                </c:pt>
                <c:pt idx="31" formatCode="0">
                  <c:v>13682.01595422827</c:v>
                </c:pt>
                <c:pt idx="32" formatCode="0">
                  <c:v>13370.91606595376</c:v>
                </c:pt>
                <c:pt idx="33" formatCode="0">
                  <c:v>13071.55894345929</c:v>
                </c:pt>
                <c:pt idx="34" formatCode="0">
                  <c:v>12783.44040864294</c:v>
                </c:pt>
                <c:pt idx="35" formatCode="0">
                  <c:v>12506.0784419005</c:v>
                </c:pt>
                <c:pt idx="36" formatCode="0">
                  <c:v>12239.01220449047</c:v>
                </c:pt>
                <c:pt idx="37" formatCode="0">
                  <c:v>11981.80110405966</c:v>
                </c:pt>
                <c:pt idx="38" formatCode="0">
                  <c:v>11734.0239014237</c:v>
                </c:pt>
                <c:pt idx="39" formatCode="0">
                  <c:v>11495.2778567809</c:v>
                </c:pt>
                <c:pt idx="40" formatCode="0">
                  <c:v>11265.17791361856</c:v>
                </c:pt>
                <c:pt idx="41" formatCode="0">
                  <c:v>11043.35591864728</c:v>
                </c:pt>
                <c:pt idx="42" formatCode="0">
                  <c:v>10829.45987617274</c:v>
                </c:pt>
                <c:pt idx="43" formatCode="0">
                  <c:v>10623.15323538439</c:v>
                </c:pt>
                <c:pt idx="44" formatCode="0">
                  <c:v>10424.11420910769</c:v>
                </c:pt>
                <c:pt idx="45" formatCode="0">
                  <c:v>10232.03512263065</c:v>
                </c:pt>
                <c:pt idx="46" formatCode="0">
                  <c:v>10046.62179127704</c:v>
                </c:pt>
                <c:pt idx="47" formatCode="0">
                  <c:v>9867.592925456763</c:v>
                </c:pt>
                <c:pt idx="48" formatCode="0">
                  <c:v>9694.679561980425</c:v>
                </c:pt>
                <c:pt idx="49" formatCode="0">
                  <c:v>9527.6245204784</c:v>
                </c:pt>
                <c:pt idx="50" formatCode="0">
                  <c:v>9366.181883815997</c:v>
                </c:pt>
                <c:pt idx="51" formatCode="0">
                  <c:v>9210.116501445233</c:v>
                </c:pt>
                <c:pt idx="52" formatCode="0">
                  <c:v>9059.203514680559</c:v>
                </c:pt>
                <c:pt idx="53" formatCode="0">
                  <c:v>8913.227902930531</c:v>
                </c:pt>
                <c:pt idx="54" formatCode="0">
                  <c:v>8771.984049960172</c:v>
                </c:pt>
                <c:pt idx="55" formatCode="0">
                  <c:v>8635.275329299673</c:v>
                </c:pt>
                <c:pt idx="56" formatCode="0">
                  <c:v>8502.91370795407</c:v>
                </c:pt>
                <c:pt idx="57" formatCode="0">
                  <c:v>8374.719367605874</c:v>
                </c:pt>
                <c:pt idx="58" formatCode="0">
                  <c:v>8250.52034253833</c:v>
                </c:pt>
                <c:pt idx="59" formatCode="0">
                  <c:v>8130.152173541067</c:v>
                </c:pt>
                <c:pt idx="60" formatCode="0">
                  <c:v>8013.457577092473</c:v>
                </c:pt>
                <c:pt idx="61" formatCode="0">
                  <c:v>7900.286129144334</c:v>
                </c:pt>
                <c:pt idx="62" formatCode="0">
                  <c:v>7790.493962864031</c:v>
                </c:pt>
                <c:pt idx="63" formatCode="0">
                  <c:v>7683.943479718024</c:v>
                </c:pt>
                <c:pt idx="64" formatCode="0">
                  <c:v>7580.50307330762</c:v>
                </c:pt>
                <c:pt idx="65" formatCode="0">
                  <c:v>7480.046865393996</c:v>
                </c:pt>
                <c:pt idx="66" formatCode="0">
                  <c:v>7382.454453574313</c:v>
                </c:pt>
                <c:pt idx="67" formatCode="0">
                  <c:v>7287.610670094486</c:v>
                </c:pt>
                <c:pt idx="68" formatCode="0">
                  <c:v>7195.405351306988</c:v>
                </c:pt>
                <c:pt idx="69" formatCode="0">
                  <c:v>7105.733117303619</c:v>
                </c:pt>
                <c:pt idx="70" formatCode="0">
                  <c:v>7018.49316127409</c:v>
                </c:pt>
                <c:pt idx="71" formatCode="0">
                  <c:v>6933.589048160971</c:v>
                </c:pt>
                <c:pt idx="72" formatCode="0">
                  <c:v>6850.928522200596</c:v>
                </c:pt>
                <c:pt idx="73" formatCode="0">
                  <c:v>6770.423322957587</c:v>
                </c:pt>
                <c:pt idx="74" formatCode="0">
                  <c:v>6691.98900947804</c:v>
                </c:pt>
                <c:pt idx="75" formatCode="0">
                  <c:v>6615.544792202889</c:v>
                </c:pt>
                <c:pt idx="76" formatCode="0">
                  <c:v>6541.013372298887</c:v>
                </c:pt>
                <c:pt idx="77" formatCode="0">
                  <c:v>6468.320788079674</c:v>
                </c:pt>
                <c:pt idx="78" formatCode="0">
                  <c:v>6397.396268203957</c:v>
                </c:pt>
                <c:pt idx="79" formatCode="0">
                  <c:v>6328.172091351555</c:v>
                </c:pt>
                <c:pt idx="80" formatCode="0">
                  <c:v>6260.583452091345</c:v>
                </c:pt>
                <c:pt idx="81" formatCode="0">
                  <c:v>6194.56833266773</c:v>
                </c:pt>
                <c:pt idx="82" formatCode="0">
                  <c:v>6130.067380444348</c:v>
                </c:pt>
                <c:pt idx="83" formatCode="0">
                  <c:v>6067.023790755245</c:v>
                </c:pt>
                <c:pt idx="84" formatCode="0">
                  <c:v>6005.383194924804</c:v>
                </c:pt>
                <c:pt idx="85" formatCode="0">
                  <c:v>5945.093553228206</c:v>
                </c:pt>
                <c:pt idx="86" formatCode="0">
                  <c:v>5886.105052574348</c:v>
                </c:pt>
                <c:pt idx="87" formatCode="0">
                  <c:v>5828.370008702716</c:v>
                </c:pt>
                <c:pt idx="88" formatCode="0">
                  <c:v>5771.842772694908</c:v>
                </c:pt>
                <c:pt idx="89" formatCode="0">
                  <c:v>5716.479641610377</c:v>
                </c:pt>
                <c:pt idx="90" formatCode="0">
                  <c:v>5662.238773064279</c:v>
                </c:pt>
                <c:pt idx="91" formatCode="0">
                  <c:v>5609.080103573418</c:v>
                </c:pt>
                <c:pt idx="92" formatCode="0">
                  <c:v>5556.965270503928</c:v>
                </c:pt>
                <c:pt idx="93" formatCode="0">
                  <c:v>5505.8575374617</c:v>
                </c:pt>
                <c:pt idx="94" formatCode="0">
                  <c:v>5455.721722973557</c:v>
                </c:pt>
                <c:pt idx="95" formatCode="0">
                  <c:v>5406.524132313922</c:v>
                </c:pt>
                <c:pt idx="96" formatCode="0">
                  <c:v>5358.232492338095</c:v>
                </c:pt>
                <c:pt idx="97" formatCode="0">
                  <c:v>5310.81588918944</c:v>
                </c:pt>
                <c:pt idx="98" formatCode="0">
                  <c:v>5264.2447087536</c:v>
                </c:pt>
                <c:pt idx="99" formatCode="0">
                  <c:v>5218.490579738464</c:v>
                </c:pt>
                <c:pt idx="100" formatCode="0">
                  <c:v>5173.526319264001</c:v>
                </c:pt>
                <c:pt idx="101" formatCode="0">
                  <c:v>5129.325880851131</c:v>
                </c:pt>
                <c:pt idx="102" formatCode="0">
                  <c:v>5085.864304703773</c:v>
                </c:pt>
                <c:pt idx="103" formatCode="0">
                  <c:v>5043.117670182807</c:v>
                </c:pt>
                <c:pt idx="104" formatCode="0">
                  <c:v>5001.063050375201</c:v>
                </c:pt>
                <c:pt idx="105" formatCode="0">
                  <c:v>4959.67846866584</c:v>
                </c:pt>
                <c:pt idx="106" formatCode="0">
                  <c:v>4918.942857223627</c:v>
                </c:pt>
                <c:pt idx="107" formatCode="0">
                  <c:v>4878.836017317369</c:v>
                </c:pt>
                <c:pt idx="108" formatCode="0">
                  <c:v>4839.338581380683</c:v>
                </c:pt>
                <c:pt idx="109" formatCode="0">
                  <c:v>4800.431976748706</c:v>
                </c:pt>
                <c:pt idx="110" formatCode="0">
                  <c:v>4762.098390992845</c:v>
                </c:pt>
                <c:pt idx="111" formatCode="0">
                  <c:v>4724.320738782988</c:v>
                </c:pt>
                <c:pt idx="112" formatCode="0">
                  <c:v>4687.082630209797</c:v>
                </c:pt>
                <c:pt idx="113" formatCode="0">
                  <c:v>4650.368340502607</c:v>
                </c:pt>
                <c:pt idx="114" formatCode="0">
                  <c:v>4614.16278108136</c:v>
                </c:pt>
                <c:pt idx="115" formatCode="0">
                  <c:v>4578.451471883657</c:v>
                </c:pt>
                <c:pt idx="116" formatCode="0">
                  <c:v>4543.220514910693</c:v>
                </c:pt>
                <c:pt idx="117" formatCode="0">
                  <c:v>4508.456568938242</c:v>
                </c:pt>
                <c:pt idx="118" formatCode="0">
                  <c:v>4474.14682534129</c:v>
                </c:pt>
                <c:pt idx="119" formatCode="0">
                  <c:v>4440.278984983167</c:v>
                </c:pt>
                <c:pt idx="120" formatCode="0">
                  <c:v>4406.841236122187</c:v>
                </c:pt>
                <c:pt idx="121" formatCode="0">
                  <c:v>4373.8222332909</c:v>
                </c:pt>
                <c:pt idx="122" formatCode="0">
                  <c:v>4341.211077105032</c:v>
                </c:pt>
                <c:pt idx="123" formatCode="0">
                  <c:v>4308.997294961076</c:v>
                </c:pt>
                <c:pt idx="124" formatCode="0">
                  <c:v>4277.170822583332</c:v>
                </c:pt>
                <c:pt idx="125" formatCode="0">
                  <c:v>4245.721986382896</c:v>
                </c:pt>
                <c:pt idx="126" formatCode="0">
                  <c:v>4214.64148659277</c:v>
                </c:pt>
                <c:pt idx="127" formatCode="0">
                  <c:v>4183.92038114487</c:v>
                </c:pt>
                <c:pt idx="128" formatCode="0">
                  <c:v>4153.550070256138</c:v>
                </c:pt>
                <c:pt idx="129" formatCode="0">
                  <c:v>4123.52228169254</c:v>
                </c:pt>
                <c:pt idx="130" formatCode="0">
                  <c:v>4093.829056680975</c:v>
                </c:pt>
                <c:pt idx="131" formatCode="0">
                  <c:v>4064.46273644055</c:v>
                </c:pt>
                <c:pt idx="132" formatCode="0">
                  <c:v>4035.41594930587</c:v>
                </c:pt>
                <c:pt idx="133" formatCode="0">
                  <c:v>4006.68159841623</c:v>
                </c:pt>
                <c:pt idx="134" formatCode="0">
                  <c:v>3978.252849945753</c:v>
                </c:pt>
                <c:pt idx="135" formatCode="0">
                  <c:v>3950.123121850575</c:v>
                </c:pt>
                <c:pt idx="136" formatCode="0">
                  <c:v>3922.286073110311</c:v>
                </c:pt>
                <c:pt idx="137" formatCode="0">
                  <c:v>3894.73559344196</c:v>
                </c:pt>
                <c:pt idx="138" formatCode="0">
                  <c:v>3867.465793465426</c:v>
                </c:pt>
                <c:pt idx="139" formatCode="0">
                  <c:v>3840.470995300727</c:v>
                </c:pt>
                <c:pt idx="140" formatCode="0">
                  <c:v>3813.745723577853</c:v>
                </c:pt>
                <c:pt idx="141" formatCode="0">
                  <c:v>3787.284696841069</c:v>
                </c:pt>
                <c:pt idx="142" formatCode="0">
                  <c:v>3761.082819330262</c:v>
                </c:pt>
                <c:pt idx="143" formatCode="0">
                  <c:v>3735.135173122712</c:v>
                </c:pt>
                <c:pt idx="144" formatCode="0">
                  <c:v>3709.437010619375</c:v>
                </c:pt>
                <c:pt idx="145" formatCode="0">
                  <c:v>3683.983747360505</c:v>
                </c:pt>
                <c:pt idx="146" formatCode="0">
                  <c:v>3658.770955156063</c:v>
                </c:pt>
                <c:pt idx="147" formatCode="0">
                  <c:v>3633.794355517069</c:v>
                </c:pt>
                <c:pt idx="148" formatCode="0">
                  <c:v>3609.049813374584</c:v>
                </c:pt>
                <c:pt idx="149" formatCode="0">
                  <c:v>3584.533331073677</c:v>
                </c:pt>
                <c:pt idx="150" formatCode="0">
                  <c:v>3560.241042630222</c:v>
                </c:pt>
                <c:pt idx="151" formatCode="0">
                  <c:v>3536.169208238964</c:v>
                </c:pt>
                <c:pt idx="152" formatCode="0">
                  <c:v>3512.314209021753</c:v>
                </c:pt>
                <c:pt idx="153" formatCode="0">
                  <c:v>3488.672542005378</c:v>
                </c:pt>
                <c:pt idx="154" formatCode="0">
                  <c:v>3465.240815318858</c:v>
                </c:pt>
                <c:pt idx="155" formatCode="0">
                  <c:v>3442.015743600538</c:v>
                </c:pt>
                <c:pt idx="156" formatCode="0">
                  <c:v>3418.99414360574</c:v>
                </c:pt>
                <c:pt idx="157" formatCode="0">
                  <c:v>3396.172930006097</c:v>
                </c:pt>
                <c:pt idx="158" formatCode="0">
                  <c:v>3373.54911137219</c:v>
                </c:pt>
                <c:pt idx="159" formatCode="0">
                  <c:v>3351.119786331328</c:v>
                </c:pt>
                <c:pt idx="160" formatCode="0">
                  <c:v>3328.882139892823</c:v>
                </c:pt>
                <c:pt idx="161" formatCode="0">
                  <c:v>3306.833439933341</c:v>
                </c:pt>
                <c:pt idx="162" formatCode="0">
                  <c:v>3284.97103383529</c:v>
                </c:pt>
                <c:pt idx="163" formatCode="0">
                  <c:v>3263.292345271503</c:v>
                </c:pt>
                <c:pt idx="164" formatCode="0">
                  <c:v>3241.794871129763</c:v>
                </c:pt>
                <c:pt idx="165" formatCode="0">
                  <c:v>3220.476178571031</c:v>
                </c:pt>
                <c:pt idx="166" formatCode="0">
                  <c:v>3199.333902215463</c:v>
                </c:pt>
                <c:pt idx="167" formatCode="0">
                  <c:v>3178.365741450609</c:v>
                </c:pt>
                <c:pt idx="168" formatCode="0">
                  <c:v>3157.569457856397</c:v>
                </c:pt>
                <c:pt idx="169" formatCode="0">
                  <c:v>3136.942872741784</c:v>
                </c:pt>
                <c:pt idx="170" formatCode="0">
                  <c:v>3116.48386478813</c:v>
                </c:pt>
                <c:pt idx="171" formatCode="0">
                  <c:v>3096.190367794622</c:v>
                </c:pt>
                <c:pt idx="172" formatCode="0">
                  <c:v>3076.060368521235</c:v>
                </c:pt>
                <c:pt idx="173" formatCode="0">
                  <c:v>3056.09190462496</c:v>
                </c:pt>
                <c:pt idx="174" formatCode="0">
                  <c:v>3036.28306268517</c:v>
                </c:pt>
                <c:pt idx="175" formatCode="0">
                  <c:v>3016.631976314235</c:v>
                </c:pt>
                <c:pt idx="176" formatCode="0">
                  <c:v>2997.136824349601</c:v>
                </c:pt>
                <c:pt idx="177" formatCode="0">
                  <c:v>2977.795829123766</c:v>
                </c:pt>
                <c:pt idx="178" formatCode="0">
                  <c:v>2958.607254808746</c:v>
                </c:pt>
                <c:pt idx="179" formatCode="0">
                  <c:v>2939.569405831712</c:v>
                </c:pt>
                <c:pt idx="180" formatCode="0">
                  <c:v>2920.680625358715</c:v>
                </c:pt>
                <c:pt idx="181" formatCode="0">
                  <c:v>2901.939293843475</c:v>
                </c:pt>
                <c:pt idx="182" formatCode="0">
                  <c:v>2883.34382763839</c:v>
                </c:pt>
                <c:pt idx="183" formatCode="0">
                  <c:v>2864.892677665022</c:v>
                </c:pt>
                <c:pt idx="184" formatCode="0">
                  <c:v>2846.584328141462</c:v>
                </c:pt>
                <c:pt idx="185" formatCode="0">
                  <c:v>2828.417295364049</c:v>
                </c:pt>
                <c:pt idx="186" formatCode="0">
                  <c:v>2810.390126541087</c:v>
                </c:pt>
                <c:pt idx="187" formatCode="0">
                  <c:v>2792.501398676263</c:v>
                </c:pt>
                <c:pt idx="188" formatCode="0">
                  <c:v>2774.749717499566</c:v>
                </c:pt>
                <c:pt idx="189" formatCode="0">
                  <c:v>2757.133716443665</c:v>
                </c:pt>
                <c:pt idx="190" formatCode="0">
                  <c:v>2739.652055663713</c:v>
                </c:pt>
                <c:pt idx="191" formatCode="0">
                  <c:v>2722.303421098684</c:v>
                </c:pt>
                <c:pt idx="192" formatCode="0">
                  <c:v>2705.086523572437</c:v>
                </c:pt>
                <c:pt idx="193" formatCode="0">
                  <c:v>2688.000097932738</c:v>
                </c:pt>
                <c:pt idx="194" formatCode="0">
                  <c:v>2671.042902226601</c:v>
                </c:pt>
                <c:pt idx="195" formatCode="0">
                  <c:v>2654.213716910341</c:v>
                </c:pt>
                <c:pt idx="196" formatCode="0">
                  <c:v>2637.511344092828</c:v>
                </c:pt>
                <c:pt idx="197" formatCode="0">
                  <c:v>2620.934606810477</c:v>
                </c:pt>
                <c:pt idx="198" formatCode="0">
                  <c:v>2604.4823483326</c:v>
                </c:pt>
                <c:pt idx="199" formatCode="0">
                  <c:v>2588.153431495777</c:v>
                </c:pt>
                <c:pt idx="200" formatCode="0">
                  <c:v>2571.94673806599</c:v>
                </c:pt>
                <c:pt idx="201" formatCode="0">
                  <c:v>2555.861168127286</c:v>
                </c:pt>
                <c:pt idx="202" formatCode="0">
                  <c:v>2539.895639495836</c:v>
                </c:pt>
                <c:pt idx="203" formatCode="0">
                  <c:v>2524.049087158254</c:v>
                </c:pt>
                <c:pt idx="204" formatCode="0">
                  <c:v>2508.320462733137</c:v>
                </c:pt>
                <c:pt idx="205" formatCode="0">
                  <c:v>2492.7087339548</c:v>
                </c:pt>
                <c:pt idx="206" formatCode="0">
                  <c:v>2477.212884178239</c:v>
                </c:pt>
                <c:pt idx="207" formatCode="0">
                  <c:v>2461.831911904401</c:v>
                </c:pt>
                <c:pt idx="208" formatCode="0">
                  <c:v>2446.564830324872</c:v>
                </c:pt>
                <c:pt idx="209" formatCode="0">
                  <c:v>2431.410666885132</c:v>
                </c:pt>
                <c:pt idx="210" formatCode="0">
                  <c:v>2416.368462865581</c:v>
                </c:pt>
                <c:pt idx="211" formatCode="0">
                  <c:v>2401.437272979548</c:v>
                </c:pt>
                <c:pt idx="212" formatCode="0">
                  <c:v>2386.616164987556</c:v>
                </c:pt>
                <c:pt idx="213" formatCode="0">
                  <c:v>2371.904219327121</c:v>
                </c:pt>
                <c:pt idx="214" formatCode="0">
                  <c:v>2357.300528757433</c:v>
                </c:pt>
                <c:pt idx="215" formatCode="0">
                  <c:v>2342.804198018246</c:v>
                </c:pt>
                <c:pt idx="216" formatCode="0">
                  <c:v>2328.414343502378</c:v>
                </c:pt>
                <c:pt idx="217" formatCode="0">
                  <c:v>2314.130092941231</c:v>
                </c:pt>
                <c:pt idx="218" formatCode="0">
                  <c:v>2299.950585102746</c:v>
                </c:pt>
                <c:pt idx="219" formatCode="0">
                  <c:v>2285.874969501287</c:v>
                </c:pt>
                <c:pt idx="220" formatCode="0">
                  <c:v>2271.902406118905</c:v>
                </c:pt>
                <c:pt idx="221" formatCode="0">
                  <c:v>2258.032065137514</c:v>
                </c:pt>
                <c:pt idx="222" formatCode="0">
                  <c:v>2244.263126681492</c:v>
                </c:pt>
                <c:pt idx="223" formatCode="0">
                  <c:v>2230.594780570268</c:v>
                </c:pt>
                <c:pt idx="224" formatCode="0">
                  <c:v>2217.026226080447</c:v>
                </c:pt>
                <c:pt idx="225" formatCode="0">
                  <c:v>2203.55667171709</c:v>
                </c:pt>
                <c:pt idx="226" formatCode="0">
                  <c:v>2190.185334993723</c:v>
                </c:pt>
                <c:pt idx="227" formatCode="0">
                  <c:v>2176.911442220717</c:v>
                </c:pt>
                <c:pt idx="228" formatCode="0">
                  <c:v>2163.734228301685</c:v>
                </c:pt>
                <c:pt idx="229" formatCode="0">
                  <c:v>2150.652936537534</c:v>
                </c:pt>
                <c:pt idx="230" formatCode="0">
                  <c:v>2137.66681843785</c:v>
                </c:pt>
                <c:pt idx="231" formatCode="0">
                  <c:v>2124.775133539313</c:v>
                </c:pt>
                <c:pt idx="232" formatCode="0">
                  <c:v>2111.977149230823</c:v>
                </c:pt>
                <c:pt idx="233" formatCode="0">
                  <c:v>2099.272140585067</c:v>
                </c:pt>
                <c:pt idx="234" formatCode="0">
                  <c:v>2086.659390196235</c:v>
                </c:pt>
                <c:pt idx="235" formatCode="0">
                  <c:v>2074.138188023638</c:v>
                </c:pt>
                <c:pt idx="236" formatCode="0">
                  <c:v>2061.707831240964</c:v>
                </c:pt>
                <c:pt idx="237" formatCode="0">
                  <c:v>2049.367624090949</c:v>
                </c:pt>
                <c:pt idx="238" formatCode="0">
                  <c:v>2037.116877745206</c:v>
                </c:pt>
                <c:pt idx="239" formatCode="0">
                  <c:v>2024.95491016902</c:v>
                </c:pt>
                <c:pt idx="240" formatCode="0">
                  <c:v>2012.881045990888</c:v>
                </c:pt>
                <c:pt idx="241" formatCode="0">
                  <c:v>2000.894616376595</c:v>
                </c:pt>
                <c:pt idx="242" formatCode="0">
                  <c:v>1988.994958907652</c:v>
                </c:pt>
                <c:pt idx="243" formatCode="0">
                  <c:v>1977.181417463893</c:v>
                </c:pt>
                <c:pt idx="244" formatCode="0">
                  <c:v>1965.453342110073</c:v>
                </c:pt>
                <c:pt idx="245" formatCode="0">
                  <c:v>1953.810088986289</c:v>
                </c:pt>
                <c:pt idx="246" formatCode="0">
                  <c:v>1942.251020202059</c:v>
                </c:pt>
                <c:pt idx="247" formatCode="0">
                  <c:v>1930.77550373393</c:v>
                </c:pt>
                <c:pt idx="248" formatCode="0">
                  <c:v>1919.382913326429</c:v>
                </c:pt>
                <c:pt idx="249" formatCode="0">
                  <c:v>1908.072628396256</c:v>
                </c:pt>
                <c:pt idx="250" formatCode="0">
                  <c:v>1896.844033939558</c:v>
                </c:pt>
                <c:pt idx="251" formatCode="0">
                  <c:v>1885.69652044217</c:v>
                </c:pt>
                <c:pt idx="252" formatCode="0">
                  <c:v>1874.62948379269</c:v>
                </c:pt>
                <c:pt idx="253" formatCode="0">
                  <c:v>1863.642325198286</c:v>
                </c:pt>
                <c:pt idx="254" formatCode="0">
                  <c:v>1852.734451103103</c:v>
                </c:pt>
                <c:pt idx="255" formatCode="0">
                  <c:v>1841.905273109176</c:v>
                </c:pt>
                <c:pt idx="256" formatCode="0">
                  <c:v>1831.154207899746</c:v>
                </c:pt>
                <c:pt idx="257" formatCode="0">
                  <c:v>1820.480677164876</c:v>
                </c:pt>
                <c:pt idx="258" formatCode="0">
                  <c:v>1809.884107529271</c:v>
                </c:pt>
                <c:pt idx="259" formatCode="0">
                  <c:v>1799.363930482229</c:v>
                </c:pt>
                <c:pt idx="260" formatCode="0">
                  <c:v>1788.919582309604</c:v>
                </c:pt>
                <c:pt idx="261" formatCode="0">
                  <c:v>1778.550504027743</c:v>
                </c:pt>
                <c:pt idx="262" formatCode="0">
                  <c:v>1768.256141319273</c:v>
                </c:pt>
                <c:pt idx="263" formatCode="0">
                  <c:v>1758.035944470703</c:v>
                </c:pt>
                <c:pt idx="264" formatCode="0">
                  <c:v>1747.889368311737</c:v>
                </c:pt>
                <c:pt idx="265" formatCode="0">
                  <c:v>1737.81587215625</c:v>
                </c:pt>
                <c:pt idx="266" formatCode="0">
                  <c:v>1727.814919744855</c:v>
                </c:pt>
                <c:pt idx="267" formatCode="0">
                  <c:v>1717.885979188991</c:v>
                </c:pt>
                <c:pt idx="268" formatCode="0">
                  <c:v>1708.028522916485</c:v>
                </c:pt>
                <c:pt idx="269" formatCode="0">
                  <c:v>1698.242027618521</c:v>
                </c:pt>
                <c:pt idx="270" formatCode="0">
                  <c:v>1688.525974197961</c:v>
                </c:pt>
                <c:pt idx="271" formatCode="0">
                  <c:v>1678.879847718972</c:v>
                </c:pt>
                <c:pt idx="272" formatCode="0">
                  <c:v>1669.303137357903</c:v>
                </c:pt>
                <c:pt idx="273" formatCode="0">
                  <c:v>1659.795336355359</c:v>
                </c:pt>
                <c:pt idx="274" formatCode="0">
                  <c:v>1650.355941969444</c:v>
                </c:pt>
                <c:pt idx="275" formatCode="0">
                  <c:v>1640.984455430104</c:v>
                </c:pt>
                <c:pt idx="276" formatCode="0">
                  <c:v>1631.680381894549</c:v>
                </c:pt>
                <c:pt idx="277" formatCode="0">
                  <c:v>1622.443230403702</c:v>
                </c:pt>
                <c:pt idx="278" formatCode="0">
                  <c:v>1613.272513839636</c:v>
                </c:pt>
                <c:pt idx="279" formatCode="0">
                  <c:v>1604.167748883973</c:v>
                </c:pt>
                <c:pt idx="280" formatCode="0">
                  <c:v>1595.128455977189</c:v>
                </c:pt>
                <c:pt idx="281" formatCode="0">
                  <c:v>1586.154159278819</c:v>
                </c:pt>
                <c:pt idx="282" formatCode="0">
                  <c:v>1577.244386628503</c:v>
                </c:pt>
                <c:pt idx="283" formatCode="0">
                  <c:v>1568.398669507855</c:v>
                </c:pt>
                <c:pt idx="284" formatCode="0">
                  <c:v>1559.616543003125</c:v>
                </c:pt>
                <c:pt idx="285" formatCode="0">
                  <c:v>1550.897545768625</c:v>
                </c:pt>
                <c:pt idx="286" formatCode="0">
                  <c:v>1542.241219990884</c:v>
                </c:pt>
                <c:pt idx="287" formatCode="0">
                  <c:v>1533.647111353521</c:v>
                </c:pt>
                <c:pt idx="288" formatCode="0">
                  <c:v>1525.114769002796</c:v>
                </c:pt>
                <c:pt idx="289" formatCode="0">
                  <c:v>1516.64374551382</c:v>
                </c:pt>
                <c:pt idx="290" formatCode="0">
                  <c:v>1508.233596857411</c:v>
                </c:pt>
                <c:pt idx="291" formatCode="0">
                  <c:v>1499.883882367551</c:v>
                </c:pt>
                <c:pt idx="292" formatCode="0">
                  <c:v>1491.594164709451</c:v>
                </c:pt>
                <c:pt idx="293" formatCode="0">
                  <c:v>1483.364009848184</c:v>
                </c:pt>
                <c:pt idx="294" formatCode="0">
                  <c:v>1475.192987017868</c:v>
                </c:pt>
                <c:pt idx="295" formatCode="0">
                  <c:v>1467.080668691393</c:v>
                </c:pt>
                <c:pt idx="296" formatCode="0">
                  <c:v>1459.026630550663</c:v>
                </c:pt>
                <c:pt idx="297" formatCode="0">
                  <c:v>1451.03045145734</c:v>
                </c:pt>
                <c:pt idx="298" formatCode="0">
                  <c:v>1443.091713424067</c:v>
                </c:pt>
                <c:pt idx="299" formatCode="0">
                  <c:v>1435.210001586172</c:v>
                </c:pt>
                <c:pt idx="300" formatCode="0">
                  <c:v>1427.384904173815</c:v>
                </c:pt>
                <c:pt idx="301" formatCode="0">
                  <c:v>1419.616012484584</c:v>
                </c:pt>
                <c:pt idx="302" formatCode="0">
                  <c:v>1411.902920856509</c:v>
                </c:pt>
                <c:pt idx="303" formatCode="0">
                  <c:v>1404.245226641497</c:v>
                </c:pt>
                <c:pt idx="304" formatCode="0">
                  <c:v>1396.642530179161</c:v>
                </c:pt>
                <c:pt idx="305" formatCode="0">
                  <c:v>1389.09443477104</c:v>
                </c:pt>
                <c:pt idx="306" formatCode="0">
                  <c:v>1381.600546655197</c:v>
                </c:pt>
                <c:pt idx="307" formatCode="0">
                  <c:v>1374.160474981181</c:v>
                </c:pt>
                <c:pt idx="308" formatCode="0">
                  <c:v>1366.773831785342</c:v>
                </c:pt>
                <c:pt idx="309" formatCode="0">
                  <c:v>1359.440231966492</c:v>
                </c:pt>
                <c:pt idx="310" formatCode="0">
                  <c:v>1352.159293261906</c:v>
                </c:pt>
                <c:pt idx="311" formatCode="0">
                  <c:v>1344.930636223636</c:v>
                </c:pt>
                <c:pt idx="312" formatCode="0">
                  <c:v>1337.753884195153</c:v>
                </c:pt>
                <c:pt idx="313" formatCode="0">
                  <c:v>1330.628663288288</c:v>
                </c:pt>
                <c:pt idx="314" formatCode="0">
                  <c:v>1323.55460236048</c:v>
                </c:pt>
                <c:pt idx="315" formatCode="0">
                  <c:v>1316.531332992305</c:v>
                </c:pt>
                <c:pt idx="316" formatCode="0">
                  <c:v>1309.558489465296</c:v>
                </c:pt>
                <c:pt idx="317" formatCode="0">
                  <c:v>1302.63570874004</c:v>
                </c:pt>
                <c:pt idx="318" formatCode="0">
                  <c:v>1295.762630434533</c:v>
                </c:pt>
                <c:pt idx="319" formatCode="0">
                  <c:v>1288.938896802809</c:v>
                </c:pt>
                <c:pt idx="320" formatCode="0">
                  <c:v>1282.164152713819</c:v>
                </c:pt>
                <c:pt idx="321" formatCode="0">
                  <c:v>1275.438045630555</c:v>
                </c:pt>
                <c:pt idx="322" formatCode="0">
                  <c:v>1268.760225589426</c:v>
                </c:pt>
                <c:pt idx="323" formatCode="0">
                  <c:v>1262.130345179861</c:v>
                </c:pt>
                <c:pt idx="324" formatCode="0">
                  <c:v>1255.548059524153</c:v>
                </c:pt>
                <c:pt idx="325" formatCode="0">
                  <c:v>1249.013026257519</c:v>
                </c:pt>
                <c:pt idx="326" formatCode="0">
                  <c:v>1242.524905508391</c:v>
                </c:pt>
                <c:pt idx="327" formatCode="0">
                  <c:v>1236.083359878913</c:v>
                </c:pt>
                <c:pt idx="328" formatCode="0">
                  <c:v>1229.688054425656</c:v>
                </c:pt>
                <c:pt idx="329" formatCode="0">
                  <c:v>1223.338656640536</c:v>
                </c:pt>
                <c:pt idx="330" formatCode="0">
                  <c:v>1217.034836431935</c:v>
                </c:pt>
                <c:pt idx="331" formatCode="0">
                  <c:v>1210.776266106016</c:v>
                </c:pt>
                <c:pt idx="332" formatCode="0">
                  <c:v>1204.56262034824</c:v>
                </c:pt>
                <c:pt idx="333" formatCode="0">
                  <c:v>1198.393576205058</c:v>
                </c:pt>
                <c:pt idx="334" formatCode="0">
                  <c:v>1192.268813065808</c:v>
                </c:pt>
                <c:pt idx="335" formatCode="0">
                  <c:v>1186.188012644771</c:v>
                </c:pt>
                <c:pt idx="336" formatCode="0">
                  <c:v>1180.150858963423</c:v>
                </c:pt>
                <c:pt idx="337" formatCode="0">
                  <c:v>1174.157038332856</c:v>
                </c:pt>
                <c:pt idx="338" formatCode="0">
                  <c:v>1168.206239336368</c:v>
                </c:pt>
                <c:pt idx="339" formatCode="0">
                  <c:v>1162.298152812222</c:v>
                </c:pt>
                <c:pt idx="340" formatCode="0">
                  <c:v>1156.432471836573</c:v>
                </c:pt>
                <c:pt idx="341" formatCode="0">
                  <c:v>1150.608891706552</c:v>
                </c:pt>
                <c:pt idx="342" formatCode="0">
                  <c:v>1144.827109923514</c:v>
                </c:pt>
                <c:pt idx="343" formatCode="0">
                  <c:v>1139.086826176441</c:v>
                </c:pt>
                <c:pt idx="344" formatCode="0">
                  <c:v>1133.387742325495</c:v>
                </c:pt>
                <c:pt idx="345" formatCode="0">
                  <c:v>1127.729562385726</c:v>
                </c:pt>
                <c:pt idx="346" formatCode="0">
                  <c:v>1122.111992510929</c:v>
                </c:pt>
                <c:pt idx="347" formatCode="0">
                  <c:v>1116.53474097764</c:v>
                </c:pt>
                <c:pt idx="348" formatCode="0">
                  <c:v>1110.997518169285</c:v>
                </c:pt>
                <c:pt idx="349" formatCode="0">
                  <c:v>1105.500036560466</c:v>
                </c:pt>
                <c:pt idx="350" formatCode="0">
                  <c:v>1100.042010701381</c:v>
                </c:pt>
                <c:pt idx="351" formatCode="0">
                  <c:v>1094.623157202393</c:v>
                </c:pt>
                <c:pt idx="352" formatCode="0">
                  <c:v>1089.243194718719</c:v>
                </c:pt>
                <c:pt idx="353" formatCode="0">
                  <c:v>1083.901843935266</c:v>
                </c:pt>
                <c:pt idx="354" formatCode="0">
                  <c:v>1078.598827551586</c:v>
                </c:pt>
                <c:pt idx="355" formatCode="0">
                  <c:v>1073.333870266967</c:v>
                </c:pt>
                <c:pt idx="356" formatCode="0">
                  <c:v>1068.106698765651</c:v>
                </c:pt>
                <c:pt idx="357" formatCode="0">
                  <c:v>1062.917041702172</c:v>
                </c:pt>
                <c:pt idx="358" formatCode="0">
                  <c:v>1057.764629686822</c:v>
                </c:pt>
                <c:pt idx="359" formatCode="0">
                  <c:v>1052.64919527124</c:v>
                </c:pt>
                <c:pt idx="360" formatCode="0">
                  <c:v>1047.570472934111</c:v>
                </c:pt>
                <c:pt idx="361" formatCode="0">
                  <c:v>1042.528199067004</c:v>
                </c:pt>
                <c:pt idx="362" formatCode="0">
                  <c:v>1037.522111960303</c:v>
                </c:pt>
                <c:pt idx="363" formatCode="0">
                  <c:v>1032.55195178927</c:v>
                </c:pt>
                <c:pt idx="364" formatCode="0">
                  <c:v>1027.617460600215</c:v>
                </c:pt>
                <c:pt idx="365" formatCode="0">
                  <c:v>1022.718382296782</c:v>
                </c:pt>
                <c:pt idx="366" formatCode="0">
                  <c:v>1017.854462626344</c:v>
                </c:pt>
                <c:pt idx="367" formatCode="0">
                  <c:v>1013.025449166508</c:v>
                </c:pt>
                <c:pt idx="368" formatCode="0">
                  <c:v>1008.231091311728</c:v>
                </c:pt>
                <c:pt idx="369" formatCode="0">
                  <c:v>1003.471140260027</c:v>
                </c:pt>
                <c:pt idx="370" formatCode="0">
                  <c:v>998.745348999828</c:v>
                </c:pt>
                <c:pt idx="371" formatCode="0">
                  <c:v>994.0534722968765</c:v>
                </c:pt>
                <c:pt idx="372" formatCode="0">
                  <c:v>989.3952666812849</c:v>
                </c:pt>
                <c:pt idx="373" formatCode="0">
                  <c:v>984.7704904346644</c:v>
                </c:pt>
                <c:pt idx="374" formatCode="0">
                  <c:v>980.1789035773665</c:v>
                </c:pt>
                <c:pt idx="375" formatCode="0">
                  <c:v>975.6202678558212</c:v>
                </c:pt>
                <c:pt idx="376" formatCode="0">
                  <c:v>971.094346729974</c:v>
                </c:pt>
                <c:pt idx="377" formatCode="0">
                  <c:v>966.6009053608228</c:v>
                </c:pt>
                <c:pt idx="378" formatCode="0">
                  <c:v>962.1397105980497</c:v>
                </c:pt>
                <c:pt idx="379" formatCode="0">
                  <c:v>957.71053096775</c:v>
                </c:pt>
                <c:pt idx="380" formatCode="0">
                  <c:v>953.3131366602548</c:v>
                </c:pt>
                <c:pt idx="381" formatCode="0">
                  <c:v>948.947299518049</c:v>
                </c:pt>
                <c:pt idx="382" formatCode="0">
                  <c:v>944.6127930237802</c:v>
                </c:pt>
                <c:pt idx="383" formatCode="0">
                  <c:v>940.309392288362</c:v>
                </c:pt>
                <c:pt idx="384" formatCode="0">
                  <c:v>936.0368740391666</c:v>
                </c:pt>
                <c:pt idx="385" formatCode="0">
                  <c:v>931.7950166083062</c:v>
                </c:pt>
                <c:pt idx="386" formatCode="0">
                  <c:v>927.5835999210092</c:v>
                </c:pt>
                <c:pt idx="387" formatCode="0">
                  <c:v>923.4024054840772</c:v>
                </c:pt>
                <c:pt idx="388" formatCode="0">
                  <c:v>919.2512163744358</c:v>
                </c:pt>
                <c:pt idx="389" formatCode="0">
                  <c:v>915.129817227768</c:v>
                </c:pt>
                <c:pt idx="390" formatCode="0">
                  <c:v>911.0379942272367</c:v>
                </c:pt>
                <c:pt idx="391" formatCode="0">
                  <c:v>906.9755350922891</c:v>
                </c:pt>
                <c:pt idx="392" formatCode="0">
                  <c:v>902.9422290675486</c:v>
                </c:pt>
                <c:pt idx="393" formatCode="0">
                  <c:v>898.9378669117864</c:v>
                </c:pt>
                <c:pt idx="394" formatCode="0">
                  <c:v>894.9622408869799</c:v>
                </c:pt>
                <c:pt idx="395" formatCode="0">
                  <c:v>891.0151447474508</c:v>
                </c:pt>
                <c:pt idx="396" formatCode="0">
                  <c:v>887.0963737290828</c:v>
                </c:pt>
                <c:pt idx="397" formatCode="0">
                  <c:v>883.2057245386254</c:v>
                </c:pt>
                <c:pt idx="398" formatCode="0">
                  <c:v>879.3429953430701</c:v>
                </c:pt>
                <c:pt idx="399" formatCode="0">
                  <c:v>875.5079857591122</c:v>
                </c:pt>
                <c:pt idx="400" formatCode="0">
                  <c:v>871.7004968426862</c:v>
                </c:pt>
                <c:pt idx="401" formatCode="0">
                  <c:v>867.920331078583</c:v>
                </c:pt>
                <c:pt idx="402" formatCode="0">
                  <c:v>864.1672923701402</c:v>
                </c:pt>
                <c:pt idx="403" formatCode="0">
                  <c:v>860.4411860290118</c:v>
                </c:pt>
                <c:pt idx="404" formatCode="0">
                  <c:v>856.7418187650119</c:v>
                </c:pt>
                <c:pt idx="405" formatCode="0">
                  <c:v>853.068998676034</c:v>
                </c:pt>
                <c:pt idx="406" formatCode="0">
                  <c:v>849.4225352380457</c:v>
                </c:pt>
                <c:pt idx="407" formatCode="0">
                  <c:v>845.8022392951548</c:v>
                </c:pt>
                <c:pt idx="408" formatCode="0">
                  <c:v>842.2079230497513</c:v>
                </c:pt>
                <c:pt idx="409" formatCode="0">
                  <c:v>838.6394000527198</c:v>
                </c:pt>
                <c:pt idx="410" formatCode="0">
                  <c:v>835.096485193726</c:v>
                </c:pt>
                <c:pt idx="411" formatCode="0">
                  <c:v>831.5789946915716</c:v>
                </c:pt>
                <c:pt idx="412" formatCode="0">
                  <c:v>828.086746084624</c:v>
                </c:pt>
                <c:pt idx="413" formatCode="0">
                  <c:v>824.619558221312</c:v>
                </c:pt>
                <c:pt idx="414" formatCode="0">
                  <c:v>821.1772512506944</c:v>
                </c:pt>
                <c:pt idx="415" formatCode="0">
                  <c:v>817.7596466130963</c:v>
                </c:pt>
                <c:pt idx="416" formatCode="0">
                  <c:v>814.3665670308136</c:v>
                </c:pt>
                <c:pt idx="417" formatCode="0">
                  <c:v>810.9978364988864</c:v>
                </c:pt>
                <c:pt idx="418" formatCode="0">
                  <c:v>807.6532802759392</c:v>
                </c:pt>
                <c:pt idx="419" formatCode="0">
                  <c:v>804.3327248750884</c:v>
                </c:pt>
                <c:pt idx="420" formatCode="0">
                  <c:v>801.0359980549151</c:v>
                </c:pt>
                <c:pt idx="421" formatCode="0">
                  <c:v>797.7629288105065</c:v>
                </c:pt>
                <c:pt idx="422" formatCode="0">
                  <c:v>794.5133473645582</c:v>
                </c:pt>
                <c:pt idx="423" formatCode="0">
                  <c:v>791.287085158546</c:v>
                </c:pt>
                <c:pt idx="424" formatCode="0">
                  <c:v>788.0839748439582</c:v>
                </c:pt>
                <c:pt idx="425" formatCode="0">
                  <c:v>784.9038502735943</c:v>
                </c:pt>
                <c:pt idx="426" formatCode="0">
                  <c:v>781.746546492926</c:v>
                </c:pt>
                <c:pt idx="427" formatCode="0">
                  <c:v>778.6118997315199</c:v>
                </c:pt>
                <c:pt idx="428" formatCode="0">
                  <c:v>775.499747394525</c:v>
                </c:pt>
                <c:pt idx="429" formatCode="0">
                  <c:v>772.4099280542196</c:v>
                </c:pt>
                <c:pt idx="430" formatCode="0">
                  <c:v>769.3422814416218</c:v>
                </c:pt>
                <c:pt idx="431" formatCode="0">
                  <c:v>766.2966484381581</c:v>
                </c:pt>
                <c:pt idx="432" formatCode="0">
                  <c:v>763.2728710673954</c:v>
                </c:pt>
                <c:pt idx="433" formatCode="0">
                  <c:v>760.2707924868313</c:v>
                </c:pt>
                <c:pt idx="434" formatCode="0">
                  <c:v>757.2902569797433</c:v>
                </c:pt>
                <c:pt idx="435" formatCode="0">
                  <c:v>754.3311099470995</c:v>
                </c:pt>
                <c:pt idx="436" formatCode="0">
                  <c:v>751.3931978995245</c:v>
                </c:pt>
                <c:pt idx="437" formatCode="0">
                  <c:v>748.4763684493268</c:v>
                </c:pt>
                <c:pt idx="438" formatCode="0">
                  <c:v>745.5804703025822</c:v>
                </c:pt>
                <c:pt idx="439" formatCode="0">
                  <c:v>742.705353251274</c:v>
                </c:pt>
                <c:pt idx="440" formatCode="0">
                  <c:v>739.8508681654911</c:v>
                </c:pt>
                <c:pt idx="441" formatCode="0">
                  <c:v>737.0168669856823</c:v>
                </c:pt>
                <c:pt idx="442" formatCode="0">
                  <c:v>734.2032027149662</c:v>
                </c:pt>
                <c:pt idx="443" formatCode="0">
                  <c:v>731.4097294114974</c:v>
                </c:pt>
                <c:pt idx="444" formatCode="0">
                  <c:v>728.636302180887</c:v>
                </c:pt>
                <c:pt idx="445" formatCode="0">
                  <c:v>725.8827771686778</c:v>
                </c:pt>
                <c:pt idx="446" formatCode="0">
                  <c:v>723.1490115528758</c:v>
                </c:pt>
                <c:pt idx="447" formatCode="0">
                  <c:v>720.4348635365323</c:v>
                </c:pt>
                <c:pt idx="448" formatCode="0">
                  <c:v>717.740192340383</c:v>
                </c:pt>
                <c:pt idx="449" formatCode="0">
                  <c:v>715.0648581955365</c:v>
                </c:pt>
                <c:pt idx="450" formatCode="0">
                  <c:v>712.4087223362205</c:v>
                </c:pt>
                <c:pt idx="451" formatCode="0">
                  <c:v>709.7716469925744</c:v>
                </c:pt>
                <c:pt idx="452" formatCode="0">
                  <c:v>707.1534953834996</c:v>
                </c:pt>
                <c:pt idx="453" formatCode="0">
                  <c:v>704.554131709557</c:v>
                </c:pt>
                <c:pt idx="454" formatCode="0">
                  <c:v>701.9734211459174</c:v>
                </c:pt>
                <c:pt idx="455" formatCode="0">
                  <c:v>699.4112298353643</c:v>
                </c:pt>
                <c:pt idx="456" formatCode="0">
                  <c:v>696.8674248813438</c:v>
                </c:pt>
                <c:pt idx="457" formatCode="0">
                  <c:v>694.3418743410675</c:v>
                </c:pt>
                <c:pt idx="458" formatCode="0">
                  <c:v>691.834447218663</c:v>
                </c:pt>
                <c:pt idx="459" formatCode="0">
                  <c:v>689.3450134583754</c:v>
                </c:pt>
                <c:pt idx="460" formatCode="0">
                  <c:v>686.873443937817</c:v>
                </c:pt>
                <c:pt idx="461" formatCode="0">
                  <c:v>684.4196104612656</c:v>
                </c:pt>
                <c:pt idx="462" formatCode="0">
                  <c:v>681.9833857530103</c:v>
                </c:pt>
                <c:pt idx="463" formatCode="0">
                  <c:v>679.5646434507473</c:v>
                </c:pt>
                <c:pt idx="464" formatCode="0">
                  <c:v>677.1632580990214</c:v>
                </c:pt>
                <c:pt idx="465" formatCode="0">
                  <c:v>674.779105142715</c:v>
                </c:pt>
                <c:pt idx="466" formatCode="0">
                  <c:v>672.4120609205851</c:v>
                </c:pt>
                <c:pt idx="467" formatCode="0">
                  <c:v>670.0620026588446</c:v>
                </c:pt>
                <c:pt idx="468" formatCode="0">
                  <c:v>667.7288084647927</c:v>
                </c:pt>
                <c:pt idx="469" formatCode="0">
                  <c:v>665.4123573204886</c:v>
                </c:pt>
                <c:pt idx="470" formatCode="0">
                  <c:v>663.1125290764718</c:v>
                </c:pt>
                <c:pt idx="471" formatCode="0">
                  <c:v>660.8292044455277</c:v>
                </c:pt>
                <c:pt idx="472" formatCode="0">
                  <c:v>658.5622649964976</c:v>
                </c:pt>
                <c:pt idx="473" formatCode="0">
                  <c:v>656.3115931481337</c:v>
                </c:pt>
                <c:pt idx="474" formatCode="0">
                  <c:v>654.0770721629978</c:v>
                </c:pt>
                <c:pt idx="475" formatCode="0">
                  <c:v>651.8585861414042</c:v>
                </c:pt>
                <c:pt idx="476" formatCode="0">
                  <c:v>649.6560200154061</c:v>
                </c:pt>
                <c:pt idx="477" formatCode="0">
                  <c:v>647.4692595428251</c:v>
                </c:pt>
                <c:pt idx="478" formatCode="0">
                  <c:v>645.2981913013234</c:v>
                </c:pt>
                <c:pt idx="479" formatCode="0">
                  <c:v>643.1427026825199</c:v>
                </c:pt>
                <c:pt idx="480" formatCode="0">
                  <c:v>641.0026818861465</c:v>
                </c:pt>
                <c:pt idx="481" formatCode="0">
                  <c:v>638.8780179142486</c:v>
                </c:pt>
                <c:pt idx="482" formatCode="0">
                  <c:v>636.768600565425</c:v>
                </c:pt>
                <c:pt idx="483" formatCode="0">
                  <c:v>634.6743204291116</c:v>
                </c:pt>
                <c:pt idx="484" formatCode="0">
                  <c:v>632.5950688799044</c:v>
                </c:pt>
                <c:pt idx="485" formatCode="0">
                  <c:v>630.530738071924</c:v>
                </c:pt>
                <c:pt idx="486" formatCode="0">
                  <c:v>628.4812209332206</c:v>
                </c:pt>
                <c:pt idx="487" formatCode="0">
                  <c:v>626.4464111602188</c:v>
                </c:pt>
                <c:pt idx="488" formatCode="0">
                  <c:v>624.4262032122032</c:v>
                </c:pt>
                <c:pt idx="489" formatCode="0">
                  <c:v>622.4204923058422</c:v>
                </c:pt>
                <c:pt idx="490" formatCode="0">
                  <c:v>620.4291744097532</c:v>
                </c:pt>
                <c:pt idx="491" formatCode="0">
                  <c:v>618.452146239104</c:v>
                </c:pt>
                <c:pt idx="492" formatCode="0">
                  <c:v>616.489305250256</c:v>
                </c:pt>
                <c:pt idx="493" formatCode="0">
                  <c:v>614.5405496354444</c:v>
                </c:pt>
                <c:pt idx="494" formatCode="0">
                  <c:v>612.6057783174953</c:v>
                </c:pt>
                <c:pt idx="495" formatCode="0">
                  <c:v>610.6848909445844</c:v>
                </c:pt>
                <c:pt idx="496" formatCode="0">
                  <c:v>608.7777878850288</c:v>
                </c:pt>
                <c:pt idx="497" formatCode="0">
                  <c:v>606.8843702221204</c:v>
                </c:pt>
                <c:pt idx="498" formatCode="0">
                  <c:v>605.004539748993</c:v>
                </c:pt>
                <c:pt idx="499" formatCode="0">
                  <c:v>603.1381989635291</c:v>
                </c:pt>
                <c:pt idx="500" formatCode="0">
                  <c:v>601.285251063301</c:v>
                </c:pt>
                <c:pt idx="501" formatCode="0">
                  <c:v>599.4455999405502</c:v>
                </c:pt>
                <c:pt idx="502" formatCode="0">
                  <c:v>597.6191501772002</c:v>
                </c:pt>
                <c:pt idx="503" formatCode="0">
                  <c:v>595.8058070399085</c:v>
                </c:pt>
                <c:pt idx="504" formatCode="0">
                  <c:v>594.0054764751515</c:v>
                </c:pt>
                <c:pt idx="505" formatCode="0">
                  <c:v>592.218065104346</c:v>
                </c:pt>
                <c:pt idx="506" formatCode="0">
                  <c:v>590.4434802190048</c:v>
                </c:pt>
                <c:pt idx="507" formatCode="0">
                  <c:v>588.6816297759281</c:v>
                </c:pt>
                <c:pt idx="508" formatCode="0">
                  <c:v>586.9324223924286</c:v>
                </c:pt>
                <c:pt idx="509" formatCode="0">
                  <c:v>585.1957673415915</c:v>
                </c:pt>
                <c:pt idx="510" formatCode="0">
                  <c:v>583.4715745475684</c:v>
                </c:pt>
                <c:pt idx="511" formatCode="0">
                  <c:v>581.7597545809041</c:v>
                </c:pt>
                <c:pt idx="512" formatCode="0">
                  <c:v>580.0602186538983</c:v>
                </c:pt>
                <c:pt idx="513" formatCode="0">
                  <c:v>578.3728786160002</c:v>
                </c:pt>
                <c:pt idx="514" formatCode="0">
                  <c:v>576.6976469492352</c:v>
                </c:pt>
                <c:pt idx="515" formatCode="0">
                  <c:v>575.0344367636662</c:v>
                </c:pt>
                <c:pt idx="516" formatCode="0">
                  <c:v>573.3831617928854</c:v>
                </c:pt>
                <c:pt idx="517" formatCode="0">
                  <c:v>571.7437363895402</c:v>
                </c:pt>
                <c:pt idx="518" formatCode="0">
                  <c:v>570.1160755208904</c:v>
                </c:pt>
                <c:pt idx="519" formatCode="0">
                  <c:v>568.5000947643981</c:v>
                </c:pt>
                <c:pt idx="520" formatCode="0">
                  <c:v>566.895710303347</c:v>
                </c:pt>
                <c:pt idx="521" formatCode="0">
                  <c:v>565.3028389224967</c:v>
                </c:pt>
                <c:pt idx="522" formatCode="0">
                  <c:v>563.7213980037646</c:v>
                </c:pt>
                <c:pt idx="523" formatCode="0">
                  <c:v>562.1513055219417</c:v>
                </c:pt>
                <c:pt idx="524" formatCode="0">
                  <c:v>560.5924800404372</c:v>
                </c:pt>
                <c:pt idx="525" formatCode="0">
                  <c:v>559.0448407070548</c:v>
                </c:pt>
                <c:pt idx="526" formatCode="0">
                  <c:v>557.5083072497984</c:v>
                </c:pt>
                <c:pt idx="527" formatCode="0">
                  <c:v>555.9827999727087</c:v>
                </c:pt>
                <c:pt idx="528" formatCode="0">
                  <c:v>554.4682397517294</c:v>
                </c:pt>
                <c:pt idx="529" formatCode="0">
                  <c:v>552.9645480306028</c:v>
                </c:pt>
                <c:pt idx="530" formatCode="0">
                  <c:v>551.4716468167956</c:v>
                </c:pt>
                <c:pt idx="531" formatCode="0">
                  <c:v>549.9894586774527</c:v>
                </c:pt>
                <c:pt idx="532" formatCode="0">
                  <c:v>548.5179067353814</c:v>
                </c:pt>
                <c:pt idx="533" formatCode="0">
                  <c:v>547.0569146650637</c:v>
                </c:pt>
                <c:pt idx="534" formatCode="0">
                  <c:v>545.606406688697</c:v>
                </c:pt>
                <c:pt idx="535" formatCode="0">
                  <c:v>544.1663075722641</c:v>
                </c:pt>
                <c:pt idx="536" formatCode="0">
                  <c:v>542.7365426216304</c:v>
                </c:pt>
                <c:pt idx="537" formatCode="0">
                  <c:v>541.3170376786696</c:v>
                </c:pt>
                <c:pt idx="538" formatCode="0">
                  <c:v>539.9077191174177</c:v>
                </c:pt>
                <c:pt idx="539" formatCode="0">
                  <c:v>538.5085138402535</c:v>
                </c:pt>
                <c:pt idx="540" formatCode="0">
                  <c:v>537.119349274107</c:v>
                </c:pt>
                <c:pt idx="541" formatCode="0">
                  <c:v>535.7401533666964</c:v>
                </c:pt>
                <c:pt idx="542" formatCode="0">
                  <c:v>534.3708545827886</c:v>
                </c:pt>
                <c:pt idx="543" formatCode="0">
                  <c:v>533.0113819004908</c:v>
                </c:pt>
                <c:pt idx="544" formatCode="0">
                  <c:v>531.661664807566</c:v>
                </c:pt>
                <c:pt idx="545" formatCode="0">
                  <c:v>530.3216332977747</c:v>
                </c:pt>
                <c:pt idx="546" formatCode="0">
                  <c:v>528.9912178672455</c:v>
                </c:pt>
                <c:pt idx="547" formatCode="0">
                  <c:v>527.6703495108683</c:v>
                </c:pt>
                <c:pt idx="548" formatCode="0">
                  <c:v>526.3589597187168</c:v>
                </c:pt>
                <c:pt idx="549" formatCode="0">
                  <c:v>525.0569804724933</c:v>
                </c:pt>
                <c:pt idx="550" formatCode="0">
                  <c:v>523.764344242002</c:v>
                </c:pt>
                <c:pt idx="551" formatCode="0">
                  <c:v>522.4809839816452</c:v>
                </c:pt>
                <c:pt idx="552" formatCode="0">
                  <c:v>521.2068331269474</c:v>
                </c:pt>
                <c:pt idx="553" formatCode="0">
                  <c:v>519.9418255911007</c:v>
                </c:pt>
                <c:pt idx="554" formatCode="0">
                  <c:v>518.6858957615385</c:v>
                </c:pt>
                <c:pt idx="555" formatCode="0">
                  <c:v>517.4389784965314</c:v>
                </c:pt>
                <c:pt idx="556" formatCode="0">
                  <c:v>516.2010091218093</c:v>
                </c:pt>
                <c:pt idx="557" formatCode="0">
                  <c:v>514.9719234272058</c:v>
                </c:pt>
                <c:pt idx="558" formatCode="0">
                  <c:v>513.7516576633284</c:v>
                </c:pt>
                <c:pt idx="559" formatCode="0">
                  <c:v>512.540148538252</c:v>
                </c:pt>
                <c:pt idx="560" formatCode="0">
                  <c:v>511.3373332142359</c:v>
                </c:pt>
                <c:pt idx="561" formatCode="0">
                  <c:v>510.143149304464</c:v>
                </c:pt>
                <c:pt idx="562" formatCode="0">
                  <c:v>508.95753486981</c:v>
                </c:pt>
                <c:pt idx="563" formatCode="0">
                  <c:v>507.780428415624</c:v>
                </c:pt>
                <c:pt idx="564" formatCode="0">
                  <c:v>506.6117688885429</c:v>
                </c:pt>
                <c:pt idx="565" formatCode="0">
                  <c:v>505.4514956733238</c:v>
                </c:pt>
                <c:pt idx="566" formatCode="0">
                  <c:v>504.2995485897005</c:v>
                </c:pt>
                <c:pt idx="567" formatCode="0">
                  <c:v>503.1558678892611</c:v>
                </c:pt>
                <c:pt idx="568" formatCode="0">
                  <c:v>502.0203942523499</c:v>
                </c:pt>
                <c:pt idx="569" formatCode="0">
                  <c:v>500.8930687849899</c:v>
                </c:pt>
                <c:pt idx="570" formatCode="0">
                  <c:v>499.7738330158285</c:v>
                </c:pt>
                <c:pt idx="571" formatCode="0">
                  <c:v>498.662628893105</c:v>
                </c:pt>
                <c:pt idx="572" formatCode="0">
                  <c:v>497.5593987816384</c:v>
                </c:pt>
                <c:pt idx="573" formatCode="0">
                  <c:v>496.4640854598398</c:v>
                </c:pt>
                <c:pt idx="574" formatCode="0">
                  <c:v>495.3766321167427</c:v>
                </c:pt>
                <c:pt idx="575" formatCode="0">
                  <c:v>494.2969823490575</c:v>
                </c:pt>
                <c:pt idx="576" formatCode="0">
                  <c:v>493.2250801582455</c:v>
                </c:pt>
                <c:pt idx="577" formatCode="0">
                  <c:v>492.1608699476141</c:v>
                </c:pt>
                <c:pt idx="578" formatCode="0">
                  <c:v>491.1042965194341</c:v>
                </c:pt>
                <c:pt idx="579" formatCode="0">
                  <c:v>490.0553050720757</c:v>
                </c:pt>
                <c:pt idx="580" formatCode="0">
                  <c:v>489.0138411971666</c:v>
                </c:pt>
                <c:pt idx="581" formatCode="0">
                  <c:v>487.9798508767698</c:v>
                </c:pt>
                <c:pt idx="582" formatCode="0">
                  <c:v>486.9532804805818</c:v>
                </c:pt>
                <c:pt idx="583" formatCode="0">
                  <c:v>485.9340767631513</c:v>
                </c:pt>
                <c:pt idx="584" formatCode="0">
                  <c:v>484.9221868611169</c:v>
                </c:pt>
                <c:pt idx="585" formatCode="0">
                  <c:v>483.9175582904653</c:v>
                </c:pt>
                <c:pt idx="586" formatCode="0">
                  <c:v>482.9201389438095</c:v>
                </c:pt>
                <c:pt idx="587" formatCode="0">
                  <c:v>481.929877087686</c:v>
                </c:pt>
                <c:pt idx="588" formatCode="0">
                  <c:v>480.9467213598712</c:v>
                </c:pt>
                <c:pt idx="589" formatCode="0">
                  <c:v>479.9706207667173</c:v>
                </c:pt>
                <c:pt idx="590" formatCode="0">
                  <c:v>479.0015246805081</c:v>
                </c:pt>
                <c:pt idx="591" formatCode="0">
                  <c:v>478.0393828368322</c:v>
                </c:pt>
                <c:pt idx="592" formatCode="0">
                  <c:v>477.0841453319766</c:v>
                </c:pt>
                <c:pt idx="593" formatCode="0">
                  <c:v>476.1357626203378</c:v>
                </c:pt>
                <c:pt idx="594" formatCode="0">
                  <c:v>475.1941855118523</c:v>
                </c:pt>
                <c:pt idx="595" formatCode="0">
                  <c:v>474.259365169445</c:v>
                </c:pt>
                <c:pt idx="596" formatCode="0">
                  <c:v>473.3312531064965</c:v>
                </c:pt>
                <c:pt idx="597" formatCode="0">
                  <c:v>472.409801184328</c:v>
                </c:pt>
                <c:pt idx="598" formatCode="0">
                  <c:v>471.4949616097043</c:v>
                </c:pt>
                <c:pt idx="599" formatCode="0">
                  <c:v>470.5866869323551</c:v>
                </c:pt>
                <c:pt idx="600" formatCode="0">
                  <c:v>469.6849300425138</c:v>
                </c:pt>
                <c:pt idx="601" formatCode="0">
                  <c:v>468.7896441684743</c:v>
                </c:pt>
                <c:pt idx="602" formatCode="0">
                  <c:v>467.9007828741645</c:v>
                </c:pt>
                <c:pt idx="603" formatCode="0">
                  <c:v>467.0183000567384</c:v>
                </c:pt>
                <c:pt idx="604" formatCode="0">
                  <c:v>466.1421499441844</c:v>
                </c:pt>
                <c:pt idx="605" formatCode="0">
                  <c:v>465.2722870929515</c:v>
                </c:pt>
                <c:pt idx="606" formatCode="0">
                  <c:v>464.408666385592</c:v>
                </c:pt>
                <c:pt idx="607" formatCode="0">
                  <c:v>463.5512430284218</c:v>
                </c:pt>
                <c:pt idx="608" formatCode="0">
                  <c:v>462.6999725491964</c:v>
                </c:pt>
                <c:pt idx="609" formatCode="0">
                  <c:v>461.8548107948051</c:v>
                </c:pt>
                <c:pt idx="610" formatCode="0">
                  <c:v>461.0157139289802</c:v>
                </c:pt>
                <c:pt idx="611" formatCode="0">
                  <c:v>460.1826384300234</c:v>
                </c:pt>
                <c:pt idx="612" formatCode="0">
                  <c:v>459.3555410885489</c:v>
                </c:pt>
                <c:pt idx="613" formatCode="0">
                  <c:v>458.5343790052415</c:v>
                </c:pt>
                <c:pt idx="614" formatCode="0">
                  <c:v>457.7191095886327</c:v>
                </c:pt>
                <c:pt idx="615" formatCode="0">
                  <c:v>456.9096905528901</c:v>
                </c:pt>
                <c:pt idx="616" formatCode="0">
                  <c:v>456.1060799156252</c:v>
                </c:pt>
                <c:pt idx="617" formatCode="0">
                  <c:v>455.3082359957156</c:v>
                </c:pt>
                <c:pt idx="618" formatCode="0">
                  <c:v>454.5161174111432</c:v>
                </c:pt>
                <c:pt idx="619" formatCode="0">
                  <c:v>453.7296830768474</c:v>
                </c:pt>
                <c:pt idx="620" formatCode="0">
                  <c:v>452.9488922025947</c:v>
                </c:pt>
                <c:pt idx="621" formatCode="0">
                  <c:v>452.1737042908625</c:v>
                </c:pt>
                <c:pt idx="622" formatCode="0">
                  <c:v>451.4040791347391</c:v>
                </c:pt>
                <c:pt idx="623" formatCode="0">
                  <c:v>450.639976815838</c:v>
                </c:pt>
                <c:pt idx="624" formatCode="0">
                  <c:v>449.8813577022273</c:v>
                </c:pt>
                <c:pt idx="625" formatCode="0">
                  <c:v>449.1281824463744</c:v>
                </c:pt>
                <c:pt idx="626" formatCode="0">
                  <c:v>448.3804119831048</c:v>
                </c:pt>
                <c:pt idx="627" formatCode="0">
                  <c:v>447.6380075275764</c:v>
                </c:pt>
                <c:pt idx="628" formatCode="0">
                  <c:v>446.9009305732674</c:v>
                </c:pt>
                <c:pt idx="629" formatCode="0">
                  <c:v>446.169142889979</c:v>
                </c:pt>
                <c:pt idx="630" formatCode="0">
                  <c:v>445.4426065218529</c:v>
                </c:pt>
                <c:pt idx="631" formatCode="0">
                  <c:v>444.7212837854024</c:v>
                </c:pt>
                <c:pt idx="632" formatCode="0">
                  <c:v>444.005137267558</c:v>
                </c:pt>
                <c:pt idx="633" formatCode="0">
                  <c:v>443.2941298237265</c:v>
                </c:pt>
                <c:pt idx="634" formatCode="0">
                  <c:v>442.588224575865</c:v>
                </c:pt>
                <c:pt idx="635" formatCode="0">
                  <c:v>441.8873849105672</c:v>
                </c:pt>
                <c:pt idx="636" formatCode="0">
                  <c:v>441.1915744771659</c:v>
                </c:pt>
                <c:pt idx="637" formatCode="0">
                  <c:v>440.5007571858458</c:v>
                </c:pt>
                <c:pt idx="638" formatCode="0">
                  <c:v>439.814897205773</c:v>
                </c:pt>
                <c:pt idx="639" formatCode="0">
                  <c:v>439.1339589632358</c:v>
                </c:pt>
                <c:pt idx="640" formatCode="0">
                  <c:v>438.4579071397996</c:v>
                </c:pt>
                <c:pt idx="641" formatCode="0">
                  <c:v>437.786706670476</c:v>
                </c:pt>
                <c:pt idx="642" formatCode="0">
                  <c:v>437.1203227419022</c:v>
                </c:pt>
                <c:pt idx="643" formatCode="0">
                  <c:v>436.4587207905374</c:v>
                </c:pt>
                <c:pt idx="644" formatCode="0">
                  <c:v>435.8018665008685</c:v>
                </c:pt>
                <c:pt idx="645" formatCode="0">
                  <c:v>435.1497258036314</c:v>
                </c:pt>
                <c:pt idx="646" formatCode="0">
                  <c:v>434.5022648740428</c:v>
                </c:pt>
                <c:pt idx="647" formatCode="0">
                  <c:v>433.8594501300466</c:v>
                </c:pt>
                <c:pt idx="648" formatCode="0">
                  <c:v>433.2212482305719</c:v>
                </c:pt>
                <c:pt idx="649" formatCode="0">
                  <c:v>432.5876260738038</c:v>
                </c:pt>
                <c:pt idx="650" formatCode="0">
                  <c:v>431.9585507954661</c:v>
                </c:pt>
                <c:pt idx="651" formatCode="0">
                  <c:v>431.3339897671169</c:v>
                </c:pt>
                <c:pt idx="652" formatCode="0">
                  <c:v>430.7139105944567</c:v>
                </c:pt>
                <c:pt idx="653" formatCode="0">
                  <c:v>430.0982811156473</c:v>
                </c:pt>
                <c:pt idx="654" formatCode="0">
                  <c:v>429.4870693996447</c:v>
                </c:pt>
                <c:pt idx="655" formatCode="0">
                  <c:v>428.8802437445419</c:v>
                </c:pt>
                <c:pt idx="656" formatCode="0">
                  <c:v>428.2777726759253</c:v>
                </c:pt>
                <c:pt idx="657" formatCode="0">
                  <c:v>427.679624945242</c:v>
                </c:pt>
                <c:pt idx="658" formatCode="0">
                  <c:v>427.0857695281792</c:v>
                </c:pt>
                <c:pt idx="659" formatCode="0">
                  <c:v>426.4961756230544</c:v>
                </c:pt>
                <c:pt idx="660" formatCode="0">
                  <c:v>425.9108126492187</c:v>
                </c:pt>
                <c:pt idx="661" formatCode="0">
                  <c:v>425.3296502454698</c:v>
                </c:pt>
                <c:pt idx="662" formatCode="0">
                  <c:v>424.7526582684782</c:v>
                </c:pt>
                <c:pt idx="663" formatCode="0">
                  <c:v>424.1798067912229</c:v>
                </c:pt>
                <c:pt idx="664" formatCode="0">
                  <c:v>423.6110661014395</c:v>
                </c:pt>
                <c:pt idx="665" formatCode="0">
                  <c:v>423.0464067000791</c:v>
                </c:pt>
                <c:pt idx="666" formatCode="0">
                  <c:v>422.4857992997783</c:v>
                </c:pt>
                <c:pt idx="667" formatCode="0">
                  <c:v>421.92921482334</c:v>
                </c:pt>
                <c:pt idx="668" formatCode="0">
                  <c:v>421.3766244022256</c:v>
                </c:pt>
                <c:pt idx="669" formatCode="0">
                  <c:v>420.8279993750572</c:v>
                </c:pt>
                <c:pt idx="670" formatCode="0">
                  <c:v>420.283311286131</c:v>
                </c:pt>
                <c:pt idx="671" formatCode="0">
                  <c:v>419.7425318839421</c:v>
                </c:pt>
                <c:pt idx="672" formatCode="0">
                  <c:v>419.2056331197182</c:v>
                </c:pt>
                <c:pt idx="673" formatCode="0">
                  <c:v>418.6725871459658</c:v>
                </c:pt>
                <c:pt idx="674" formatCode="0">
                  <c:v>418.1433663150246</c:v>
                </c:pt>
                <c:pt idx="675" formatCode="0">
                  <c:v>417.6179431776346</c:v>
                </c:pt>
                <c:pt idx="676" formatCode="0">
                  <c:v>417.0962904815119</c:v>
                </c:pt>
                <c:pt idx="677" formatCode="0">
                  <c:v>416.5783811699351</c:v>
                </c:pt>
                <c:pt idx="678" formatCode="0">
                  <c:v>416.0641883803423</c:v>
                </c:pt>
                <c:pt idx="679" formatCode="0">
                  <c:v>415.5536854429374</c:v>
                </c:pt>
                <c:pt idx="680" formatCode="0">
                  <c:v>415.046845879307</c:v>
                </c:pt>
                <c:pt idx="681" formatCode="0">
                  <c:v>414.5436434010474</c:v>
                </c:pt>
                <c:pt idx="682" formatCode="0">
                  <c:v>414.0440519084002</c:v>
                </c:pt>
                <c:pt idx="683" formatCode="0">
                  <c:v>413.5480454888994</c:v>
                </c:pt>
                <c:pt idx="684" formatCode="0">
                  <c:v>413.0555984160271</c:v>
                </c:pt>
                <c:pt idx="685" formatCode="0">
                  <c:v>412.5666851478792</c:v>
                </c:pt>
                <c:pt idx="686" formatCode="0">
                  <c:v>412.0812803258403</c:v>
                </c:pt>
                <c:pt idx="687" formatCode="0">
                  <c:v>411.5993587732689</c:v>
                </c:pt>
                <c:pt idx="688" formatCode="0">
                  <c:v>411.1208954941911</c:v>
                </c:pt>
                <c:pt idx="689" formatCode="0">
                  <c:v>410.6458656720045</c:v>
                </c:pt>
                <c:pt idx="690" formatCode="0">
                  <c:v>410.1742446681909</c:v>
                </c:pt>
                <c:pt idx="691" formatCode="0">
                  <c:v>409.7060080210381</c:v>
                </c:pt>
                <c:pt idx="692" formatCode="0">
                  <c:v>409.2411314443717</c:v>
                </c:pt>
                <c:pt idx="693" formatCode="0">
                  <c:v>408.7795908262947</c:v>
                </c:pt>
                <c:pt idx="694" formatCode="0">
                  <c:v>408.3213622279378</c:v>
                </c:pt>
                <c:pt idx="695" formatCode="0">
                  <c:v>407.866421882217</c:v>
                </c:pt>
                <c:pt idx="696" formatCode="0">
                  <c:v>407.4147461926009</c:v>
                </c:pt>
                <c:pt idx="697" formatCode="0">
                  <c:v>406.9663117318873</c:v>
                </c:pt>
                <c:pt idx="698" formatCode="0">
                  <c:v>406.5210952409878</c:v>
                </c:pt>
                <c:pt idx="699" formatCode="0">
                  <c:v>406.0790736277214</c:v>
                </c:pt>
                <c:pt idx="700" formatCode="0">
                  <c:v>405.6402239656169</c:v>
                </c:pt>
                <c:pt idx="701" formatCode="0">
                  <c:v>405.2045234927233</c:v>
                </c:pt>
                <c:pt idx="702" formatCode="0">
                  <c:v>404.7719496104299</c:v>
                </c:pt>
                <c:pt idx="703" formatCode="0">
                  <c:v>404.342479882294</c:v>
                </c:pt>
                <c:pt idx="704" formatCode="0">
                  <c:v>403.9160920328766</c:v>
                </c:pt>
                <c:pt idx="705" formatCode="0">
                  <c:v>403.4927639465876</c:v>
                </c:pt>
                <c:pt idx="706" formatCode="0">
                  <c:v>403.0724736665388</c:v>
                </c:pt>
                <c:pt idx="707" formatCode="0">
                  <c:v>402.6551993934045</c:v>
                </c:pt>
                <c:pt idx="708" formatCode="0">
                  <c:v>402.2409194842915</c:v>
                </c:pt>
                <c:pt idx="709" formatCode="0">
                  <c:v>401.8296124516159</c:v>
                </c:pt>
                <c:pt idx="710" formatCode="0">
                  <c:v>401.421256961989</c:v>
                </c:pt>
                <c:pt idx="711" formatCode="0">
                  <c:v>401.0158318351108</c:v>
                </c:pt>
                <c:pt idx="712" formatCode="0">
                  <c:v>400.6133160426713</c:v>
                </c:pt>
                <c:pt idx="713" formatCode="0">
                  <c:v>400.2136887072597</c:v>
                </c:pt>
                <c:pt idx="714" formatCode="0">
                  <c:v>399.8169291012818</c:v>
                </c:pt>
                <c:pt idx="715" formatCode="0">
                  <c:v>399.4230166458848</c:v>
                </c:pt>
                <c:pt idx="716" formatCode="0">
                  <c:v>399.03193090989</c:v>
                </c:pt>
                <c:pt idx="717" formatCode="0">
                  <c:v>398.6436516087328</c:v>
                </c:pt>
                <c:pt idx="718" formatCode="0">
                  <c:v>398.2581586034113</c:v>
                </c:pt>
                <c:pt idx="719" formatCode="0">
                  <c:v>397.8754318994406</c:v>
                </c:pt>
                <c:pt idx="720" formatCode="0">
                  <c:v>397.495451645817</c:v>
                </c:pt>
                <c:pt idx="721" formatCode="0">
                  <c:v>397.1181981339873</c:v>
                </c:pt>
                <c:pt idx="722" formatCode="0">
                  <c:v>396.7436517968276</c:v>
                </c:pt>
                <c:pt idx="723" formatCode="0">
                  <c:v>396.3717932076274</c:v>
                </c:pt>
                <c:pt idx="724" formatCode="0">
                  <c:v>396.0026030790826</c:v>
                </c:pt>
                <c:pt idx="725" formatCode="0">
                  <c:v>395.636062262295</c:v>
                </c:pt>
                <c:pt idx="726" formatCode="0">
                  <c:v>395.2721517457791</c:v>
                </c:pt>
                <c:pt idx="727" formatCode="0">
                  <c:v>394.910852654476</c:v>
                </c:pt>
                <c:pt idx="728" formatCode="0">
                  <c:v>394.5521462487742</c:v>
                </c:pt>
                <c:pt idx="729" formatCode="0">
                  <c:v>394.1960139235381</c:v>
                </c:pt>
                <c:pt idx="730" formatCode="0">
                  <c:v>393.8424372071426</c:v>
                </c:pt>
                <c:pt idx="731" formatCode="0">
                  <c:v>393.4913977605151</c:v>
                </c:pt>
                <c:pt idx="732" formatCode="0">
                  <c:v>393.1428773761844</c:v>
                </c:pt>
                <c:pt idx="733" formatCode="0">
                  <c:v>392.7968579773363</c:v>
                </c:pt>
                <c:pt idx="734" formatCode="0">
                  <c:v>392.4533216168761</c:v>
                </c:pt>
                <c:pt idx="735" formatCode="0">
                  <c:v>392.1122504764973</c:v>
                </c:pt>
                <c:pt idx="736" formatCode="0">
                  <c:v>391.773626865758</c:v>
                </c:pt>
                <c:pt idx="737" formatCode="0">
                  <c:v>391.4374332211631</c:v>
                </c:pt>
                <c:pt idx="738" formatCode="0">
                  <c:v>391.103652105253</c:v>
                </c:pt>
                <c:pt idx="739" formatCode="0">
                  <c:v>390.7722662056997</c:v>
                </c:pt>
                <c:pt idx="740" formatCode="0">
                  <c:v>390.4432583344088</c:v>
                </c:pt>
                <c:pt idx="741" formatCode="0">
                  <c:v>390.1166114266275</c:v>
                </c:pt>
                <c:pt idx="742" formatCode="0">
                  <c:v>389.7923085400598</c:v>
                </c:pt>
                <c:pt idx="743" formatCode="0">
                  <c:v>389.4703328539881</c:v>
                </c:pt>
                <c:pt idx="744" formatCode="0">
                  <c:v>389.1506676684001</c:v>
                </c:pt>
                <c:pt idx="745" formatCode="0">
                  <c:v>388.8332964031233</c:v>
                </c:pt>
                <c:pt idx="746" formatCode="0">
                  <c:v>388.5182025969642</c:v>
                </c:pt>
                <c:pt idx="747" formatCode="0">
                  <c:v>388.2053699068554</c:v>
                </c:pt>
                <c:pt idx="748" formatCode="0">
                  <c:v>387.8947821070072</c:v>
                </c:pt>
                <c:pt idx="749" formatCode="0">
                  <c:v>387.5864230880665</c:v>
                </c:pt>
                <c:pt idx="750" formatCode="0">
                  <c:v>387.2802768562811</c:v>
                </c:pt>
                <c:pt idx="751" formatCode="0">
                  <c:v>386.9763275326698</c:v>
                </c:pt>
                <c:pt idx="752" formatCode="0">
                  <c:v>386.6745593521996</c:v>
                </c:pt>
                <c:pt idx="753" formatCode="0">
                  <c:v>386.3749566629671</c:v>
                </c:pt>
                <c:pt idx="754" formatCode="0">
                  <c:v>386.0775039253874</c:v>
                </c:pt>
                <c:pt idx="755" formatCode="0">
                  <c:v>385.7821857113875</c:v>
                </c:pt>
                <c:pt idx="756" formatCode="0">
                  <c:v>385.4889867036066</c:v>
                </c:pt>
                <c:pt idx="757" formatCode="0">
                  <c:v>385.1978916946014</c:v>
                </c:pt>
                <c:pt idx="758" formatCode="0">
                  <c:v>384.9088855860575</c:v>
                </c:pt>
                <c:pt idx="759" formatCode="0">
                  <c:v>384.6219533880057</c:v>
                </c:pt>
                <c:pt idx="760" formatCode="0">
                  <c:v>384.3370802180455</c:v>
                </c:pt>
                <c:pt idx="761" formatCode="0">
                  <c:v>384.0542513005722</c:v>
                </c:pt>
                <c:pt idx="762" formatCode="0">
                  <c:v>383.7734519660112</c:v>
                </c:pt>
                <c:pt idx="763" formatCode="0">
                  <c:v>383.494667650057</c:v>
                </c:pt>
                <c:pt idx="764" formatCode="0">
                  <c:v>383.2178838929172</c:v>
                </c:pt>
                <c:pt idx="765" formatCode="0">
                  <c:v>382.9430863385638</c:v>
                </c:pt>
                <c:pt idx="766" formatCode="0">
                  <c:v>382.670260733987</c:v>
                </c:pt>
                <c:pt idx="767" formatCode="0">
                  <c:v>382.3993929284572</c:v>
                </c:pt>
                <c:pt idx="768" formatCode="0">
                  <c:v>382.1304688727904</c:v>
                </c:pt>
                <c:pt idx="769" formatCode="0">
                  <c:v>381.8634746186198</c:v>
                </c:pt>
                <c:pt idx="770" formatCode="0">
                  <c:v>381.5983963176719</c:v>
                </c:pt>
                <c:pt idx="771" formatCode="0">
                  <c:v>381.3352202210491</c:v>
                </c:pt>
                <c:pt idx="772" formatCode="0">
                  <c:v>381.0739326785153</c:v>
                </c:pt>
                <c:pt idx="773" formatCode="0">
                  <c:v>380.8145201377893</c:v>
                </c:pt>
                <c:pt idx="774" formatCode="0">
                  <c:v>380.5569691438407</c:v>
                </c:pt>
                <c:pt idx="775" formatCode="0">
                  <c:v>380.3012663381928</c:v>
                </c:pt>
                <c:pt idx="776" formatCode="0">
                  <c:v>380.0473984582293</c:v>
                </c:pt>
                <c:pt idx="777" formatCode="0">
                  <c:v>379.7953523365067</c:v>
                </c:pt>
                <c:pt idx="778" formatCode="0">
                  <c:v>379.5451149000709</c:v>
                </c:pt>
                <c:pt idx="779" formatCode="0">
                  <c:v>379.2966731697799</c:v>
                </c:pt>
                <c:pt idx="780" formatCode="0">
                  <c:v>379.0500142596298</c:v>
                </c:pt>
                <c:pt idx="781" formatCode="0">
                  <c:v>378.8051253760868</c:v>
                </c:pt>
                <c:pt idx="782" formatCode="0">
                  <c:v>378.5619938174239</c:v>
                </c:pt>
                <c:pt idx="783" formatCode="0">
                  <c:v>378.3206069730613</c:v>
                </c:pt>
                <c:pt idx="784" formatCode="0">
                  <c:v>378.0809523229134</c:v>
                </c:pt>
                <c:pt idx="785" formatCode="0">
                  <c:v>377.8430174367385</c:v>
                </c:pt>
                <c:pt idx="786" formatCode="0">
                  <c:v>377.6067899734945</c:v>
                </c:pt>
                <c:pt idx="787" formatCode="0">
                  <c:v>377.3722576806987</c:v>
                </c:pt>
                <c:pt idx="788" formatCode="0">
                  <c:v>377.1394083937924</c:v>
                </c:pt>
                <c:pt idx="789" formatCode="0">
                  <c:v>376.90823003551</c:v>
                </c:pt>
                <c:pt idx="790" formatCode="0">
                  <c:v>376.6787106152523</c:v>
                </c:pt>
                <c:pt idx="791" formatCode="0">
                  <c:v>376.4508382284645</c:v>
                </c:pt>
                <c:pt idx="792" formatCode="0">
                  <c:v>376.2246010560196</c:v>
                </c:pt>
                <c:pt idx="793" formatCode="0">
                  <c:v>375.9999873636043</c:v>
                </c:pt>
                <c:pt idx="794" formatCode="0">
                  <c:v>375.776985501111</c:v>
                </c:pt>
                <c:pt idx="795" formatCode="0">
                  <c:v>375.5555839020334</c:v>
                </c:pt>
                <c:pt idx="796" formatCode="0">
                  <c:v>375.3357710828664</c:v>
                </c:pt>
                <c:pt idx="797" formatCode="0">
                  <c:v>375.1175356425109</c:v>
                </c:pt>
                <c:pt idx="798" formatCode="0">
                  <c:v>374.9008662616819</c:v>
                </c:pt>
                <c:pt idx="799" formatCode="0">
                  <c:v>374.685751702322</c:v>
                </c:pt>
                <c:pt idx="800" formatCode="0">
                  <c:v>374.4721808070179</c:v>
                </c:pt>
                <c:pt idx="801" formatCode="0">
                  <c:v>374.2601424984222</c:v>
                </c:pt>
                <c:pt idx="802" formatCode="0">
                  <c:v>374.0496257786786</c:v>
                </c:pt>
                <c:pt idx="803" formatCode="0">
                  <c:v>373.8406197288515</c:v>
                </c:pt>
                <c:pt idx="804" formatCode="0">
                  <c:v>373.6331135083596</c:v>
                </c:pt>
                <c:pt idx="805" formatCode="0">
                  <c:v>373.4270963544139</c:v>
                </c:pt>
                <c:pt idx="806" formatCode="0">
                  <c:v>373.2225575814593</c:v>
                </c:pt>
                <c:pt idx="807" formatCode="0">
                  <c:v>373.01948658062</c:v>
                </c:pt>
                <c:pt idx="808" formatCode="0">
                  <c:v>372.8178728191498</c:v>
                </c:pt>
                <c:pt idx="809" formatCode="0">
                  <c:v>372.6177058398856</c:v>
                </c:pt>
                <c:pt idx="810" formatCode="0">
                  <c:v>372.4189752607052</c:v>
                </c:pt>
                <c:pt idx="811" formatCode="0">
                  <c:v>372.2216707739881</c:v>
                </c:pt>
                <c:pt idx="812" formatCode="0">
                  <c:v>372.025782146082</c:v>
                </c:pt>
                <c:pt idx="813" formatCode="0">
                  <c:v>371.8312992167707</c:v>
                </c:pt>
                <c:pt idx="814" formatCode="0">
                  <c:v>371.6382118987484</c:v>
                </c:pt>
                <c:pt idx="815" formatCode="0">
                  <c:v>371.4465101770955</c:v>
                </c:pt>
                <c:pt idx="816" formatCode="0">
                  <c:v>371.2561841087598</c:v>
                </c:pt>
                <c:pt idx="817" formatCode="0">
                  <c:v>371.0672238220405</c:v>
                </c:pt>
                <c:pt idx="818" formatCode="0">
                  <c:v>370.8796195160761</c:v>
                </c:pt>
                <c:pt idx="819" formatCode="0">
                  <c:v>370.6933614603362</c:v>
                </c:pt>
                <c:pt idx="820" formatCode="0">
                  <c:v>370.5084399941169</c:v>
                </c:pt>
                <c:pt idx="821" formatCode="0">
                  <c:v>370.3248455260395</c:v>
                </c:pt>
                <c:pt idx="822" formatCode="0">
                  <c:v>370.142568533553</c:v>
                </c:pt>
                <c:pt idx="823" formatCode="0">
                  <c:v>369.9615995624405</c:v>
                </c:pt>
                <c:pt idx="824" formatCode="0">
                  <c:v>369.7819292263288</c:v>
                </c:pt>
                <c:pt idx="825" formatCode="0">
                  <c:v>369.6035482062009</c:v>
                </c:pt>
                <c:pt idx="826" formatCode="0">
                  <c:v>369.4264472499136</c:v>
                </c:pt>
                <c:pt idx="827" formatCode="0">
                  <c:v>369.250617171717</c:v>
                </c:pt>
                <c:pt idx="828" formatCode="0">
                  <c:v>369.0760488517781</c:v>
                </c:pt>
                <c:pt idx="829" formatCode="0">
                  <c:v>368.9027332357083</c:v>
                </c:pt>
                <c:pt idx="830" formatCode="0">
                  <c:v>368.730661334093</c:v>
                </c:pt>
                <c:pt idx="831" formatCode="0">
                  <c:v>368.5598242220256</c:v>
                </c:pt>
                <c:pt idx="832" formatCode="0">
                  <c:v>368.3902130386454</c:v>
                </c:pt>
                <c:pt idx="833" formatCode="0">
                  <c:v>368.2218189866765</c:v>
                </c:pt>
                <c:pt idx="834" formatCode="0">
                  <c:v>368.0546333319729</c:v>
                </c:pt>
                <c:pt idx="835" formatCode="0">
                  <c:v>367.8886474030646</c:v>
                </c:pt>
                <c:pt idx="836" formatCode="0">
                  <c:v>367.7238525907083</c:v>
                </c:pt>
                <c:pt idx="837" formatCode="0">
                  <c:v>367.5602403474408</c:v>
                </c:pt>
                <c:pt idx="838" formatCode="0">
                  <c:v>367.3978021871352</c:v>
                </c:pt>
                <c:pt idx="839" formatCode="0">
                  <c:v>367.2365296845616</c:v>
                </c:pt>
                <c:pt idx="840" formatCode="0">
                  <c:v>367.0764144749492</c:v>
                </c:pt>
                <c:pt idx="841" formatCode="0">
                  <c:v>366.9174482535532</c:v>
                </c:pt>
                <c:pt idx="842" formatCode="0">
                  <c:v>366.7596227752235</c:v>
                </c:pt>
                <c:pt idx="843" formatCode="0">
                  <c:v>366.6029298539775</c:v>
                </c:pt>
                <c:pt idx="844" formatCode="0">
                  <c:v>366.4473613625751</c:v>
                </c:pt>
                <c:pt idx="845" formatCode="0">
                  <c:v>366.2929092320973</c:v>
                </c:pt>
                <c:pt idx="846" formatCode="0">
                  <c:v>366.139565451528</c:v>
                </c:pt>
                <c:pt idx="847" formatCode="0">
                  <c:v>365.987322067338</c:v>
                </c:pt>
                <c:pt idx="848" formatCode="0">
                  <c:v>365.8361711830727</c:v>
                </c:pt>
                <c:pt idx="849" formatCode="0">
                  <c:v>365.6861049589427</c:v>
                </c:pt>
                <c:pt idx="850" formatCode="0">
                  <c:v>365.5371156114168</c:v>
                </c:pt>
                <c:pt idx="851" formatCode="0">
                  <c:v>365.3891954128187</c:v>
                </c:pt>
                <c:pt idx="852" formatCode="0">
                  <c:v>365.2423366909257</c:v>
                </c:pt>
                <c:pt idx="853" formatCode="0">
                  <c:v>365.0965318285714</c:v>
                </c:pt>
                <c:pt idx="854" formatCode="0">
                  <c:v>364.9517732632499</c:v>
                </c:pt>
                <c:pt idx="855" formatCode="0">
                  <c:v>364.8080534867241</c:v>
                </c:pt>
                <c:pt idx="856" formatCode="0">
                  <c:v>364.6653650446362</c:v>
                </c:pt>
                <c:pt idx="857" formatCode="0">
                  <c:v>364.5237005361206</c:v>
                </c:pt>
                <c:pt idx="858" formatCode="0">
                  <c:v>364.3830526134206</c:v>
                </c:pt>
                <c:pt idx="859" formatCode="0">
                  <c:v>364.2434139815072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13912"/>
        <c:axId val="-2062713896"/>
      </c:scatterChart>
      <c:valAx>
        <c:axId val="-2116213912"/>
        <c:scaling>
          <c:orientation val="minMax"/>
          <c:max val="85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62713896"/>
        <c:crosses val="autoZero"/>
        <c:crossBetween val="midCat"/>
      </c:valAx>
      <c:valAx>
        <c:axId val="-2062713896"/>
        <c:scaling>
          <c:orientation val="minMax"/>
          <c:max val="22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1621391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ample1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mple2 repeat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45" workbookViewId="0">
      <selection activeCell="M63" sqref="M63"/>
    </sheetView>
  </sheetViews>
  <sheetFormatPr baseColWidth="10" defaultRowHeight="15" x14ac:dyDescent="0"/>
  <cols>
    <col min="11" max="11" width="13.6640625" customWidth="1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3" t="s">
        <v>2</v>
      </c>
      <c r="C4" s="4"/>
      <c r="D4" s="5" t="s">
        <v>3</v>
      </c>
      <c r="E4" s="6"/>
      <c r="F4" s="2"/>
      <c r="G4" s="1"/>
      <c r="H4" s="7"/>
      <c r="I4" s="1"/>
      <c r="J4" s="1"/>
      <c r="K4" s="1"/>
      <c r="L4" s="1"/>
      <c r="M4" s="1"/>
    </row>
    <row r="5" spans="1:13" ht="17">
      <c r="A5" s="1"/>
      <c r="B5" s="8" t="s">
        <v>4</v>
      </c>
      <c r="C5" s="1"/>
      <c r="D5" s="7">
        <v>1.415E-3</v>
      </c>
      <c r="E5" s="9" t="s">
        <v>5</v>
      </c>
      <c r="F5" s="2"/>
      <c r="G5" s="1"/>
      <c r="H5" s="7"/>
      <c r="I5" s="1"/>
      <c r="J5" s="1"/>
      <c r="K5" s="1"/>
      <c r="L5" s="1"/>
      <c r="M5" s="1"/>
    </row>
    <row r="6" spans="1:13" ht="17">
      <c r="A6" s="1"/>
      <c r="B6" s="8" t="s">
        <v>6</v>
      </c>
      <c r="C6" s="1"/>
      <c r="D6" s="7">
        <v>1.846E-3</v>
      </c>
      <c r="E6" s="9" t="s">
        <v>5</v>
      </c>
      <c r="F6" s="2"/>
      <c r="G6" s="1"/>
      <c r="H6" s="7"/>
      <c r="I6" s="1"/>
      <c r="J6" s="1"/>
      <c r="K6" s="1"/>
      <c r="L6" s="1"/>
      <c r="M6" s="1"/>
    </row>
    <row r="7" spans="1:13" ht="17">
      <c r="A7" s="1"/>
      <c r="B7" s="8" t="s">
        <v>7</v>
      </c>
      <c r="C7" s="1"/>
      <c r="D7" s="7">
        <v>1.877E-3</v>
      </c>
      <c r="E7" s="9" t="s">
        <v>5</v>
      </c>
      <c r="F7" s="2"/>
      <c r="G7" s="1"/>
      <c r="H7" s="7"/>
      <c r="I7" s="1"/>
      <c r="J7" s="1"/>
      <c r="K7" s="1"/>
      <c r="L7" s="1"/>
      <c r="M7" s="1"/>
    </row>
    <row r="8" spans="1:13" ht="17">
      <c r="A8" s="1"/>
      <c r="B8" s="8" t="s">
        <v>8</v>
      </c>
      <c r="C8" s="1"/>
      <c r="D8" s="7">
        <v>3.8769999999999998E-3</v>
      </c>
      <c r="E8" s="9" t="s">
        <v>5</v>
      </c>
      <c r="F8" s="2"/>
      <c r="G8" s="1"/>
      <c r="H8" s="7"/>
      <c r="I8" s="1"/>
      <c r="J8" s="1"/>
      <c r="K8" s="1"/>
      <c r="L8" s="1"/>
      <c r="M8" s="1"/>
    </row>
    <row r="9" spans="1:13">
      <c r="A9" s="1"/>
      <c r="B9" s="8"/>
      <c r="C9" s="1"/>
      <c r="D9" s="1"/>
      <c r="E9" s="9"/>
      <c r="F9" s="2"/>
      <c r="G9" s="1"/>
      <c r="H9" s="7"/>
      <c r="I9" s="1"/>
      <c r="J9" s="1"/>
      <c r="K9" s="1"/>
      <c r="L9" s="1"/>
      <c r="M9" s="1"/>
    </row>
    <row r="10" spans="1:13" ht="17">
      <c r="A10" s="1"/>
      <c r="B10" s="8" t="s">
        <v>9</v>
      </c>
      <c r="C10" s="1"/>
      <c r="D10" s="10">
        <v>0.1</v>
      </c>
      <c r="E10" s="9" t="s">
        <v>5</v>
      </c>
      <c r="F10" s="11"/>
      <c r="G10" s="10"/>
      <c r="H10" s="1"/>
      <c r="I10" s="1"/>
      <c r="J10" s="1"/>
      <c r="K10" s="1"/>
      <c r="L10" s="1"/>
      <c r="M10" s="1"/>
    </row>
    <row r="11" spans="1:13" ht="17">
      <c r="A11" s="1"/>
      <c r="B11" s="8" t="s">
        <v>10</v>
      </c>
      <c r="C11" s="1"/>
      <c r="D11" s="10">
        <v>0.01</v>
      </c>
      <c r="E11" s="9" t="s">
        <v>5</v>
      </c>
      <c r="F11" s="2"/>
      <c r="G11" s="10"/>
      <c r="H11" s="1"/>
      <c r="I11" s="1"/>
      <c r="J11" s="1"/>
      <c r="K11" s="1"/>
      <c r="L11" s="1"/>
      <c r="M11" s="1"/>
    </row>
    <row r="12" spans="1:13" ht="17">
      <c r="A12" s="1"/>
      <c r="B12" s="12" t="s">
        <v>11</v>
      </c>
      <c r="C12" s="13"/>
      <c r="D12" s="14">
        <v>1E-3</v>
      </c>
      <c r="E12" s="15" t="s">
        <v>5</v>
      </c>
      <c r="F12" s="2"/>
      <c r="G12" s="10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6" t="s">
        <v>12</v>
      </c>
      <c r="C14" s="4"/>
      <c r="D14" s="17" t="s">
        <v>13</v>
      </c>
      <c r="E14" s="4"/>
      <c r="F14" s="17" t="s">
        <v>14</v>
      </c>
      <c r="G14" s="4"/>
      <c r="H14" s="17" t="s">
        <v>15</v>
      </c>
      <c r="I14" s="17" t="s">
        <v>16</v>
      </c>
      <c r="J14" s="4"/>
      <c r="K14" s="18" t="s">
        <v>17</v>
      </c>
      <c r="L14" s="1"/>
      <c r="M14" s="2" t="s">
        <v>18</v>
      </c>
    </row>
    <row r="15" spans="1:13" ht="17">
      <c r="A15" s="1"/>
      <c r="B15" s="8" t="s">
        <v>19</v>
      </c>
      <c r="C15" s="1"/>
      <c r="D15" s="1" t="s">
        <v>20</v>
      </c>
      <c r="E15" s="1"/>
      <c r="F15" s="1" t="s">
        <v>4</v>
      </c>
      <c r="G15" s="1"/>
      <c r="H15" s="10">
        <v>7.5000000000000002E-6</v>
      </c>
      <c r="I15" s="10">
        <v>2.65E-5</v>
      </c>
      <c r="J15" s="1"/>
      <c r="K15" s="19">
        <v>0.38</v>
      </c>
      <c r="L15" s="1"/>
      <c r="M15" s="2" t="s">
        <v>21</v>
      </c>
    </row>
    <row r="16" spans="1:13" ht="17">
      <c r="A16" s="1"/>
      <c r="B16" s="8"/>
      <c r="C16" s="1"/>
      <c r="D16" s="2"/>
      <c r="E16" s="1"/>
      <c r="F16" s="1" t="s">
        <v>11</v>
      </c>
      <c r="G16" s="1"/>
      <c r="H16" s="10">
        <v>3.9999999999999998E-6</v>
      </c>
      <c r="I16" s="10">
        <v>1.0000000000000001E-5</v>
      </c>
      <c r="J16" s="1"/>
      <c r="K16" s="9"/>
      <c r="L16" s="1"/>
      <c r="M16" s="2"/>
    </row>
    <row r="17" spans="1:13">
      <c r="A17" s="1"/>
      <c r="B17" s="8"/>
      <c r="C17" s="1"/>
      <c r="D17" s="2"/>
      <c r="E17" s="1"/>
      <c r="F17" s="1" t="s">
        <v>22</v>
      </c>
      <c r="G17" s="1"/>
      <c r="H17" s="10">
        <v>3.8900000000000002E-4</v>
      </c>
      <c r="I17" s="1"/>
      <c r="J17" s="1"/>
      <c r="K17" s="9"/>
      <c r="L17" s="1"/>
      <c r="M17" s="2"/>
    </row>
    <row r="18" spans="1:13">
      <c r="A18" s="1"/>
      <c r="B18" s="8"/>
      <c r="C18" s="1"/>
      <c r="D18" s="2"/>
      <c r="E18" s="1"/>
      <c r="F18" s="1"/>
      <c r="G18" s="1"/>
      <c r="H18" s="10"/>
      <c r="I18" s="1"/>
      <c r="J18" s="1"/>
      <c r="K18" s="9"/>
      <c r="L18" s="1"/>
      <c r="M18" s="2"/>
    </row>
    <row r="19" spans="1:13">
      <c r="A19" s="1"/>
      <c r="B19" s="12"/>
      <c r="C19" s="13"/>
      <c r="D19" s="13"/>
      <c r="E19" s="13"/>
      <c r="F19" s="20" t="s">
        <v>23</v>
      </c>
      <c r="G19" s="13"/>
      <c r="H19" s="14">
        <v>4.0000000000000002E-4</v>
      </c>
      <c r="I19" s="13"/>
      <c r="J19" s="13"/>
      <c r="K19" s="15"/>
      <c r="L19" s="1"/>
      <c r="M19" s="2"/>
    </row>
    <row r="20" spans="1:13">
      <c r="A20" s="1"/>
      <c r="B20" s="1"/>
      <c r="C20" s="1"/>
      <c r="D20" s="1"/>
      <c r="E20" s="1"/>
      <c r="F20" s="2"/>
      <c r="G20" s="1"/>
      <c r="H20" s="1"/>
      <c r="I20" s="1"/>
      <c r="J20" s="1"/>
      <c r="K20" s="1"/>
      <c r="L20" s="1"/>
      <c r="M20" s="2"/>
    </row>
    <row r="21" spans="1:13" ht="17">
      <c r="A21" s="1"/>
      <c r="B21" s="21" t="s">
        <v>24</v>
      </c>
      <c r="C21" s="22"/>
      <c r="D21" s="22" t="s">
        <v>20</v>
      </c>
      <c r="E21" s="22"/>
      <c r="F21" s="22" t="s">
        <v>4</v>
      </c>
      <c r="G21" s="22"/>
      <c r="H21" s="23">
        <v>7.5000000000000002E-6</v>
      </c>
      <c r="I21" s="23">
        <v>2.65E-5</v>
      </c>
      <c r="J21" s="22"/>
      <c r="K21" s="24">
        <v>7.54</v>
      </c>
      <c r="L21" s="1"/>
      <c r="M21" s="2"/>
    </row>
    <row r="22" spans="1:13" ht="17">
      <c r="A22" s="1"/>
      <c r="B22" s="8"/>
      <c r="C22" s="1"/>
      <c r="D22" s="1"/>
      <c r="E22" s="1"/>
      <c r="F22" s="1" t="s">
        <v>11</v>
      </c>
      <c r="G22" s="1"/>
      <c r="H22" s="10">
        <v>8.0000000000000007E-5</v>
      </c>
      <c r="I22" s="10">
        <v>2.0000000000000001E-4</v>
      </c>
      <c r="J22" s="1"/>
      <c r="K22" s="9"/>
      <c r="L22" s="1"/>
      <c r="M22" s="2"/>
    </row>
    <row r="23" spans="1:13">
      <c r="A23" s="1"/>
      <c r="B23" s="8"/>
      <c r="C23" s="1"/>
      <c r="D23" s="1"/>
      <c r="E23" s="1"/>
      <c r="F23" s="1" t="s">
        <v>22</v>
      </c>
      <c r="G23" s="1"/>
      <c r="H23" s="10">
        <v>3.1300000000000002E-4</v>
      </c>
      <c r="I23" s="1"/>
      <c r="J23" s="1"/>
      <c r="K23" s="9"/>
      <c r="L23" s="1"/>
      <c r="M23" s="2"/>
    </row>
    <row r="24" spans="1:13">
      <c r="A24" s="1"/>
      <c r="B24" s="8"/>
      <c r="C24" s="1"/>
      <c r="D24" s="1"/>
      <c r="E24" s="1"/>
      <c r="F24" s="1"/>
      <c r="G24" s="1"/>
      <c r="H24" s="1"/>
      <c r="I24" s="1"/>
      <c r="J24" s="1"/>
      <c r="K24" s="9"/>
      <c r="L24" s="1"/>
      <c r="M24" s="2"/>
    </row>
    <row r="25" spans="1:13">
      <c r="A25" s="1"/>
      <c r="B25" s="12"/>
      <c r="C25" s="13"/>
      <c r="D25" s="13"/>
      <c r="E25" s="13"/>
      <c r="F25" s="20" t="s">
        <v>23</v>
      </c>
      <c r="G25" s="13"/>
      <c r="H25" s="14">
        <v>4.0000000000000002E-4</v>
      </c>
      <c r="I25" s="13"/>
      <c r="J25" s="13"/>
      <c r="K25" s="15"/>
      <c r="L25" s="1"/>
      <c r="M25" s="2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</row>
    <row r="27" spans="1:13" ht="17">
      <c r="A27" s="1"/>
      <c r="B27" s="21" t="s">
        <v>25</v>
      </c>
      <c r="C27" s="22"/>
      <c r="D27" s="22" t="s">
        <v>26</v>
      </c>
      <c r="E27" s="22"/>
      <c r="F27" s="22" t="s">
        <v>4</v>
      </c>
      <c r="G27" s="22"/>
      <c r="H27" s="23">
        <v>5.6999999999999996E-6</v>
      </c>
      <c r="I27" s="23">
        <v>2.0599999999999999E-5</v>
      </c>
      <c r="J27" s="22"/>
      <c r="K27" s="24">
        <v>0.99</v>
      </c>
      <c r="L27" s="1"/>
      <c r="M27" s="2"/>
    </row>
    <row r="28" spans="1:13" ht="17">
      <c r="A28" s="1"/>
      <c r="B28" s="8"/>
      <c r="C28" s="1"/>
      <c r="D28" s="1"/>
      <c r="E28" s="1"/>
      <c r="F28" s="1" t="s">
        <v>11</v>
      </c>
      <c r="G28" s="1"/>
      <c r="H28" s="10">
        <v>7.9999999999999996E-6</v>
      </c>
      <c r="I28" s="10">
        <v>2.0400000000000001E-5</v>
      </c>
      <c r="J28" s="1"/>
      <c r="K28" s="9"/>
      <c r="L28" s="1"/>
      <c r="M28" s="2"/>
    </row>
    <row r="29" spans="1:13">
      <c r="A29" s="1"/>
      <c r="B29" s="8"/>
      <c r="C29" s="1"/>
      <c r="D29" s="1"/>
      <c r="E29" s="1"/>
      <c r="F29" s="1" t="s">
        <v>22</v>
      </c>
      <c r="G29" s="1"/>
      <c r="H29" s="10">
        <v>3.7800000000000003E-4</v>
      </c>
      <c r="I29" s="1"/>
      <c r="J29" s="1"/>
      <c r="K29" s="9"/>
      <c r="L29" s="1"/>
      <c r="M29" s="1"/>
    </row>
    <row r="30" spans="1:13">
      <c r="A30" s="1"/>
      <c r="B30" s="8"/>
      <c r="C30" s="1"/>
      <c r="D30" s="1"/>
      <c r="E30" s="1"/>
      <c r="F30" s="1"/>
      <c r="G30" s="1"/>
      <c r="H30" s="1"/>
      <c r="I30" s="1"/>
      <c r="J30" s="1"/>
      <c r="K30" s="9"/>
      <c r="L30" s="1"/>
      <c r="M30" s="1"/>
    </row>
    <row r="31" spans="1:13">
      <c r="A31" s="1"/>
      <c r="B31" s="12"/>
      <c r="C31" s="13"/>
      <c r="D31" s="13"/>
      <c r="E31" s="13"/>
      <c r="F31" s="20" t="s">
        <v>23</v>
      </c>
      <c r="G31" s="13"/>
      <c r="H31" s="14">
        <v>3.9199999999999999E-4</v>
      </c>
      <c r="I31" s="13"/>
      <c r="J31" s="13"/>
      <c r="K31" s="15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">
      <c r="A33" s="1"/>
      <c r="B33" s="21" t="s">
        <v>27</v>
      </c>
      <c r="C33" s="22"/>
      <c r="D33" s="22" t="s">
        <v>28</v>
      </c>
      <c r="E33" s="22"/>
      <c r="F33" s="22" t="s">
        <v>4</v>
      </c>
      <c r="G33" s="22"/>
      <c r="H33" s="23">
        <v>5.6999999999999996E-6</v>
      </c>
      <c r="I33" s="23">
        <v>2.13E-11</v>
      </c>
      <c r="J33" s="22"/>
      <c r="K33" s="24">
        <v>19.84</v>
      </c>
      <c r="L33" s="1"/>
      <c r="M33" s="1"/>
    </row>
    <row r="34" spans="1:13" ht="17">
      <c r="A34" s="1"/>
      <c r="B34" s="8"/>
      <c r="C34" s="1"/>
      <c r="D34" s="1"/>
      <c r="E34" s="1"/>
      <c r="F34" s="1" t="s">
        <v>10</v>
      </c>
      <c r="G34" s="1"/>
      <c r="H34" s="10">
        <v>1.5999999999999999E-5</v>
      </c>
      <c r="I34" s="10">
        <v>4.2299999999999999E-10</v>
      </c>
      <c r="J34" s="1"/>
      <c r="K34" s="9"/>
      <c r="L34" s="1"/>
      <c r="M34" s="1"/>
    </row>
    <row r="35" spans="1:13">
      <c r="A35" s="1"/>
      <c r="B35" s="8"/>
      <c r="C35" s="1"/>
      <c r="D35" s="1"/>
      <c r="E35" s="1"/>
      <c r="F35" s="1" t="s">
        <v>22</v>
      </c>
      <c r="G35" s="1"/>
      <c r="H35" s="1">
        <v>378.3</v>
      </c>
      <c r="I35" s="1"/>
      <c r="J35" s="1"/>
      <c r="K35" s="9"/>
      <c r="L35" s="1"/>
      <c r="M35" s="1"/>
    </row>
    <row r="36" spans="1:13">
      <c r="A36" s="1"/>
      <c r="B36" s="8"/>
      <c r="C36" s="1"/>
      <c r="D36" s="1"/>
      <c r="E36" s="1"/>
      <c r="F36" s="1"/>
      <c r="G36" s="1"/>
      <c r="H36" s="1"/>
      <c r="I36" s="1"/>
      <c r="J36" s="1"/>
      <c r="K36" s="9"/>
      <c r="L36" s="1"/>
      <c r="M36" s="1"/>
    </row>
    <row r="37" spans="1:13">
      <c r="A37" s="1"/>
      <c r="B37" s="12"/>
      <c r="C37" s="13"/>
      <c r="D37" s="13"/>
      <c r="E37" s="13"/>
      <c r="F37" s="20" t="s">
        <v>23</v>
      </c>
      <c r="G37" s="13"/>
      <c r="H37" s="25">
        <v>378.3</v>
      </c>
      <c r="I37" s="13"/>
      <c r="J37" s="13"/>
      <c r="K37" s="15"/>
      <c r="L37" s="1"/>
      <c r="M37" s="1"/>
    </row>
    <row r="38" spans="1:13">
      <c r="A38" s="1"/>
      <c r="B38" s="1"/>
      <c r="C38" s="1"/>
      <c r="D38" s="1"/>
      <c r="E38" s="1"/>
      <c r="F38" s="2"/>
      <c r="G38" s="1"/>
      <c r="H38" s="2"/>
      <c r="I38" s="1"/>
      <c r="J38" s="1"/>
      <c r="K38" s="1"/>
      <c r="L38" s="1"/>
      <c r="M38" s="1"/>
    </row>
    <row r="39" spans="1:13" ht="17">
      <c r="A39" s="1"/>
      <c r="B39" s="21" t="s">
        <v>29</v>
      </c>
      <c r="C39" s="22"/>
      <c r="D39" s="22" t="s">
        <v>26</v>
      </c>
      <c r="E39" s="22"/>
      <c r="F39" s="22" t="s">
        <v>6</v>
      </c>
      <c r="G39" s="22"/>
      <c r="H39" s="23">
        <v>4.3000000000000003E-6</v>
      </c>
      <c r="I39" s="23">
        <v>1.98E-5</v>
      </c>
      <c r="J39" s="22"/>
      <c r="K39" s="24">
        <v>1.01</v>
      </c>
      <c r="L39" s="1"/>
      <c r="M39" s="1"/>
    </row>
    <row r="40" spans="1:13" ht="17">
      <c r="A40" s="1"/>
      <c r="B40" s="8"/>
      <c r="C40" s="1"/>
      <c r="D40" s="1"/>
      <c r="E40" s="1"/>
      <c r="F40" s="1" t="s">
        <v>11</v>
      </c>
      <c r="G40" s="1"/>
      <c r="H40" s="10">
        <v>7.9999999999999996E-6</v>
      </c>
      <c r="I40" s="10">
        <v>2.0000000000000002E-5</v>
      </c>
      <c r="J40" s="1"/>
      <c r="K40" s="9"/>
      <c r="L40" s="1"/>
      <c r="M40" s="1"/>
    </row>
    <row r="41" spans="1:13">
      <c r="A41" s="1"/>
      <c r="B41" s="8"/>
      <c r="C41" s="1"/>
      <c r="D41" s="1"/>
      <c r="E41" s="1"/>
      <c r="F41" s="1" t="s">
        <v>22</v>
      </c>
      <c r="G41" s="1"/>
      <c r="H41" s="10">
        <v>3.88E-4</v>
      </c>
      <c r="I41" s="1"/>
      <c r="J41" s="1"/>
      <c r="K41" s="9"/>
      <c r="L41" s="1"/>
      <c r="M41" s="1"/>
    </row>
    <row r="42" spans="1:13">
      <c r="A42" s="1"/>
      <c r="B42" s="8"/>
      <c r="C42" s="1"/>
      <c r="D42" s="1"/>
      <c r="E42" s="1"/>
      <c r="F42" s="2"/>
      <c r="G42" s="1"/>
      <c r="H42" s="1"/>
      <c r="I42" s="1"/>
      <c r="J42" s="1"/>
      <c r="K42" s="9"/>
      <c r="L42" s="1"/>
      <c r="M42" s="1"/>
    </row>
    <row r="43" spans="1:13">
      <c r="A43" s="1"/>
      <c r="B43" s="12"/>
      <c r="C43" s="13"/>
      <c r="D43" s="13"/>
      <c r="E43" s="13"/>
      <c r="F43" s="20" t="s">
        <v>23</v>
      </c>
      <c r="G43" s="13"/>
      <c r="H43" s="14">
        <v>4.0000000000000002E-4</v>
      </c>
      <c r="I43" s="13"/>
      <c r="J43" s="13"/>
      <c r="K43" s="15"/>
      <c r="L43" s="1"/>
      <c r="M43" s="1"/>
    </row>
    <row r="44" spans="1:13">
      <c r="A44" s="1"/>
      <c r="B44" s="1"/>
      <c r="C44" s="1"/>
      <c r="D44" s="1"/>
      <c r="E44" s="1"/>
      <c r="F44" s="2"/>
      <c r="G44" s="1"/>
      <c r="H44" s="2"/>
      <c r="I44" s="1"/>
      <c r="J44" s="1"/>
      <c r="K44" s="1"/>
      <c r="L44" s="1"/>
      <c r="M44" s="1"/>
    </row>
    <row r="45" spans="1:13" ht="17">
      <c r="A45" s="1"/>
      <c r="B45" s="21" t="s">
        <v>30</v>
      </c>
      <c r="C45" s="22"/>
      <c r="D45" s="22" t="s">
        <v>28</v>
      </c>
      <c r="E45" s="22"/>
      <c r="F45" s="22" t="s">
        <v>6</v>
      </c>
      <c r="G45" s="22"/>
      <c r="H45" s="23">
        <v>4.3000000000000003E-6</v>
      </c>
      <c r="I45" s="23">
        <v>1.98E-5</v>
      </c>
      <c r="J45" s="22"/>
      <c r="K45" s="24">
        <v>20.16</v>
      </c>
      <c r="L45" s="1"/>
      <c r="M45" s="1"/>
    </row>
    <row r="46" spans="1:13" ht="17">
      <c r="A46" s="1"/>
      <c r="B46" s="8"/>
      <c r="C46" s="1"/>
      <c r="D46" s="1"/>
      <c r="E46" s="1"/>
      <c r="F46" s="1" t="s">
        <v>10</v>
      </c>
      <c r="G46" s="1"/>
      <c r="H46" s="10">
        <v>1.5999999999999999E-5</v>
      </c>
      <c r="I46" s="10">
        <v>4.0000000000000002E-4</v>
      </c>
      <c r="J46" s="1"/>
      <c r="K46" s="9"/>
      <c r="L46" s="1"/>
      <c r="M46" s="1"/>
    </row>
    <row r="47" spans="1:13">
      <c r="A47" s="1"/>
      <c r="B47" s="8"/>
      <c r="C47" s="1"/>
      <c r="D47" s="1"/>
      <c r="E47" s="1"/>
      <c r="F47" s="1" t="s">
        <v>22</v>
      </c>
      <c r="G47" s="1"/>
      <c r="H47" s="10">
        <v>3.8000000000000002E-4</v>
      </c>
      <c r="I47" s="1"/>
      <c r="J47" s="1"/>
      <c r="K47" s="9"/>
      <c r="L47" s="1"/>
      <c r="M47" s="1"/>
    </row>
    <row r="48" spans="1:13">
      <c r="A48" s="1"/>
      <c r="B48" s="8"/>
      <c r="C48" s="1"/>
      <c r="D48" s="1"/>
      <c r="E48" s="1"/>
      <c r="F48" s="2"/>
      <c r="G48" s="1"/>
      <c r="H48" s="2"/>
      <c r="I48" s="1"/>
      <c r="J48" s="1"/>
      <c r="K48" s="9"/>
      <c r="L48" s="1"/>
      <c r="M48" s="1"/>
    </row>
    <row r="49" spans="1:13">
      <c r="A49" s="1"/>
      <c r="B49" s="12"/>
      <c r="C49" s="13"/>
      <c r="D49" s="13"/>
      <c r="E49" s="13"/>
      <c r="F49" s="20" t="s">
        <v>23</v>
      </c>
      <c r="G49" s="13"/>
      <c r="H49" s="14">
        <v>4.0000000000000002E-4</v>
      </c>
      <c r="I49" s="13"/>
      <c r="J49" s="13"/>
      <c r="K49" s="15"/>
      <c r="L49" s="1"/>
      <c r="M49" s="1"/>
    </row>
    <row r="50" spans="1:13">
      <c r="A50" s="1"/>
      <c r="B50" s="1"/>
      <c r="C50" s="1"/>
      <c r="D50" s="1"/>
      <c r="E50" s="1"/>
      <c r="F50" s="2"/>
      <c r="G50" s="1"/>
      <c r="H50" s="2"/>
      <c r="I50" s="1"/>
      <c r="J50" s="1"/>
      <c r="K50" s="1"/>
      <c r="L50" s="1"/>
      <c r="M50" s="1"/>
    </row>
    <row r="51" spans="1:13" ht="17">
      <c r="A51" s="1"/>
      <c r="B51" s="21" t="s">
        <v>31</v>
      </c>
      <c r="C51" s="22"/>
      <c r="D51" s="22" t="s">
        <v>26</v>
      </c>
      <c r="E51" s="22"/>
      <c r="F51" s="22" t="s">
        <v>60</v>
      </c>
      <c r="G51" s="22"/>
      <c r="H51" s="23">
        <v>4.3000000000000003E-6</v>
      </c>
      <c r="I51" s="23">
        <v>2.0599999999999999E-5</v>
      </c>
      <c r="J51" s="22"/>
      <c r="K51" s="24">
        <v>0.99</v>
      </c>
      <c r="L51" s="1"/>
      <c r="M51" s="1"/>
    </row>
    <row r="52" spans="1:13" ht="17">
      <c r="A52" s="1"/>
      <c r="B52" s="8"/>
      <c r="C52" s="1"/>
      <c r="D52" s="1"/>
      <c r="E52" s="1"/>
      <c r="F52" s="1" t="s">
        <v>11</v>
      </c>
      <c r="G52" s="1"/>
      <c r="H52" s="10">
        <v>7.9999999999999996E-6</v>
      </c>
      <c r="I52" s="10">
        <v>2.0400000000000001E-5</v>
      </c>
      <c r="J52" s="1"/>
      <c r="K52" s="9"/>
      <c r="L52" s="1"/>
      <c r="M52" s="1"/>
    </row>
    <row r="53" spans="1:13">
      <c r="A53" s="1"/>
      <c r="B53" s="8"/>
      <c r="C53" s="1"/>
      <c r="D53" s="1"/>
      <c r="E53" s="1"/>
      <c r="F53" s="1" t="s">
        <v>22</v>
      </c>
      <c r="G53" s="1"/>
      <c r="H53" s="10">
        <v>3.8000000000000002E-4</v>
      </c>
      <c r="I53" s="1"/>
      <c r="J53" s="1"/>
      <c r="K53" s="9"/>
      <c r="L53" s="1"/>
      <c r="M53" s="1"/>
    </row>
    <row r="54" spans="1:13">
      <c r="A54" s="1"/>
      <c r="B54" s="8"/>
      <c r="C54" s="1"/>
      <c r="D54" s="1"/>
      <c r="E54" s="1"/>
      <c r="F54" s="2"/>
      <c r="G54" s="1"/>
      <c r="H54" s="1"/>
      <c r="I54" s="1"/>
      <c r="J54" s="1"/>
      <c r="K54" s="9"/>
      <c r="L54" s="1"/>
      <c r="M54" s="1"/>
    </row>
    <row r="55" spans="1:13">
      <c r="A55" s="1"/>
      <c r="B55" s="12"/>
      <c r="C55" s="13"/>
      <c r="D55" s="13"/>
      <c r="E55" s="13"/>
      <c r="F55" s="20" t="s">
        <v>23</v>
      </c>
      <c r="G55" s="13"/>
      <c r="H55" s="14">
        <v>3.9199999999999999E-4</v>
      </c>
      <c r="I55" s="13"/>
      <c r="J55" s="13"/>
      <c r="K55" s="15"/>
      <c r="L55" s="1"/>
      <c r="M55" s="1"/>
    </row>
    <row r="56" spans="1:13">
      <c r="A56" s="1"/>
      <c r="B56" s="1"/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</row>
    <row r="57" spans="1:13" ht="17">
      <c r="A57" s="1"/>
      <c r="B57" s="21" t="s">
        <v>32</v>
      </c>
      <c r="C57" s="22"/>
      <c r="D57" s="22" t="s">
        <v>28</v>
      </c>
      <c r="E57" s="22"/>
      <c r="F57" s="22" t="s">
        <v>60</v>
      </c>
      <c r="G57" s="22"/>
      <c r="H57" s="23">
        <v>4.3000000000000003E-6</v>
      </c>
      <c r="I57" s="23">
        <v>1.98E-5</v>
      </c>
      <c r="J57" s="22"/>
      <c r="K57" s="24">
        <v>19.82</v>
      </c>
      <c r="L57" s="1"/>
      <c r="M57" s="1"/>
    </row>
    <row r="58" spans="1:13" ht="17">
      <c r="A58" s="1"/>
      <c r="B58" s="8"/>
      <c r="C58" s="1"/>
      <c r="D58" s="1"/>
      <c r="E58" s="1"/>
      <c r="F58" s="1" t="s">
        <v>10</v>
      </c>
      <c r="G58" s="1"/>
      <c r="H58" s="10">
        <v>1.5999999999999999E-5</v>
      </c>
      <c r="I58" s="10">
        <v>3.9199999999999999E-4</v>
      </c>
      <c r="J58" s="1"/>
      <c r="K58" s="9"/>
      <c r="L58" s="1"/>
      <c r="M58" s="1"/>
    </row>
    <row r="59" spans="1:13">
      <c r="A59" s="1"/>
      <c r="B59" s="8"/>
      <c r="C59" s="1"/>
      <c r="D59" s="1"/>
      <c r="E59" s="1"/>
      <c r="F59" s="1" t="s">
        <v>22</v>
      </c>
      <c r="G59" s="1"/>
      <c r="H59" s="10">
        <v>3.88E-4</v>
      </c>
      <c r="I59" s="1"/>
      <c r="J59" s="1"/>
      <c r="K59" s="9"/>
      <c r="L59" s="1"/>
      <c r="M59" s="1"/>
    </row>
    <row r="60" spans="1:13">
      <c r="A60" s="1"/>
      <c r="B60" s="8"/>
      <c r="C60" s="1"/>
      <c r="D60" s="1"/>
      <c r="E60" s="1"/>
      <c r="F60" s="2"/>
      <c r="G60" s="1"/>
      <c r="H60" s="1"/>
      <c r="I60" s="1"/>
      <c r="J60" s="1"/>
      <c r="K60" s="9"/>
      <c r="L60" s="1"/>
      <c r="M60" s="1"/>
    </row>
    <row r="61" spans="1:13">
      <c r="A61" s="1"/>
      <c r="B61" s="12"/>
      <c r="C61" s="13"/>
      <c r="D61" s="13"/>
      <c r="E61" s="13"/>
      <c r="F61" s="20" t="s">
        <v>23</v>
      </c>
      <c r="G61" s="13"/>
      <c r="H61" s="14">
        <v>4.08E-4</v>
      </c>
      <c r="I61" s="13"/>
      <c r="J61" s="13"/>
      <c r="K61" s="15"/>
      <c r="L61" s="1"/>
      <c r="M61" s="1"/>
    </row>
    <row r="62" spans="1:13">
      <c r="A62" s="1"/>
      <c r="B62" s="1"/>
      <c r="C62" s="1"/>
      <c r="D62" s="1"/>
      <c r="E62" s="1"/>
      <c r="F62" s="2"/>
      <c r="G62" s="1"/>
      <c r="H62" s="2"/>
      <c r="I62" s="1"/>
      <c r="J62" s="1"/>
      <c r="K62" s="1"/>
      <c r="L62" s="1"/>
      <c r="M62" s="1"/>
    </row>
    <row r="63" spans="1:13" ht="17">
      <c r="A63" s="1"/>
      <c r="B63" s="21" t="s">
        <v>33</v>
      </c>
      <c r="C63" s="22"/>
      <c r="D63" s="22" t="s">
        <v>26</v>
      </c>
      <c r="E63" s="22"/>
      <c r="F63" s="22" t="s">
        <v>61</v>
      </c>
      <c r="G63" s="22"/>
      <c r="H63" s="23">
        <v>2.0999999999999998E-6</v>
      </c>
      <c r="I63" s="23">
        <v>2.0400000000000001E-5</v>
      </c>
      <c r="J63" s="22"/>
      <c r="K63" s="24">
        <v>0.98</v>
      </c>
      <c r="L63" s="1"/>
      <c r="M63" s="1"/>
    </row>
    <row r="64" spans="1:13" ht="17">
      <c r="A64" s="1"/>
      <c r="B64" s="8"/>
      <c r="C64" s="1"/>
      <c r="D64" s="1"/>
      <c r="E64" s="1"/>
      <c r="F64" s="1" t="s">
        <v>11</v>
      </c>
      <c r="G64" s="1"/>
      <c r="H64" s="10">
        <v>7.9999999999999996E-6</v>
      </c>
      <c r="I64" s="10">
        <v>2.0000000000000002E-5</v>
      </c>
      <c r="J64" s="1"/>
      <c r="K64" s="9"/>
      <c r="L64" s="1"/>
      <c r="M64" s="1"/>
    </row>
    <row r="65" spans="1:13">
      <c r="A65" s="1"/>
      <c r="B65" s="8"/>
      <c r="C65" s="1"/>
      <c r="D65" s="1"/>
      <c r="E65" s="1"/>
      <c r="F65" s="1" t="s">
        <v>22</v>
      </c>
      <c r="G65" s="1"/>
      <c r="H65" s="10">
        <v>3.8999999999999999E-4</v>
      </c>
      <c r="I65" s="1"/>
      <c r="J65" s="1"/>
      <c r="K65" s="9"/>
      <c r="L65" s="1"/>
      <c r="M65" s="1"/>
    </row>
    <row r="66" spans="1:13">
      <c r="A66" s="1"/>
      <c r="B66" s="8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</row>
    <row r="67" spans="1:13">
      <c r="A67" s="1"/>
      <c r="B67" s="12"/>
      <c r="C67" s="13"/>
      <c r="D67" s="13"/>
      <c r="E67" s="13"/>
      <c r="F67" s="20" t="s">
        <v>23</v>
      </c>
      <c r="G67" s="13"/>
      <c r="H67" s="14">
        <v>4.0000000000000002E-4</v>
      </c>
      <c r="I67" s="13"/>
      <c r="J67" s="13"/>
      <c r="K67" s="15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">
      <c r="A69" s="1"/>
      <c r="B69" s="21" t="s">
        <v>34</v>
      </c>
      <c r="C69" s="22"/>
      <c r="D69" s="22" t="s">
        <v>28</v>
      </c>
      <c r="E69" s="22"/>
      <c r="F69" s="22" t="s">
        <v>61</v>
      </c>
      <c r="G69" s="22"/>
      <c r="H69" s="23">
        <v>2.0999999999999998E-6</v>
      </c>
      <c r="I69" s="23">
        <v>2.0400000000000001E-5</v>
      </c>
      <c r="J69" s="22"/>
      <c r="K69" s="24">
        <v>19.649999999999999</v>
      </c>
      <c r="L69" s="1"/>
      <c r="M69" s="1"/>
    </row>
    <row r="70" spans="1:13" ht="17">
      <c r="A70" s="1"/>
      <c r="B70" s="8"/>
      <c r="C70" s="1"/>
      <c r="D70" s="1"/>
      <c r="E70" s="1"/>
      <c r="F70" s="1" t="s">
        <v>10</v>
      </c>
      <c r="G70" s="1"/>
      <c r="H70" s="10">
        <v>1.5999999999999999E-5</v>
      </c>
      <c r="I70" s="10">
        <v>4.0000000000000002E-4</v>
      </c>
      <c r="J70" s="1"/>
      <c r="K70" s="9"/>
      <c r="L70" s="1"/>
      <c r="M70" s="1"/>
    </row>
    <row r="71" spans="1:13">
      <c r="A71" s="1"/>
      <c r="B71" s="8"/>
      <c r="C71" s="1"/>
      <c r="D71" s="1"/>
      <c r="E71" s="1"/>
      <c r="F71" s="1" t="s">
        <v>22</v>
      </c>
      <c r="G71" s="1"/>
      <c r="H71" s="10">
        <v>3.8200000000000002E-4</v>
      </c>
      <c r="I71" s="1"/>
      <c r="J71" s="1"/>
      <c r="K71" s="9"/>
      <c r="L71" s="1"/>
      <c r="M71" s="1"/>
    </row>
    <row r="72" spans="1:13">
      <c r="A72" s="1"/>
      <c r="B72" s="8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</row>
    <row r="73" spans="1:13">
      <c r="A73" s="1"/>
      <c r="B73" s="12"/>
      <c r="C73" s="13"/>
      <c r="D73" s="13"/>
      <c r="E73" s="13"/>
      <c r="F73" s="13"/>
      <c r="G73" s="13"/>
      <c r="H73" s="14">
        <v>4.0000000000000002E-4</v>
      </c>
      <c r="I73" s="13"/>
      <c r="J73" s="13"/>
      <c r="K73" s="15"/>
      <c r="L73" s="1"/>
      <c r="M73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7"/>
  <sheetViews>
    <sheetView workbookViewId="0">
      <selection activeCell="F1" sqref="F1:F4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57</v>
      </c>
      <c r="B1" s="27"/>
      <c r="C1" s="27"/>
      <c r="E1" s="28" t="s">
        <v>36</v>
      </c>
      <c r="F1" s="29">
        <v>23.012649820656581</v>
      </c>
      <c r="G1" s="29" t="s">
        <v>37</v>
      </c>
      <c r="H1" s="28">
        <f>SUM(G27:G983)</f>
        <v>2142046.1114191837</v>
      </c>
      <c r="I1" s="28" t="s">
        <v>38</v>
      </c>
      <c r="L1" s="30" t="s">
        <v>39</v>
      </c>
      <c r="M1" s="31"/>
      <c r="N1" s="31"/>
      <c r="O1" s="31"/>
      <c r="P1" s="32"/>
    </row>
    <row r="2" spans="1:16">
      <c r="E2" s="28" t="s">
        <v>40</v>
      </c>
      <c r="F2" s="29">
        <v>213.45986281330852</v>
      </c>
      <c r="G2" s="29" t="s">
        <v>41</v>
      </c>
      <c r="I2" s="33" t="s">
        <v>42</v>
      </c>
      <c r="L2" s="31" t="s">
        <v>43</v>
      </c>
      <c r="M2" s="31"/>
      <c r="N2" s="31"/>
      <c r="O2" s="31"/>
      <c r="P2" s="32"/>
    </row>
    <row r="3" spans="1:16">
      <c r="A3" s="33" t="s">
        <v>44</v>
      </c>
      <c r="B3" s="33"/>
      <c r="C3" s="34"/>
      <c r="E3" s="28" t="s">
        <v>45</v>
      </c>
      <c r="F3" s="29">
        <v>2941.0024298024769</v>
      </c>
      <c r="G3" s="29" t="s">
        <v>37</v>
      </c>
      <c r="H3" s="42">
        <f>F3*100/SUM(F$3:F$5)</f>
        <v>40.936095583583104</v>
      </c>
    </row>
    <row r="4" spans="1:16">
      <c r="E4" s="28" t="s">
        <v>46</v>
      </c>
      <c r="F4" s="29">
        <v>4006.8249796708742</v>
      </c>
      <c r="G4" s="29" t="s">
        <v>41</v>
      </c>
      <c r="H4" s="42">
        <f t="shared" ref="H4:H5" si="0">F4*100/SUM(F$3:F$5)</f>
        <v>55.771382128885712</v>
      </c>
    </row>
    <row r="5" spans="1:16">
      <c r="A5" s="28" t="s">
        <v>47</v>
      </c>
      <c r="B5" s="28">
        <v>20</v>
      </c>
      <c r="C5" s="28" t="s">
        <v>48</v>
      </c>
      <c r="E5" s="28" t="s">
        <v>49</v>
      </c>
      <c r="F5" s="29">
        <v>236.54713303169532</v>
      </c>
      <c r="H5" s="42">
        <f t="shared" si="0"/>
        <v>3.2925222875311859</v>
      </c>
    </row>
    <row r="6" spans="1:16">
      <c r="F6" s="29"/>
    </row>
    <row r="7" spans="1:16">
      <c r="A7" s="35">
        <v>1</v>
      </c>
      <c r="B7" s="36" t="s">
        <v>53</v>
      </c>
      <c r="C7" s="39" t="s">
        <v>55</v>
      </c>
      <c r="D7" s="39" t="s">
        <v>50</v>
      </c>
      <c r="E7" s="39" t="s">
        <v>56</v>
      </c>
      <c r="F7" s="39" t="s">
        <v>51</v>
      </c>
      <c r="G7" s="40" t="s">
        <v>52</v>
      </c>
    </row>
    <row r="8" spans="1:16">
      <c r="A8" s="35">
        <v>1</v>
      </c>
      <c r="B8" s="41" t="s">
        <v>58</v>
      </c>
    </row>
    <row r="9" spans="1:16">
      <c r="A9" s="39">
        <v>1</v>
      </c>
      <c r="B9" s="38">
        <v>2</v>
      </c>
      <c r="D9" s="28">
        <v>-18</v>
      </c>
      <c r="E9" s="38">
        <f>B9-C9</f>
        <v>2</v>
      </c>
    </row>
    <row r="10" spans="1:16">
      <c r="A10" s="28">
        <v>0</v>
      </c>
      <c r="B10" s="38">
        <v>9</v>
      </c>
      <c r="D10" s="28">
        <f t="shared" ref="D10:D26" si="1">D9+1</f>
        <v>-17</v>
      </c>
      <c r="E10" s="38">
        <f t="shared" ref="E10:E73" si="2">B10-C10</f>
        <v>9</v>
      </c>
    </row>
    <row r="11" spans="1:16">
      <c r="A11" s="28">
        <v>0</v>
      </c>
      <c r="B11" s="38">
        <v>6</v>
      </c>
      <c r="D11" s="28">
        <f t="shared" si="1"/>
        <v>-16</v>
      </c>
      <c r="E11" s="38">
        <f t="shared" si="2"/>
        <v>6</v>
      </c>
    </row>
    <row r="12" spans="1:16">
      <c r="A12" s="28">
        <v>0</v>
      </c>
      <c r="B12" s="38">
        <v>4</v>
      </c>
      <c r="D12" s="28">
        <f t="shared" si="1"/>
        <v>-15</v>
      </c>
      <c r="E12" s="38">
        <f t="shared" si="2"/>
        <v>4</v>
      </c>
    </row>
    <row r="13" spans="1:16">
      <c r="A13" s="28">
        <v>1</v>
      </c>
      <c r="B13" s="38">
        <v>5</v>
      </c>
      <c r="D13" s="28">
        <f t="shared" si="1"/>
        <v>-14</v>
      </c>
      <c r="E13" s="38">
        <f t="shared" si="2"/>
        <v>5</v>
      </c>
    </row>
    <row r="14" spans="1:16">
      <c r="A14" s="28">
        <v>0</v>
      </c>
      <c r="B14" s="38">
        <v>8</v>
      </c>
      <c r="D14" s="28">
        <f t="shared" si="1"/>
        <v>-13</v>
      </c>
      <c r="E14" s="38">
        <f t="shared" si="2"/>
        <v>8</v>
      </c>
    </row>
    <row r="15" spans="1:16">
      <c r="A15" s="28">
        <v>0</v>
      </c>
      <c r="B15" s="38">
        <v>2</v>
      </c>
      <c r="D15" s="28">
        <f t="shared" si="1"/>
        <v>-12</v>
      </c>
      <c r="E15" s="38">
        <f t="shared" si="2"/>
        <v>2</v>
      </c>
    </row>
    <row r="16" spans="1:16">
      <c r="A16" s="28">
        <v>0</v>
      </c>
      <c r="B16" s="38">
        <v>8</v>
      </c>
      <c r="D16" s="28">
        <f t="shared" si="1"/>
        <v>-11</v>
      </c>
      <c r="E16" s="38">
        <f t="shared" si="2"/>
        <v>8</v>
      </c>
    </row>
    <row r="17" spans="1:7">
      <c r="A17" s="28">
        <v>1</v>
      </c>
      <c r="B17" s="38">
        <v>3</v>
      </c>
      <c r="D17" s="28">
        <f t="shared" si="1"/>
        <v>-10</v>
      </c>
      <c r="E17" s="38">
        <f t="shared" si="2"/>
        <v>3</v>
      </c>
    </row>
    <row r="18" spans="1:7">
      <c r="A18" s="28">
        <v>0</v>
      </c>
      <c r="B18" s="38">
        <v>3</v>
      </c>
      <c r="D18" s="28">
        <f t="shared" si="1"/>
        <v>-9</v>
      </c>
      <c r="E18" s="38">
        <f t="shared" si="2"/>
        <v>3</v>
      </c>
    </row>
    <row r="19" spans="1:7">
      <c r="A19" s="28">
        <v>0</v>
      </c>
      <c r="B19" s="38">
        <v>7</v>
      </c>
      <c r="D19" s="28">
        <f t="shared" si="1"/>
        <v>-8</v>
      </c>
      <c r="E19" s="38">
        <f t="shared" si="2"/>
        <v>7</v>
      </c>
    </row>
    <row r="20" spans="1:7">
      <c r="A20" s="28">
        <v>0</v>
      </c>
      <c r="B20" s="38">
        <v>5</v>
      </c>
      <c r="D20" s="28">
        <f t="shared" si="1"/>
        <v>-7</v>
      </c>
      <c r="E20" s="38">
        <f t="shared" si="2"/>
        <v>5</v>
      </c>
    </row>
    <row r="21" spans="1:7">
      <c r="A21" s="28">
        <v>1</v>
      </c>
      <c r="B21" s="38">
        <v>5</v>
      </c>
      <c r="D21" s="28">
        <f t="shared" si="1"/>
        <v>-6</v>
      </c>
      <c r="E21" s="38">
        <f t="shared" si="2"/>
        <v>5</v>
      </c>
    </row>
    <row r="22" spans="1:7">
      <c r="A22" s="28">
        <v>0</v>
      </c>
      <c r="B22" s="38">
        <v>8</v>
      </c>
      <c r="D22" s="28">
        <f t="shared" si="1"/>
        <v>-5</v>
      </c>
      <c r="E22" s="38">
        <f t="shared" si="2"/>
        <v>8</v>
      </c>
    </row>
    <row r="23" spans="1:7">
      <c r="A23" s="28">
        <v>0</v>
      </c>
      <c r="B23" s="38">
        <v>2</v>
      </c>
      <c r="D23" s="28">
        <f t="shared" si="1"/>
        <v>-4</v>
      </c>
      <c r="E23" s="38">
        <f t="shared" si="2"/>
        <v>2</v>
      </c>
    </row>
    <row r="24" spans="1:7">
      <c r="A24" s="28">
        <v>0</v>
      </c>
      <c r="B24" s="38">
        <v>9</v>
      </c>
      <c r="D24" s="28">
        <f t="shared" si="1"/>
        <v>-3</v>
      </c>
      <c r="E24" s="38">
        <f t="shared" si="2"/>
        <v>9</v>
      </c>
    </row>
    <row r="25" spans="1:7">
      <c r="A25" s="28">
        <v>0</v>
      </c>
      <c r="B25" s="38">
        <v>1100</v>
      </c>
      <c r="D25" s="28">
        <f t="shared" si="1"/>
        <v>-2</v>
      </c>
      <c r="E25" s="38">
        <f t="shared" si="2"/>
        <v>1100</v>
      </c>
    </row>
    <row r="26" spans="1:7">
      <c r="A26" s="28">
        <v>0</v>
      </c>
      <c r="B26" s="38">
        <v>6707</v>
      </c>
      <c r="D26" s="28">
        <f t="shared" si="1"/>
        <v>-1</v>
      </c>
      <c r="E26" s="38">
        <f t="shared" si="2"/>
        <v>6707</v>
      </c>
    </row>
    <row r="27" spans="1:7">
      <c r="A27" s="28">
        <v>1</v>
      </c>
      <c r="B27" s="38">
        <v>7695</v>
      </c>
      <c r="D27" s="28">
        <f>D26+1</f>
        <v>0</v>
      </c>
      <c r="E27" s="38">
        <f t="shared" si="2"/>
        <v>7695</v>
      </c>
      <c r="F27" s="29">
        <f>(F$3*EXP(-D27/F$1))+(F$4*EXP(-D27/F$2))+F$5</f>
        <v>7184.3745425050465</v>
      </c>
      <c r="G27" s="29">
        <f>(E27-F27)^2</f>
        <v>260738.35784193056</v>
      </c>
    </row>
    <row r="28" spans="1:7">
      <c r="A28" s="28">
        <v>1</v>
      </c>
      <c r="B28" s="38">
        <v>7365</v>
      </c>
      <c r="D28" s="28">
        <f t="shared" ref="D28:D91" si="3">D27+1</f>
        <v>1</v>
      </c>
      <c r="E28" s="38">
        <f t="shared" si="2"/>
        <v>7365</v>
      </c>
      <c r="F28" s="29">
        <f>(F$3*EXP(-D28/F$1))+(F$4*EXP(-D28/F$2))+F$5</f>
        <v>7040.5851341144671</v>
      </c>
      <c r="G28" s="29">
        <f>(E28-F28)^2</f>
        <v>105245.00520752829</v>
      </c>
    </row>
    <row r="29" spans="1:7">
      <c r="A29" s="28">
        <v>0</v>
      </c>
      <c r="B29" s="38">
        <v>6979</v>
      </c>
      <c r="D29" s="28">
        <f t="shared" si="3"/>
        <v>2</v>
      </c>
      <c r="E29" s="38">
        <f t="shared" si="2"/>
        <v>6979</v>
      </c>
      <c r="F29" s="29">
        <f t="shared" ref="F29:F92" si="4">(F$3*EXP(-D29/F$1))+(F$4*EXP(-D29/F$2))+F$5</f>
        <v>6902.2013753186739</v>
      </c>
      <c r="G29" s="29">
        <f>(E29-F29)^2</f>
        <v>5898.0287529431971</v>
      </c>
    </row>
    <row r="30" spans="1:7">
      <c r="A30" s="28">
        <v>1</v>
      </c>
      <c r="B30" s="38">
        <v>6743</v>
      </c>
      <c r="D30" s="28">
        <f t="shared" si="3"/>
        <v>3</v>
      </c>
      <c r="E30" s="38">
        <f t="shared" si="2"/>
        <v>6743</v>
      </c>
      <c r="F30" s="29">
        <f t="shared" si="4"/>
        <v>6768.9967104668531</v>
      </c>
      <c r="G30" s="29">
        <f t="shared" ref="G30:G40" si="5">(E30-F30)^2</f>
        <v>675.82895509738819</v>
      </c>
    </row>
    <row r="31" spans="1:7">
      <c r="A31" s="28">
        <v>0</v>
      </c>
      <c r="B31" s="38">
        <v>6476</v>
      </c>
      <c r="D31" s="28">
        <f t="shared" si="3"/>
        <v>4</v>
      </c>
      <c r="E31" s="38">
        <f t="shared" si="2"/>
        <v>6476</v>
      </c>
      <c r="F31" s="29">
        <f t="shared" si="4"/>
        <v>6640.7542024203931</v>
      </c>
      <c r="G31" s="29">
        <f t="shared" si="5"/>
        <v>27143.947215179858</v>
      </c>
    </row>
    <row r="32" spans="1:7">
      <c r="A32" s="28">
        <v>1</v>
      </c>
      <c r="B32" s="38">
        <v>6403</v>
      </c>
      <c r="D32" s="28">
        <f t="shared" si="3"/>
        <v>5</v>
      </c>
      <c r="E32" s="38">
        <f t="shared" si="2"/>
        <v>6403</v>
      </c>
      <c r="F32" s="29">
        <f t="shared" si="4"/>
        <v>6517.2661236100512</v>
      </c>
      <c r="G32" s="29">
        <f t="shared" si="5"/>
        <v>13056.747004867497</v>
      </c>
    </row>
    <row r="33" spans="1:7">
      <c r="A33" s="28">
        <v>0</v>
      </c>
      <c r="B33" s="38">
        <v>6425</v>
      </c>
      <c r="D33" s="28">
        <f t="shared" si="3"/>
        <v>6</v>
      </c>
      <c r="E33" s="38">
        <f t="shared" si="2"/>
        <v>6425</v>
      </c>
      <c r="F33" s="29">
        <f t="shared" si="4"/>
        <v>6398.3335644825684</v>
      </c>
      <c r="G33" s="29">
        <f t="shared" si="5"/>
        <v>711.09878320533949</v>
      </c>
    </row>
    <row r="34" spans="1:7">
      <c r="A34" s="28">
        <v>0</v>
      </c>
      <c r="B34" s="38">
        <v>6245</v>
      </c>
      <c r="D34" s="28">
        <f t="shared" si="3"/>
        <v>7</v>
      </c>
      <c r="E34" s="38">
        <f t="shared" si="2"/>
        <v>6245</v>
      </c>
      <c r="F34" s="29">
        <f t="shared" si="4"/>
        <v>6283.7660585972562</v>
      </c>
      <c r="G34" s="29">
        <f t="shared" si="5"/>
        <v>1502.8072991659039</v>
      </c>
    </row>
    <row r="35" spans="1:7">
      <c r="A35" s="28">
        <v>1</v>
      </c>
      <c r="B35" s="38">
        <v>6097</v>
      </c>
      <c r="D35" s="28">
        <f t="shared" si="3"/>
        <v>8</v>
      </c>
      <c r="E35" s="38">
        <f t="shared" si="2"/>
        <v>6097</v>
      </c>
      <c r="F35" s="29">
        <f t="shared" si="4"/>
        <v>6173.3812236645617</v>
      </c>
      <c r="G35" s="29">
        <f t="shared" si="5"/>
        <v>5834.0913284958051</v>
      </c>
    </row>
    <row r="36" spans="1:7">
      <c r="A36" s="28">
        <v>0</v>
      </c>
      <c r="B36" s="38">
        <v>5921</v>
      </c>
      <c r="D36" s="28">
        <f t="shared" si="3"/>
        <v>9</v>
      </c>
      <c r="E36" s="38">
        <f t="shared" si="2"/>
        <v>5921</v>
      </c>
      <c r="F36" s="29">
        <f t="shared" si="4"/>
        <v>6067.0044178486696</v>
      </c>
      <c r="G36" s="29">
        <f t="shared" si="5"/>
        <v>21317.290031328914</v>
      </c>
    </row>
    <row r="37" spans="1:7">
      <c r="A37" s="28">
        <v>0</v>
      </c>
      <c r="B37" s="38">
        <v>5930</v>
      </c>
      <c r="D37" s="28">
        <f t="shared" si="3"/>
        <v>10</v>
      </c>
      <c r="E37" s="38">
        <f t="shared" si="2"/>
        <v>5930</v>
      </c>
      <c r="F37" s="29">
        <f t="shared" si="4"/>
        <v>5964.4684106850864</v>
      </c>
      <c r="G37" s="29">
        <f t="shared" si="5"/>
        <v>1188.0713351557772</v>
      </c>
    </row>
    <row r="38" spans="1:7">
      <c r="A38" s="28">
        <v>1</v>
      </c>
      <c r="B38" s="38">
        <v>5688</v>
      </c>
      <c r="D38" s="28">
        <f t="shared" si="3"/>
        <v>11</v>
      </c>
      <c r="E38" s="38">
        <f t="shared" si="2"/>
        <v>5688</v>
      </c>
      <c r="F38" s="29">
        <f t="shared" si="4"/>
        <v>5865.6130679917014</v>
      </c>
      <c r="G38" s="29">
        <f t="shared" si="5"/>
        <v>31546.401921424753</v>
      </c>
    </row>
    <row r="39" spans="1:7">
      <c r="A39" s="28">
        <v>0</v>
      </c>
      <c r="B39" s="38">
        <v>5652</v>
      </c>
      <c r="D39" s="28">
        <f t="shared" si="3"/>
        <v>12</v>
      </c>
      <c r="E39" s="38">
        <f t="shared" si="2"/>
        <v>5652</v>
      </c>
      <c r="F39" s="29">
        <f t="shared" si="4"/>
        <v>5770.285050178295</v>
      </c>
      <c r="G39" s="29">
        <f t="shared" si="5"/>
        <v>13991.353095681772</v>
      </c>
    </row>
    <row r="40" spans="1:7">
      <c r="A40" s="28">
        <v>1</v>
      </c>
      <c r="B40" s="38">
        <v>5565</v>
      </c>
      <c r="D40" s="28">
        <f t="shared" si="3"/>
        <v>13</v>
      </c>
      <c r="E40" s="38">
        <f t="shared" si="2"/>
        <v>5565</v>
      </c>
      <c r="F40" s="29">
        <f t="shared" si="4"/>
        <v>5678.3375233847146</v>
      </c>
      <c r="G40" s="29">
        <f t="shared" si="5"/>
        <v>12845.394206980725</v>
      </c>
    </row>
    <row r="41" spans="1:7">
      <c r="A41" s="28">
        <v>0</v>
      </c>
      <c r="B41" s="38">
        <v>5351</v>
      </c>
      <c r="D41" s="28">
        <f t="shared" si="3"/>
        <v>14</v>
      </c>
      <c r="E41" s="38">
        <f t="shared" si="2"/>
        <v>5351</v>
      </c>
      <c r="F41" s="29">
        <f t="shared" si="4"/>
        <v>5589.629882902228</v>
      </c>
      <c r="G41" s="29">
        <f>(E41-F41)^2</f>
        <v>56944.221013931055</v>
      </c>
    </row>
    <row r="42" spans="1:7">
      <c r="A42" s="28">
        <v>1</v>
      </c>
      <c r="B42" s="38">
        <v>5484</v>
      </c>
      <c r="D42" s="28">
        <f t="shared" si="3"/>
        <v>15</v>
      </c>
      <c r="E42" s="38">
        <f t="shared" si="2"/>
        <v>5484</v>
      </c>
      <c r="F42" s="29">
        <f t="shared" si="4"/>
        <v>5504.0274883556995</v>
      </c>
      <c r="G42" s="29">
        <f t="shared" ref="G42:G105" si="6">(E42-F42)^2</f>
        <v>401.10028983767751</v>
      </c>
    </row>
    <row r="43" spans="1:7">
      <c r="A43" s="28">
        <v>1</v>
      </c>
      <c r="B43" s="38">
        <v>5262</v>
      </c>
      <c r="D43" s="28">
        <f t="shared" si="3"/>
        <v>16</v>
      </c>
      <c r="E43" s="38">
        <f t="shared" si="2"/>
        <v>5262</v>
      </c>
      <c r="F43" s="29">
        <f t="shared" si="4"/>
        <v>5421.4014101465027</v>
      </c>
      <c r="G43" s="29">
        <f t="shared" si="6"/>
        <v>25408.809556693577</v>
      </c>
    </row>
    <row r="44" spans="1:7">
      <c r="A44" s="28">
        <v>0</v>
      </c>
      <c r="B44" s="38">
        <v>5203</v>
      </c>
      <c r="D44" s="28">
        <f t="shared" si="3"/>
        <v>17</v>
      </c>
      <c r="E44" s="38">
        <f t="shared" si="2"/>
        <v>5203</v>
      </c>
      <c r="F44" s="29">
        <f t="shared" si="4"/>
        <v>5341.6281866773006</v>
      </c>
      <c r="G44" s="29">
        <f t="shared" si="6"/>
        <v>19217.774141436508</v>
      </c>
    </row>
    <row r="45" spans="1:7">
      <c r="A45" s="28">
        <v>1</v>
      </c>
      <c r="B45" s="38">
        <v>5251</v>
      </c>
      <c r="D45" s="28">
        <f t="shared" si="3"/>
        <v>18</v>
      </c>
      <c r="E45" s="38">
        <f t="shared" si="2"/>
        <v>5251</v>
      </c>
      <c r="F45" s="29">
        <f t="shared" si="4"/>
        <v>5264.5895919002205</v>
      </c>
      <c r="G45" s="29">
        <f t="shared" si="6"/>
        <v>184.67700801453896</v>
      </c>
    </row>
    <row r="46" spans="1:7">
      <c r="A46" s="28">
        <v>0</v>
      </c>
      <c r="B46" s="38">
        <v>5037</v>
      </c>
      <c r="D46" s="28">
        <f t="shared" si="3"/>
        <v>19</v>
      </c>
      <c r="E46" s="38">
        <f t="shared" si="2"/>
        <v>5037</v>
      </c>
      <c r="F46" s="29">
        <f t="shared" si="4"/>
        <v>5190.172412749439</v>
      </c>
      <c r="G46" s="29">
        <f t="shared" si="6"/>
        <v>23461.788027484501</v>
      </c>
    </row>
    <row r="47" spans="1:7">
      <c r="A47" s="28">
        <v>0</v>
      </c>
      <c r="B47" s="38">
        <v>5055</v>
      </c>
      <c r="D47" s="28">
        <f t="shared" si="3"/>
        <v>20</v>
      </c>
      <c r="E47" s="38">
        <f t="shared" si="2"/>
        <v>5055</v>
      </c>
      <c r="F47" s="29">
        <f t="shared" si="4"/>
        <v>5118.268236037844</v>
      </c>
      <c r="G47" s="29">
        <f t="shared" si="6"/>
        <v>4002.8696913403373</v>
      </c>
    </row>
    <row r="48" spans="1:7">
      <c r="A48" s="28">
        <v>1</v>
      </c>
      <c r="B48" s="38">
        <v>4948</v>
      </c>
      <c r="D48" s="28">
        <f t="shared" si="3"/>
        <v>21</v>
      </c>
      <c r="E48" s="38">
        <f t="shared" si="2"/>
        <v>4948</v>
      </c>
      <c r="F48" s="29">
        <f t="shared" si="4"/>
        <v>5048.7732444153371</v>
      </c>
      <c r="G48" s="29">
        <f t="shared" si="6"/>
        <v>10155.246789993271</v>
      </c>
    </row>
    <row r="49" spans="1:7">
      <c r="A49" s="28">
        <v>0</v>
      </c>
      <c r="B49" s="38">
        <v>4853</v>
      </c>
      <c r="D49" s="28">
        <f t="shared" si="3"/>
        <v>22</v>
      </c>
      <c r="E49" s="38">
        <f t="shared" si="2"/>
        <v>4853</v>
      </c>
      <c r="F49" s="29">
        <f t="shared" si="4"/>
        <v>4981.588021003442</v>
      </c>
      <c r="G49" s="29">
        <f t="shared" si="6"/>
        <v>16534.879145581643</v>
      </c>
    </row>
    <row r="50" spans="1:7">
      <c r="A50" s="28">
        <v>0</v>
      </c>
      <c r="B50" s="38">
        <v>5021</v>
      </c>
      <c r="D50" s="28">
        <f t="shared" si="3"/>
        <v>23</v>
      </c>
      <c r="E50" s="38">
        <f t="shared" si="2"/>
        <v>5021</v>
      </c>
      <c r="F50" s="29">
        <f t="shared" si="4"/>
        <v>4916.6173623372679</v>
      </c>
      <c r="G50" s="29">
        <f t="shared" si="6"/>
        <v>10895.735045429223</v>
      </c>
    </row>
    <row r="51" spans="1:7">
      <c r="A51" s="28">
        <v>0</v>
      </c>
      <c r="B51" s="38">
        <v>4828</v>
      </c>
      <c r="D51" s="28">
        <f t="shared" si="3"/>
        <v>24</v>
      </c>
      <c r="E51" s="38">
        <f t="shared" si="2"/>
        <v>4828</v>
      </c>
      <c r="F51" s="29">
        <f t="shared" si="4"/>
        <v>4853.7700992615692</v>
      </c>
      <c r="G51" s="29">
        <f t="shared" si="6"/>
        <v>664.09801595112719</v>
      </c>
    </row>
    <row r="52" spans="1:7">
      <c r="A52" s="28">
        <v>0</v>
      </c>
      <c r="B52" s="38">
        <v>4749</v>
      </c>
      <c r="D52" s="28">
        <f t="shared" si="3"/>
        <v>25</v>
      </c>
      <c r="E52" s="38">
        <f t="shared" si="2"/>
        <v>4749</v>
      </c>
      <c r="F52" s="29">
        <f t="shared" si="4"/>
        <v>4792.958925442671</v>
      </c>
      <c r="G52" s="29">
        <f t="shared" si="6"/>
        <v>1932.3871260743067</v>
      </c>
    </row>
    <row r="53" spans="1:7">
      <c r="A53" s="28">
        <v>0</v>
      </c>
      <c r="B53" s="38">
        <v>4707</v>
      </c>
      <c r="D53" s="28">
        <f t="shared" si="3"/>
        <v>26</v>
      </c>
      <c r="E53" s="38">
        <f t="shared" si="2"/>
        <v>4707</v>
      </c>
      <c r="F53" s="29">
        <f t="shared" si="4"/>
        <v>4734.1002331723967</v>
      </c>
      <c r="G53" s="29">
        <f t="shared" si="6"/>
        <v>734.4226379982681</v>
      </c>
    </row>
    <row r="54" spans="1:7">
      <c r="A54" s="28">
        <v>1</v>
      </c>
      <c r="B54" s="38">
        <v>4674</v>
      </c>
      <c r="D54" s="28">
        <f t="shared" si="3"/>
        <v>27</v>
      </c>
      <c r="E54" s="38">
        <f t="shared" si="2"/>
        <v>4674</v>
      </c>
      <c r="F54" s="29">
        <f t="shared" si="4"/>
        <v>4677.1139561539267</v>
      </c>
      <c r="G54" s="29">
        <f t="shared" si="6"/>
        <v>9.6967229285777492</v>
      </c>
    </row>
    <row r="55" spans="1:7">
      <c r="A55" s="28">
        <v>1</v>
      </c>
      <c r="B55" s="38">
        <v>4477</v>
      </c>
      <c r="D55" s="28">
        <f t="shared" si="3"/>
        <v>28</v>
      </c>
      <c r="E55" s="38">
        <f t="shared" si="2"/>
        <v>4477</v>
      </c>
      <c r="F55" s="29">
        <f t="shared" si="4"/>
        <v>4621.9234189726849</v>
      </c>
      <c r="G55" s="29">
        <f t="shared" si="6"/>
        <v>21002.79736673236</v>
      </c>
    </row>
    <row r="56" spans="1:7">
      <c r="A56" s="28">
        <v>0</v>
      </c>
      <c r="B56" s="38">
        <v>4481</v>
      </c>
      <c r="D56" s="28">
        <f t="shared" si="3"/>
        <v>29</v>
      </c>
      <c r="E56" s="38">
        <f t="shared" si="2"/>
        <v>4481</v>
      </c>
      <c r="F56" s="29">
        <f t="shared" si="4"/>
        <v>4568.4551929679865</v>
      </c>
      <c r="G56" s="29">
        <f t="shared" si="6"/>
        <v>7648.410777067751</v>
      </c>
    </row>
    <row r="57" spans="1:7">
      <c r="A57" s="28">
        <v>0</v>
      </c>
      <c r="B57" s="38">
        <v>4569</v>
      </c>
      <c r="D57" s="28">
        <f t="shared" si="3"/>
        <v>30</v>
      </c>
      <c r="E57" s="38">
        <f t="shared" si="2"/>
        <v>4569</v>
      </c>
      <c r="F57" s="29">
        <f t="shared" si="4"/>
        <v>4516.6389582332522</v>
      </c>
      <c r="G57" s="29">
        <f t="shared" si="6"/>
        <v>2741.678694899108</v>
      </c>
    </row>
    <row r="58" spans="1:7">
      <c r="A58" s="28">
        <v>0</v>
      </c>
      <c r="B58" s="38">
        <v>4468</v>
      </c>
      <c r="D58" s="28">
        <f t="shared" si="3"/>
        <v>31</v>
      </c>
      <c r="E58" s="38">
        <f t="shared" si="2"/>
        <v>4468</v>
      </c>
      <c r="F58" s="29">
        <f t="shared" si="4"/>
        <v>4466.4073714842016</v>
      </c>
      <c r="G58" s="29">
        <f t="shared" si="6"/>
        <v>2.5364655893342904</v>
      </c>
    </row>
    <row r="59" spans="1:7">
      <c r="A59" s="28">
        <v>0</v>
      </c>
      <c r="B59" s="38">
        <v>4359</v>
      </c>
      <c r="D59" s="28">
        <f t="shared" si="3"/>
        <v>32</v>
      </c>
      <c r="E59" s="38">
        <f t="shared" si="2"/>
        <v>4359</v>
      </c>
      <c r="F59" s="29">
        <f t="shared" si="4"/>
        <v>4417.6959395454787</v>
      </c>
      <c r="G59" s="29">
        <f t="shared" si="6"/>
        <v>3445.2133191264929</v>
      </c>
    </row>
    <row r="60" spans="1:7">
      <c r="A60" s="28">
        <v>0</v>
      </c>
      <c r="B60" s="38">
        <v>4473</v>
      </c>
      <c r="D60" s="28">
        <f t="shared" si="3"/>
        <v>33</v>
      </c>
      <c r="E60" s="38">
        <f t="shared" si="2"/>
        <v>4473</v>
      </c>
      <c r="F60" s="29">
        <f t="shared" si="4"/>
        <v>4370.4428982168065</v>
      </c>
      <c r="G60" s="29">
        <f t="shared" si="6"/>
        <v>10517.959126168313</v>
      </c>
    </row>
    <row r="61" spans="1:7">
      <c r="A61" s="28">
        <v>0</v>
      </c>
      <c r="B61" s="38">
        <v>4408</v>
      </c>
      <c r="D61" s="28">
        <f t="shared" si="3"/>
        <v>34</v>
      </c>
      <c r="E61" s="38">
        <f t="shared" si="2"/>
        <v>4408</v>
      </c>
      <c r="F61" s="29">
        <f t="shared" si="4"/>
        <v>4324.5890962899102</v>
      </c>
      <c r="G61" s="29">
        <f t="shared" si="6"/>
        <v>6957.3788577338673</v>
      </c>
    </row>
    <row r="62" spans="1:7">
      <c r="A62" s="28">
        <v>1</v>
      </c>
      <c r="B62" s="38">
        <v>4303</v>
      </c>
      <c r="D62" s="28">
        <f t="shared" si="3"/>
        <v>35</v>
      </c>
      <c r="E62" s="38">
        <f t="shared" si="2"/>
        <v>4303</v>
      </c>
      <c r="F62" s="29">
        <f t="shared" si="4"/>
        <v>4280.0778844971765</v>
      </c>
      <c r="G62" s="29">
        <f t="shared" si="6"/>
        <v>525.42337912478342</v>
      </c>
    </row>
    <row r="63" spans="1:7">
      <c r="A63" s="28">
        <v>0</v>
      </c>
      <c r="B63" s="38">
        <v>4329</v>
      </c>
      <c r="D63" s="28">
        <f t="shared" si="3"/>
        <v>36</v>
      </c>
      <c r="E63" s="38">
        <f t="shared" si="2"/>
        <v>4329</v>
      </c>
      <c r="F63" s="29">
        <f t="shared" si="4"/>
        <v>4236.8550091823408</v>
      </c>
      <c r="G63" s="29">
        <f t="shared" si="6"/>
        <v>8490.6993327864911</v>
      </c>
    </row>
    <row r="64" spans="1:7">
      <c r="A64" s="28">
        <v>0</v>
      </c>
      <c r="B64" s="38">
        <v>4270</v>
      </c>
      <c r="D64" s="28">
        <f t="shared" si="3"/>
        <v>37</v>
      </c>
      <c r="E64" s="38">
        <f t="shared" si="2"/>
        <v>4270</v>
      </c>
      <c r="F64" s="29">
        <f t="shared" si="4"/>
        <v>4194.8685104924061</v>
      </c>
      <c r="G64" s="29">
        <f t="shared" si="6"/>
        <v>5644.7407156296877</v>
      </c>
    </row>
    <row r="65" spans="1:7">
      <c r="A65" s="28">
        <v>0</v>
      </c>
      <c r="B65" s="38">
        <v>4205</v>
      </c>
      <c r="D65" s="28">
        <f t="shared" si="3"/>
        <v>38</v>
      </c>
      <c r="E65" s="38">
        <f t="shared" si="2"/>
        <v>4205</v>
      </c>
      <c r="F65" s="29">
        <f t="shared" si="4"/>
        <v>4154.0686248985267</v>
      </c>
      <c r="G65" s="29">
        <f t="shared" si="6"/>
        <v>2594.0049697269797</v>
      </c>
    </row>
    <row r="66" spans="1:7">
      <c r="A66" s="28">
        <v>1</v>
      </c>
      <c r="B66" s="38">
        <v>4159</v>
      </c>
      <c r="D66" s="28">
        <f t="shared" si="3"/>
        <v>39</v>
      </c>
      <c r="E66" s="38">
        <f t="shared" si="2"/>
        <v>4159</v>
      </c>
      <c r="F66" s="29">
        <f t="shared" si="4"/>
        <v>4114.407691861782</v>
      </c>
      <c r="G66" s="29">
        <f t="shared" si="6"/>
        <v>1988.4739450937795</v>
      </c>
    </row>
    <row r="67" spans="1:7">
      <c r="A67" s="28">
        <v>0</v>
      </c>
      <c r="B67" s="38">
        <v>4142</v>
      </c>
      <c r="D67" s="28">
        <f t="shared" si="3"/>
        <v>40</v>
      </c>
      <c r="E67" s="38">
        <f t="shared" si="2"/>
        <v>4142</v>
      </c>
      <c r="F67" s="29">
        <f t="shared" si="4"/>
        <v>4075.8400644675835</v>
      </c>
      <c r="G67" s="29">
        <f t="shared" si="6"/>
        <v>4377.1370696535087</v>
      </c>
    </row>
    <row r="68" spans="1:7">
      <c r="A68" s="28">
        <v>1</v>
      </c>
      <c r="B68" s="38">
        <v>4036</v>
      </c>
      <c r="D68" s="28">
        <f t="shared" si="3"/>
        <v>41</v>
      </c>
      <c r="E68" s="38">
        <f t="shared" si="2"/>
        <v>4036</v>
      </c>
      <c r="F68" s="29">
        <f t="shared" si="4"/>
        <v>4038.3220238599538</v>
      </c>
      <c r="G68" s="29">
        <f t="shared" si="6"/>
        <v>5.3917948061946888</v>
      </c>
    </row>
    <row r="69" spans="1:7">
      <c r="A69" s="28">
        <v>0</v>
      </c>
      <c r="B69" s="38">
        <v>4009</v>
      </c>
      <c r="D69" s="28">
        <f t="shared" si="3"/>
        <v>42</v>
      </c>
      <c r="E69" s="38">
        <f t="shared" si="2"/>
        <v>4009</v>
      </c>
      <c r="F69" s="29">
        <f t="shared" si="4"/>
        <v>4001.8116973140955</v>
      </c>
      <c r="G69" s="29">
        <f t="shared" si="6"/>
        <v>51.671695504182509</v>
      </c>
    </row>
    <row r="70" spans="1:7">
      <c r="A70" s="28">
        <v>0</v>
      </c>
      <c r="B70" s="38">
        <v>4143</v>
      </c>
      <c r="D70" s="28">
        <f t="shared" si="3"/>
        <v>43</v>
      </c>
      <c r="E70" s="38">
        <f t="shared" si="2"/>
        <v>4143</v>
      </c>
      <c r="F70" s="29">
        <f t="shared" si="4"/>
        <v>3966.2689797925382</v>
      </c>
      <c r="G70" s="29">
        <f t="shared" si="6"/>
        <v>31233.853503570281</v>
      </c>
    </row>
    <row r="71" spans="1:7">
      <c r="A71" s="28">
        <v>0</v>
      </c>
      <c r="B71" s="38">
        <v>4064</v>
      </c>
      <c r="D71" s="28">
        <f t="shared" si="3"/>
        <v>44</v>
      </c>
      <c r="E71" s="38">
        <f t="shared" si="2"/>
        <v>4064</v>
      </c>
      <c r="F71" s="29">
        <f t="shared" si="4"/>
        <v>3931.6554588367285</v>
      </c>
      <c r="G71" s="29">
        <f t="shared" si="6"/>
        <v>17515.077575716867</v>
      </c>
    </row>
    <row r="72" spans="1:7">
      <c r="A72" s="28">
        <v>0</v>
      </c>
      <c r="B72" s="38">
        <v>3975</v>
      </c>
      <c r="D72" s="28">
        <f t="shared" si="3"/>
        <v>45</v>
      </c>
      <c r="E72" s="38">
        <f t="shared" si="2"/>
        <v>3975</v>
      </c>
      <c r="F72" s="29">
        <f t="shared" si="4"/>
        <v>3897.934342652225</v>
      </c>
      <c r="G72" s="29">
        <f t="shared" si="6"/>
        <v>5939.1155424446606</v>
      </c>
    </row>
    <row r="73" spans="1:7">
      <c r="A73" s="28">
        <v>0</v>
      </c>
      <c r="B73" s="38">
        <v>3876</v>
      </c>
      <c r="D73" s="28">
        <f t="shared" si="3"/>
        <v>46</v>
      </c>
      <c r="E73" s="38">
        <f t="shared" si="2"/>
        <v>3876</v>
      </c>
      <c r="F73" s="29">
        <f t="shared" si="4"/>
        <v>3865.070391251711</v>
      </c>
      <c r="G73" s="29">
        <f t="shared" si="6"/>
        <v>119.45634739067448</v>
      </c>
    </row>
    <row r="74" spans="1:7">
      <c r="A74" s="28">
        <v>0</v>
      </c>
      <c r="B74" s="38">
        <v>3873</v>
      </c>
      <c r="D74" s="28">
        <f t="shared" si="3"/>
        <v>47</v>
      </c>
      <c r="E74" s="38">
        <f t="shared" ref="E74:E137" si="7">B74-C74</f>
        <v>3873</v>
      </c>
      <c r="F74" s="29">
        <f t="shared" si="4"/>
        <v>3833.0298505257711</v>
      </c>
      <c r="G74" s="29">
        <f t="shared" si="6"/>
        <v>1597.6128489922046</v>
      </c>
    </row>
    <row r="75" spans="1:7">
      <c r="A75" s="28">
        <v>1</v>
      </c>
      <c r="B75" s="38">
        <v>3912</v>
      </c>
      <c r="D75" s="28">
        <f t="shared" si="3"/>
        <v>48</v>
      </c>
      <c r="E75" s="38">
        <f t="shared" si="7"/>
        <v>3912</v>
      </c>
      <c r="F75" s="29">
        <f t="shared" si="4"/>
        <v>3801.7803891169624</v>
      </c>
      <c r="G75" s="29">
        <f t="shared" si="6"/>
        <v>12148.362623208221</v>
      </c>
    </row>
    <row r="76" spans="1:7">
      <c r="A76" s="28">
        <v>0</v>
      </c>
      <c r="B76" s="38">
        <v>3873</v>
      </c>
      <c r="D76" s="28">
        <f t="shared" si="3"/>
        <v>49</v>
      </c>
      <c r="E76" s="38">
        <f t="shared" si="7"/>
        <v>3873</v>
      </c>
      <c r="F76" s="29">
        <f t="shared" si="4"/>
        <v>3771.2910379779455</v>
      </c>
      <c r="G76" s="29">
        <f t="shared" si="6"/>
        <v>10344.712955603723</v>
      </c>
    </row>
    <row r="77" spans="1:7">
      <c r="A77" s="28">
        <v>1</v>
      </c>
      <c r="B77" s="38">
        <v>3868</v>
      </c>
      <c r="D77" s="28">
        <f t="shared" si="3"/>
        <v>50</v>
      </c>
      <c r="E77" s="38">
        <f t="shared" si="7"/>
        <v>3868</v>
      </c>
      <c r="F77" s="29">
        <f t="shared" si="4"/>
        <v>3741.5321324995707</v>
      </c>
      <c r="G77" s="29">
        <f t="shared" si="6"/>
        <v>15994.121510106139</v>
      </c>
    </row>
    <row r="78" spans="1:7">
      <c r="A78" s="28">
        <v>0</v>
      </c>
      <c r="B78" s="38">
        <v>3829</v>
      </c>
      <c r="D78" s="28">
        <f t="shared" si="3"/>
        <v>51</v>
      </c>
      <c r="E78" s="38">
        <f t="shared" si="7"/>
        <v>3829</v>
      </c>
      <c r="F78" s="29">
        <f t="shared" si="4"/>
        <v>3712.4752570996038</v>
      </c>
      <c r="G78" s="29">
        <f t="shared" si="6"/>
        <v>13578.01570800343</v>
      </c>
    </row>
    <row r="79" spans="1:7">
      <c r="A79" s="28">
        <v>0</v>
      </c>
      <c r="B79" s="38">
        <v>3758</v>
      </c>
      <c r="D79" s="28">
        <f t="shared" si="3"/>
        <v>52</v>
      </c>
      <c r="E79" s="38">
        <f t="shared" si="7"/>
        <v>3758</v>
      </c>
      <c r="F79" s="29">
        <f t="shared" si="4"/>
        <v>3684.0931921674924</v>
      </c>
      <c r="G79" s="29">
        <f t="shared" si="6"/>
        <v>5462.2162439912127</v>
      </c>
    </row>
    <row r="80" spans="1:7">
      <c r="A80" s="28">
        <v>0</v>
      </c>
      <c r="B80" s="38">
        <v>3594</v>
      </c>
      <c r="D80" s="28">
        <f t="shared" si="3"/>
        <v>53</v>
      </c>
      <c r="E80" s="38">
        <f t="shared" si="7"/>
        <v>3594</v>
      </c>
      <c r="F80" s="29">
        <f t="shared" si="4"/>
        <v>3656.3598632649532</v>
      </c>
      <c r="G80" s="29">
        <f t="shared" si="6"/>
        <v>3888.7525464236619</v>
      </c>
    </row>
    <row r="81" spans="1:7">
      <c r="A81" s="28">
        <v>0</v>
      </c>
      <c r="B81" s="38">
        <v>3712</v>
      </c>
      <c r="D81" s="28">
        <f t="shared" si="3"/>
        <v>54</v>
      </c>
      <c r="E81" s="38">
        <f t="shared" si="7"/>
        <v>3712</v>
      </c>
      <c r="F81" s="29">
        <f t="shared" si="4"/>
        <v>3629.2502924864807</v>
      </c>
      <c r="G81" s="29">
        <f t="shared" si="6"/>
        <v>6847.5140935729924</v>
      </c>
    </row>
    <row r="82" spans="1:7">
      <c r="A82" s="28">
        <v>0</v>
      </c>
      <c r="B82" s="38">
        <v>3618</v>
      </c>
      <c r="D82" s="28">
        <f t="shared" si="3"/>
        <v>55</v>
      </c>
      <c r="E82" s="38">
        <f t="shared" si="7"/>
        <v>3618</v>
      </c>
      <c r="F82" s="29">
        <f t="shared" si="4"/>
        <v>3602.7405518879141</v>
      </c>
      <c r="G82" s="29">
        <f t="shared" si="6"/>
        <v>232.85075668544255</v>
      </c>
    </row>
    <row r="83" spans="1:7">
      <c r="A83" s="28">
        <v>0</v>
      </c>
      <c r="B83" s="38">
        <v>3722</v>
      </c>
      <c r="D83" s="28">
        <f t="shared" si="3"/>
        <v>56</v>
      </c>
      <c r="E83" s="38">
        <f t="shared" si="7"/>
        <v>3722</v>
      </c>
      <c r="F83" s="29">
        <f t="shared" si="4"/>
        <v>3576.8077188951306</v>
      </c>
      <c r="G83" s="29">
        <f t="shared" si="6"/>
        <v>21080.79849243541</v>
      </c>
    </row>
    <row r="84" spans="1:7">
      <c r="A84" s="28">
        <v>0</v>
      </c>
      <c r="B84" s="38">
        <v>3689</v>
      </c>
      <c r="D84" s="28">
        <f t="shared" si="3"/>
        <v>57</v>
      </c>
      <c r="E84" s="38">
        <f t="shared" si="7"/>
        <v>3689</v>
      </c>
      <c r="F84" s="29">
        <f t="shared" si="4"/>
        <v>3551.4298336086672</v>
      </c>
      <c r="G84" s="29">
        <f t="shared" si="6"/>
        <v>18925.550680938995</v>
      </c>
    </row>
    <row r="85" spans="1:7">
      <c r="A85" s="28">
        <v>0</v>
      </c>
      <c r="B85" s="38">
        <v>3593</v>
      </c>
      <c r="D85" s="28">
        <f t="shared" si="3"/>
        <v>58</v>
      </c>
      <c r="E85" s="38">
        <f t="shared" si="7"/>
        <v>3593</v>
      </c>
      <c r="F85" s="29">
        <f t="shared" si="4"/>
        <v>3526.5858579236328</v>
      </c>
      <c r="G85" s="29">
        <f t="shared" si="6"/>
        <v>4410.838267739884</v>
      </c>
    </row>
    <row r="86" spans="1:7">
      <c r="A86" s="28">
        <v>1</v>
      </c>
      <c r="B86" s="38">
        <v>3577</v>
      </c>
      <c r="D86" s="28">
        <f t="shared" si="3"/>
        <v>59</v>
      </c>
      <c r="E86" s="38">
        <f t="shared" si="7"/>
        <v>3577</v>
      </c>
      <c r="F86" s="29">
        <f t="shared" si="4"/>
        <v>3502.2556363877466</v>
      </c>
      <c r="G86" s="29">
        <f t="shared" si="6"/>
        <v>5586.7198918007552</v>
      </c>
    </row>
    <row r="87" spans="1:7">
      <c r="A87" s="28">
        <v>1</v>
      </c>
      <c r="B87" s="38">
        <v>3591</v>
      </c>
      <c r="D87" s="28">
        <f t="shared" si="3"/>
        <v>60</v>
      </c>
      <c r="E87" s="38">
        <f t="shared" si="7"/>
        <v>3591</v>
      </c>
      <c r="F87" s="29">
        <f t="shared" si="4"/>
        <v>3478.4198587235605</v>
      </c>
      <c r="G87" s="29">
        <f t="shared" si="6"/>
        <v>12674.288209823069</v>
      </c>
    </row>
    <row r="88" spans="1:7">
      <c r="A88" s="28">
        <v>0</v>
      </c>
      <c r="B88" s="38">
        <v>3537</v>
      </c>
      <c r="D88" s="28">
        <f t="shared" si="3"/>
        <v>61</v>
      </c>
      <c r="E88" s="38">
        <f t="shared" si="7"/>
        <v>3537</v>
      </c>
      <c r="F88" s="29">
        <f t="shared" si="4"/>
        <v>3455.0600239441314</v>
      </c>
      <c r="G88" s="29">
        <f t="shared" si="6"/>
        <v>6714.1596760363118</v>
      </c>
    </row>
    <row r="89" spans="1:7">
      <c r="A89" s="28">
        <v>0</v>
      </c>
      <c r="B89" s="38">
        <v>3579</v>
      </c>
      <c r="D89" s="28">
        <f t="shared" si="3"/>
        <v>62</v>
      </c>
      <c r="E89" s="38">
        <f t="shared" si="7"/>
        <v>3579</v>
      </c>
      <c r="F89" s="29">
        <f t="shared" si="4"/>
        <v>3432.1584059943571</v>
      </c>
      <c r="G89" s="29">
        <f t="shared" si="6"/>
        <v>21562.453730118075</v>
      </c>
    </row>
    <row r="90" spans="1:7">
      <c r="A90" s="28">
        <v>0</v>
      </c>
      <c r="B90" s="38">
        <v>3460</v>
      </c>
      <c r="D90" s="28">
        <f t="shared" si="3"/>
        <v>63</v>
      </c>
      <c r="E90" s="38">
        <f t="shared" si="7"/>
        <v>3460</v>
      </c>
      <c r="F90" s="29">
        <f t="shared" si="4"/>
        <v>3409.6980208531172</v>
      </c>
      <c r="G90" s="29">
        <f t="shared" si="6"/>
        <v>2530.2891060934307</v>
      </c>
    </row>
    <row r="91" spans="1:7">
      <c r="A91" s="28">
        <v>0</v>
      </c>
      <c r="B91" s="38">
        <v>3376</v>
      </c>
      <c r="D91" s="28">
        <f t="shared" si="3"/>
        <v>64</v>
      </c>
      <c r="E91" s="38">
        <f t="shared" si="7"/>
        <v>3376</v>
      </c>
      <c r="F91" s="29">
        <f t="shared" si="4"/>
        <v>3387.6625950340981</v>
      </c>
      <c r="G91" s="29">
        <f t="shared" si="6"/>
        <v>136.01612292936974</v>
      </c>
    </row>
    <row r="92" spans="1:7">
      <c r="A92" s="28">
        <v>0</v>
      </c>
      <c r="B92" s="38">
        <v>3348</v>
      </c>
      <c r="D92" s="28">
        <f t="shared" ref="D92:D155" si="8">D91+1</f>
        <v>65</v>
      </c>
      <c r="E92" s="38">
        <f t="shared" si="7"/>
        <v>3348</v>
      </c>
      <c r="F92" s="29">
        <f t="shared" si="4"/>
        <v>3366.0365354258247</v>
      </c>
      <c r="G92" s="29">
        <f t="shared" si="6"/>
        <v>325.31661016702924</v>
      </c>
    </row>
    <row r="93" spans="1:7">
      <c r="A93" s="28">
        <v>0</v>
      </c>
      <c r="B93" s="38">
        <v>3347</v>
      </c>
      <c r="D93" s="28">
        <f t="shared" si="8"/>
        <v>66</v>
      </c>
      <c r="E93" s="38">
        <f t="shared" si="7"/>
        <v>3347</v>
      </c>
      <c r="F93" s="29">
        <f t="shared" ref="F93:F156" si="9">(F$3*EXP(-D93/F$1))+(F$4*EXP(-D93/F$2))+F$5</f>
        <v>3344.8049004139471</v>
      </c>
      <c r="G93" s="29">
        <f t="shared" si="6"/>
        <v>4.8184621926898208</v>
      </c>
    </row>
    <row r="94" spans="1:7">
      <c r="A94" s="28">
        <v>0</v>
      </c>
      <c r="B94" s="38">
        <v>3339</v>
      </c>
      <c r="D94" s="28">
        <f t="shared" si="8"/>
        <v>67</v>
      </c>
      <c r="E94" s="38">
        <f t="shared" si="7"/>
        <v>3339</v>
      </c>
      <c r="F94" s="29">
        <f t="shared" si="9"/>
        <v>3323.953372231264</v>
      </c>
      <c r="G94" s="29">
        <f t="shared" si="6"/>
        <v>226.40100721089777</v>
      </c>
    </row>
    <row r="95" spans="1:7">
      <c r="A95" s="28">
        <v>0</v>
      </c>
      <c r="B95" s="38">
        <v>3411</v>
      </c>
      <c r="D95" s="28">
        <f t="shared" si="8"/>
        <v>68</v>
      </c>
      <c r="E95" s="38">
        <f t="shared" si="7"/>
        <v>3411</v>
      </c>
      <c r="F95" s="29">
        <f t="shared" si="9"/>
        <v>3303.4682304832795</v>
      </c>
      <c r="G95" s="29">
        <f t="shared" si="6"/>
        <v>11563.081455397098</v>
      </c>
    </row>
    <row r="96" spans="1:7">
      <c r="A96" s="28">
        <v>0</v>
      </c>
      <c r="B96" s="38">
        <v>3283</v>
      </c>
      <c r="D96" s="28">
        <f t="shared" si="8"/>
        <v>69</v>
      </c>
      <c r="E96" s="38">
        <f t="shared" si="7"/>
        <v>3283</v>
      </c>
      <c r="F96" s="29">
        <f t="shared" si="9"/>
        <v>3283.3363267992881</v>
      </c>
      <c r="G96" s="29">
        <f t="shared" si="6"/>
        <v>0.11311571591940796</v>
      </c>
    </row>
    <row r="97" spans="1:7">
      <c r="A97" s="28">
        <v>1</v>
      </c>
      <c r="B97" s="38">
        <v>3227</v>
      </c>
      <c r="D97" s="28">
        <f t="shared" si="8"/>
        <v>70</v>
      </c>
      <c r="E97" s="38">
        <f t="shared" si="7"/>
        <v>3227</v>
      </c>
      <c r="F97" s="29">
        <f t="shared" si="9"/>
        <v>3263.5450605611545</v>
      </c>
      <c r="G97" s="29">
        <f t="shared" si="6"/>
        <v>1335.5414514184511</v>
      </c>
    </row>
    <row r="98" spans="1:7">
      <c r="A98" s="28">
        <v>0</v>
      </c>
      <c r="B98" s="38">
        <v>3375</v>
      </c>
      <c r="D98" s="28">
        <f t="shared" si="8"/>
        <v>71</v>
      </c>
      <c r="E98" s="38">
        <f t="shared" si="7"/>
        <v>3375</v>
      </c>
      <c r="F98" s="29">
        <f t="shared" si="9"/>
        <v>3244.0823556639348</v>
      </c>
      <c r="G98" s="29">
        <f t="shared" si="6"/>
        <v>17139.42959850447</v>
      </c>
    </row>
    <row r="99" spans="1:7">
      <c r="A99" s="28">
        <v>0</v>
      </c>
      <c r="B99" s="38">
        <v>3298</v>
      </c>
      <c r="D99" s="28">
        <f t="shared" si="8"/>
        <v>72</v>
      </c>
      <c r="E99" s="38">
        <f t="shared" si="7"/>
        <v>3298</v>
      </c>
      <c r="F99" s="29">
        <f t="shared" si="9"/>
        <v>3224.9366382644857</v>
      </c>
      <c r="G99" s="29">
        <f t="shared" si="6"/>
        <v>5338.2548280946094</v>
      </c>
    </row>
    <row r="100" spans="1:7">
      <c r="A100" s="28">
        <v>0</v>
      </c>
      <c r="B100" s="38">
        <v>3325</v>
      </c>
      <c r="D100" s="28">
        <f t="shared" si="8"/>
        <v>73</v>
      </c>
      <c r="E100" s="38">
        <f t="shared" si="7"/>
        <v>3325</v>
      </c>
      <c r="F100" s="29">
        <f t="shared" si="9"/>
        <v>3206.0968154760294</v>
      </c>
      <c r="G100" s="29">
        <f t="shared" si="6"/>
        <v>14137.9672899414</v>
      </c>
    </row>
    <row r="101" spans="1:7">
      <c r="A101" s="28">
        <v>2</v>
      </c>
      <c r="B101" s="38">
        <v>3215</v>
      </c>
      <c r="D101" s="28">
        <f t="shared" si="8"/>
        <v>74</v>
      </c>
      <c r="E101" s="38">
        <f t="shared" si="7"/>
        <v>3215</v>
      </c>
      <c r="F101" s="29">
        <f t="shared" si="9"/>
        <v>3187.5522549684651</v>
      </c>
      <c r="G101" s="29">
        <f t="shared" si="6"/>
        <v>753.37870731614612</v>
      </c>
    </row>
    <row r="102" spans="1:7">
      <c r="A102" s="28">
        <v>0</v>
      </c>
      <c r="B102" s="38">
        <v>3269</v>
      </c>
      <c r="D102" s="28">
        <f t="shared" si="8"/>
        <v>75</v>
      </c>
      <c r="E102" s="38">
        <f t="shared" si="7"/>
        <v>3269</v>
      </c>
      <c r="F102" s="29">
        <f t="shared" si="9"/>
        <v>3169.2927654359082</v>
      </c>
      <c r="G102" s="29">
        <f t="shared" si="6"/>
        <v>9941.5326244188182</v>
      </c>
    </row>
    <row r="103" spans="1:7">
      <c r="A103" s="28">
        <v>0</v>
      </c>
      <c r="B103" s="38">
        <v>3115</v>
      </c>
      <c r="D103" s="28">
        <f t="shared" si="8"/>
        <v>76</v>
      </c>
      <c r="E103" s="38">
        <f t="shared" si="7"/>
        <v>3115</v>
      </c>
      <c r="F103" s="29">
        <f t="shared" si="9"/>
        <v>3151.308577894572</v>
      </c>
      <c r="G103" s="29">
        <f t="shared" si="6"/>
        <v>1318.3128287261991</v>
      </c>
    </row>
    <row r="104" spans="1:7">
      <c r="A104" s="28">
        <v>2</v>
      </c>
      <c r="B104" s="38">
        <v>3162</v>
      </c>
      <c r="D104" s="28">
        <f t="shared" si="8"/>
        <v>77</v>
      </c>
      <c r="E104" s="38">
        <f t="shared" si="7"/>
        <v>3162</v>
      </c>
      <c r="F104" s="29">
        <f t="shared" si="9"/>
        <v>3133.590327775702</v>
      </c>
      <c r="G104" s="29">
        <f t="shared" si="6"/>
        <v>807.10947589204886</v>
      </c>
    </row>
    <row r="105" spans="1:7">
      <c r="A105" s="28">
        <v>0</v>
      </c>
      <c r="B105" s="38">
        <v>3119</v>
      </c>
      <c r="D105" s="28">
        <f t="shared" si="8"/>
        <v>78</v>
      </c>
      <c r="E105" s="38">
        <f t="shared" si="7"/>
        <v>3119</v>
      </c>
      <c r="F105" s="29">
        <f t="shared" si="9"/>
        <v>3116.1290377797345</v>
      </c>
      <c r="G105" s="29">
        <f t="shared" si="6"/>
        <v>8.24242407019171</v>
      </c>
    </row>
    <row r="106" spans="1:7">
      <c r="A106" s="28">
        <v>1</v>
      </c>
      <c r="B106" s="38">
        <v>3057</v>
      </c>
      <c r="D106" s="28">
        <f t="shared" si="8"/>
        <v>79</v>
      </c>
      <c r="E106" s="38">
        <f t="shared" si="7"/>
        <v>3057</v>
      </c>
      <c r="F106" s="29">
        <f t="shared" si="9"/>
        <v>3098.9161014593228</v>
      </c>
      <c r="G106" s="29">
        <f t="shared" ref="G106:G169" si="10">(E106-F106)^2</f>
        <v>1756.9595615482444</v>
      </c>
    </row>
    <row r="107" spans="1:7">
      <c r="A107" s="28">
        <v>0</v>
      </c>
      <c r="B107" s="38">
        <v>3130</v>
      </c>
      <c r="D107" s="28">
        <f t="shared" si="8"/>
        <v>80</v>
      </c>
      <c r="E107" s="38">
        <f t="shared" si="7"/>
        <v>3130</v>
      </c>
      <c r="F107" s="29">
        <f t="shared" si="9"/>
        <v>3081.9432675002427</v>
      </c>
      <c r="G107" s="29">
        <f t="shared" si="10"/>
        <v>2309.4495385532337</v>
      </c>
    </row>
    <row r="108" spans="1:7">
      <c r="A108" s="28">
        <v>0</v>
      </c>
      <c r="B108" s="38">
        <v>3154</v>
      </c>
      <c r="D108" s="28">
        <f t="shared" si="8"/>
        <v>81</v>
      </c>
      <c r="E108" s="38">
        <f t="shared" si="7"/>
        <v>3154</v>
      </c>
      <c r="F108" s="29">
        <f t="shared" si="9"/>
        <v>3065.2026246704831</v>
      </c>
      <c r="G108" s="29">
        <f t="shared" si="10"/>
        <v>7884.9738654110879</v>
      </c>
    </row>
    <row r="109" spans="1:7">
      <c r="A109" s="28">
        <v>1</v>
      </c>
      <c r="B109" s="38">
        <v>3099</v>
      </c>
      <c r="D109" s="28">
        <f t="shared" si="8"/>
        <v>82</v>
      </c>
      <c r="E109" s="38">
        <f t="shared" si="7"/>
        <v>3099</v>
      </c>
      <c r="F109" s="29">
        <f t="shared" si="9"/>
        <v>3048.68658740913</v>
      </c>
      <c r="G109" s="29">
        <f t="shared" si="10"/>
        <v>2531.4394865391187</v>
      </c>
    </row>
    <row r="110" spans="1:7">
      <c r="A110" s="28">
        <v>0</v>
      </c>
      <c r="B110" s="38">
        <v>2928</v>
      </c>
      <c r="D110" s="28">
        <f t="shared" si="8"/>
        <v>83</v>
      </c>
      <c r="E110" s="38">
        <f t="shared" si="7"/>
        <v>2928</v>
      </c>
      <c r="F110" s="29">
        <f t="shared" si="9"/>
        <v>3032.387882027826</v>
      </c>
      <c r="G110" s="29">
        <f t="shared" si="10"/>
        <v>10896.829914255315</v>
      </c>
    </row>
    <row r="111" spans="1:7">
      <c r="A111" s="28">
        <v>0</v>
      </c>
      <c r="B111" s="38">
        <v>3094</v>
      </c>
      <c r="D111" s="28">
        <f t="shared" si="8"/>
        <v>84</v>
      </c>
      <c r="E111" s="38">
        <f t="shared" si="7"/>
        <v>3094</v>
      </c>
      <c r="F111" s="29">
        <f t="shared" si="9"/>
        <v>3016.2995334987586</v>
      </c>
      <c r="G111" s="29">
        <f t="shared" si="10"/>
        <v>6037.3624945105385</v>
      </c>
    </row>
    <row r="112" spans="1:7">
      <c r="A112" s="28">
        <v>0</v>
      </c>
      <c r="B112" s="38">
        <v>3055</v>
      </c>
      <c r="D112" s="28">
        <f t="shared" si="8"/>
        <v>85</v>
      </c>
      <c r="E112" s="38">
        <f t="shared" si="7"/>
        <v>3055</v>
      </c>
      <c r="F112" s="29">
        <f t="shared" si="9"/>
        <v>3000.4148528042451</v>
      </c>
      <c r="G112" s="29">
        <f t="shared" si="10"/>
        <v>2979.538294382226</v>
      </c>
    </row>
    <row r="113" spans="1:7">
      <c r="A113" s="28">
        <v>0</v>
      </c>
      <c r="B113" s="38">
        <v>3036</v>
      </c>
      <c r="D113" s="28">
        <f t="shared" si="8"/>
        <v>86</v>
      </c>
      <c r="E113" s="38">
        <f t="shared" si="7"/>
        <v>3036</v>
      </c>
      <c r="F113" s="29">
        <f t="shared" si="9"/>
        <v>2984.7274248240219</v>
      </c>
      <c r="G113" s="29">
        <f t="shared" si="10"/>
        <v>2628.8769651763246</v>
      </c>
    </row>
    <row r="114" spans="1:7">
      <c r="A114" s="28">
        <v>0</v>
      </c>
      <c r="B114" s="38">
        <v>3048</v>
      </c>
      <c r="D114" s="28">
        <f t="shared" si="8"/>
        <v>87</v>
      </c>
      <c r="E114" s="38">
        <f t="shared" si="7"/>
        <v>3048</v>
      </c>
      <c r="F114" s="29">
        <f t="shared" si="9"/>
        <v>2969.2310967373842</v>
      </c>
      <c r="G114" s="29">
        <f t="shared" si="10"/>
        <v>6204.5401211953294</v>
      </c>
    </row>
    <row r="115" spans="1:7">
      <c r="A115" s="28">
        <v>0</v>
      </c>
      <c r="B115" s="38">
        <v>2914</v>
      </c>
      <c r="D115" s="28">
        <f t="shared" si="8"/>
        <v>88</v>
      </c>
      <c r="E115" s="38">
        <f t="shared" si="7"/>
        <v>2914</v>
      </c>
      <c r="F115" s="29">
        <f t="shared" si="9"/>
        <v>2953.9199669182753</v>
      </c>
      <c r="G115" s="29">
        <f t="shared" si="10"/>
        <v>1593.6037587561982</v>
      </c>
    </row>
    <row r="116" spans="1:7">
      <c r="A116" s="28">
        <v>0</v>
      </c>
      <c r="B116" s="38">
        <v>3015</v>
      </c>
      <c r="D116" s="28">
        <f t="shared" si="8"/>
        <v>89</v>
      </c>
      <c r="E116" s="38">
        <f t="shared" si="7"/>
        <v>3015</v>
      </c>
      <c r="F116" s="29">
        <f t="shared" si="9"/>
        <v>2938.7883743023785</v>
      </c>
      <c r="G116" s="29">
        <f t="shared" si="10"/>
        <v>5808.2118914743551</v>
      </c>
    </row>
    <row r="117" spans="1:7">
      <c r="A117" s="28">
        <v>0</v>
      </c>
      <c r="B117" s="38">
        <v>2931</v>
      </c>
      <c r="D117" s="28">
        <f t="shared" si="8"/>
        <v>90</v>
      </c>
      <c r="E117" s="38">
        <f t="shared" si="7"/>
        <v>2931</v>
      </c>
      <c r="F117" s="29">
        <f t="shared" si="9"/>
        <v>2923.8308882061187</v>
      </c>
      <c r="G117" s="29">
        <f t="shared" si="10"/>
        <v>51.396163913167328</v>
      </c>
    </row>
    <row r="118" spans="1:7">
      <c r="A118" s="28">
        <v>1</v>
      </c>
      <c r="B118" s="38">
        <v>2887</v>
      </c>
      <c r="D118" s="28">
        <f t="shared" si="8"/>
        <v>91</v>
      </c>
      <c r="E118" s="38">
        <f t="shared" si="7"/>
        <v>2887</v>
      </c>
      <c r="F118" s="29">
        <f t="shared" si="9"/>
        <v>2909.042298578383</v>
      </c>
      <c r="G118" s="29">
        <f t="shared" si="10"/>
        <v>485.86292661858511</v>
      </c>
    </row>
    <row r="119" spans="1:7">
      <c r="A119" s="28">
        <v>2</v>
      </c>
      <c r="B119" s="38">
        <v>2853</v>
      </c>
      <c r="D119" s="28">
        <f t="shared" si="8"/>
        <v>92</v>
      </c>
      <c r="E119" s="38">
        <f t="shared" si="7"/>
        <v>2853</v>
      </c>
      <c r="F119" s="29">
        <f t="shared" si="9"/>
        <v>2894.4176066665418</v>
      </c>
      <c r="G119" s="29">
        <f t="shared" si="10"/>
        <v>1715.418141984369</v>
      </c>
    </row>
    <row r="120" spans="1:7">
      <c r="A120" s="28">
        <v>1</v>
      </c>
      <c r="B120" s="38">
        <v>2831</v>
      </c>
      <c r="D120" s="28">
        <f t="shared" si="8"/>
        <v>93</v>
      </c>
      <c r="E120" s="38">
        <f t="shared" si="7"/>
        <v>2831</v>
      </c>
      <c r="F120" s="29">
        <f t="shared" si="9"/>
        <v>2879.9520160791617</v>
      </c>
      <c r="G120" s="29">
        <f t="shared" si="10"/>
        <v>2396.299878214505</v>
      </c>
    </row>
    <row r="121" spans="1:7">
      <c r="A121" s="28">
        <v>0</v>
      </c>
      <c r="B121" s="38">
        <v>2793</v>
      </c>
      <c r="D121" s="28">
        <f t="shared" si="8"/>
        <v>94</v>
      </c>
      <c r="E121" s="38">
        <f t="shared" si="7"/>
        <v>2793</v>
      </c>
      <c r="F121" s="29">
        <f t="shared" si="9"/>
        <v>2865.6409242285445</v>
      </c>
      <c r="G121" s="29">
        <f t="shared" si="10"/>
        <v>5276.7038727771378</v>
      </c>
    </row>
    <row r="122" spans="1:7">
      <c r="A122" s="28">
        <v>0</v>
      </c>
      <c r="B122" s="38">
        <v>2982</v>
      </c>
      <c r="D122" s="28">
        <f t="shared" si="8"/>
        <v>95</v>
      </c>
      <c r="E122" s="38">
        <f t="shared" si="7"/>
        <v>2982</v>
      </c>
      <c r="F122" s="29">
        <f t="shared" si="9"/>
        <v>2851.4799141369349</v>
      </c>
      <c r="G122" s="29">
        <f t="shared" si="10"/>
        <v>17035.492813701887</v>
      </c>
    </row>
    <row r="123" spans="1:7">
      <c r="A123" s="28">
        <v>0</v>
      </c>
      <c r="B123" s="38">
        <v>2865</v>
      </c>
      <c r="D123" s="28">
        <f t="shared" si="8"/>
        <v>96</v>
      </c>
      <c r="E123" s="38">
        <f t="shared" si="7"/>
        <v>2865</v>
      </c>
      <c r="F123" s="29">
        <f t="shared" si="9"/>
        <v>2837.4647465909379</v>
      </c>
      <c r="G123" s="29">
        <f t="shared" si="10"/>
        <v>758.19018030126483</v>
      </c>
    </row>
    <row r="124" spans="1:7">
      <c r="A124" s="28">
        <v>0</v>
      </c>
      <c r="B124" s="38">
        <v>2779</v>
      </c>
      <c r="D124" s="28">
        <f t="shared" si="8"/>
        <v>97</v>
      </c>
      <c r="E124" s="38">
        <f t="shared" si="7"/>
        <v>2779</v>
      </c>
      <c r="F124" s="29">
        <f t="shared" si="9"/>
        <v>2823.5913526293407</v>
      </c>
      <c r="G124" s="29">
        <f t="shared" si="10"/>
        <v>1988.3887293142088</v>
      </c>
    </row>
    <row r="125" spans="1:7">
      <c r="A125" s="28">
        <v>0</v>
      </c>
      <c r="B125" s="38">
        <v>2782</v>
      </c>
      <c r="D125" s="28">
        <f t="shared" si="8"/>
        <v>98</v>
      </c>
      <c r="E125" s="38">
        <f t="shared" si="7"/>
        <v>2782</v>
      </c>
      <c r="F125" s="29">
        <f t="shared" si="9"/>
        <v>2809.8558263501618</v>
      </c>
      <c r="G125" s="29">
        <f t="shared" si="10"/>
        <v>775.94706165036882</v>
      </c>
    </row>
    <row r="126" spans="1:7">
      <c r="A126" s="28">
        <v>1</v>
      </c>
      <c r="B126" s="38">
        <v>2846</v>
      </c>
      <c r="D126" s="28">
        <f t="shared" si="8"/>
        <v>99</v>
      </c>
      <c r="E126" s="38">
        <f t="shared" si="7"/>
        <v>2846</v>
      </c>
      <c r="F126" s="29">
        <f t="shared" si="9"/>
        <v>2796.2544180233449</v>
      </c>
      <c r="G126" s="29">
        <f t="shared" si="10"/>
        <v>2474.622926196113</v>
      </c>
    </row>
    <row r="127" spans="1:7">
      <c r="A127" s="28">
        <v>0</v>
      </c>
      <c r="B127" s="38">
        <v>2824</v>
      </c>
      <c r="D127" s="28">
        <f t="shared" si="8"/>
        <v>100</v>
      </c>
      <c r="E127" s="38">
        <f t="shared" si="7"/>
        <v>2824</v>
      </c>
      <c r="F127" s="29">
        <f t="shared" si="9"/>
        <v>2782.7835274961203</v>
      </c>
      <c r="G127" s="29">
        <f t="shared" si="10"/>
        <v>1698.7976056630703</v>
      </c>
    </row>
    <row r="128" spans="1:7">
      <c r="A128" s="28">
        <v>1</v>
      </c>
      <c r="B128" s="38">
        <v>2821</v>
      </c>
      <c r="D128" s="28">
        <f t="shared" si="8"/>
        <v>101</v>
      </c>
      <c r="E128" s="38">
        <f t="shared" si="7"/>
        <v>2821</v>
      </c>
      <c r="F128" s="29">
        <f t="shared" si="9"/>
        <v>2769.4396978785699</v>
      </c>
      <c r="G128" s="29">
        <f t="shared" si="10"/>
        <v>2658.4647548531534</v>
      </c>
    </row>
    <row r="129" spans="1:7">
      <c r="A129" s="28">
        <v>0</v>
      </c>
      <c r="B129" s="38">
        <v>2735</v>
      </c>
      <c r="D129" s="28">
        <f t="shared" si="8"/>
        <v>102</v>
      </c>
      <c r="E129" s="38">
        <f t="shared" si="7"/>
        <v>2735</v>
      </c>
      <c r="F129" s="29">
        <f t="shared" si="9"/>
        <v>2756.2196094974929</v>
      </c>
      <c r="G129" s="29">
        <f t="shared" si="10"/>
        <v>450.27182722609137</v>
      </c>
    </row>
    <row r="130" spans="1:7">
      <c r="A130" s="28">
        <v>0</v>
      </c>
      <c r="B130" s="38">
        <v>2845</v>
      </c>
      <c r="D130" s="28">
        <f t="shared" si="8"/>
        <v>103</v>
      </c>
      <c r="E130" s="38">
        <f t="shared" si="7"/>
        <v>2845</v>
      </c>
      <c r="F130" s="29">
        <f t="shared" si="9"/>
        <v>2743.1200741071621</v>
      </c>
      <c r="G130" s="29">
        <f t="shared" si="10"/>
        <v>10379.519299930153</v>
      </c>
    </row>
    <row r="131" spans="1:7">
      <c r="A131" s="28">
        <v>0</v>
      </c>
      <c r="B131" s="38">
        <v>2704</v>
      </c>
      <c r="D131" s="28">
        <f t="shared" si="8"/>
        <v>104</v>
      </c>
      <c r="E131" s="38">
        <f t="shared" si="7"/>
        <v>2704</v>
      </c>
      <c r="F131" s="29">
        <f t="shared" si="9"/>
        <v>2730.1380293460438</v>
      </c>
      <c r="G131" s="29">
        <f t="shared" si="10"/>
        <v>683.19657809464809</v>
      </c>
    </row>
    <row r="132" spans="1:7">
      <c r="A132" s="28">
        <v>0</v>
      </c>
      <c r="B132" s="38">
        <v>2729</v>
      </c>
      <c r="D132" s="28">
        <f t="shared" si="8"/>
        <v>105</v>
      </c>
      <c r="E132" s="38">
        <f t="shared" si="7"/>
        <v>2729</v>
      </c>
      <c r="F132" s="29">
        <f t="shared" si="9"/>
        <v>2717.2705334290304</v>
      </c>
      <c r="G132" s="29">
        <f t="shared" si="10"/>
        <v>137.58038603949416</v>
      </c>
    </row>
    <row r="133" spans="1:7">
      <c r="A133" s="28">
        <v>1</v>
      </c>
      <c r="B133" s="38">
        <v>2589</v>
      </c>
      <c r="D133" s="28">
        <f t="shared" si="8"/>
        <v>106</v>
      </c>
      <c r="E133" s="38">
        <f t="shared" si="7"/>
        <v>2589</v>
      </c>
      <c r="F133" s="29">
        <f t="shared" si="9"/>
        <v>2704.5147600651626</v>
      </c>
      <c r="G133" s="29">
        <f t="shared" si="10"/>
        <v>13343.659792912082</v>
      </c>
    </row>
    <row r="134" spans="1:7">
      <c r="A134" s="28">
        <v>0</v>
      </c>
      <c r="B134" s="38">
        <v>2639</v>
      </c>
      <c r="D134" s="28">
        <f t="shared" si="8"/>
        <v>107</v>
      </c>
      <c r="E134" s="38">
        <f t="shared" si="7"/>
        <v>2639</v>
      </c>
      <c r="F134" s="29">
        <f t="shared" si="9"/>
        <v>2691.8679935912633</v>
      </c>
      <c r="G134" s="29">
        <f t="shared" si="10"/>
        <v>2795.0247463658529</v>
      </c>
    </row>
    <row r="135" spans="1:7">
      <c r="A135" s="28">
        <v>0</v>
      </c>
      <c r="B135" s="38">
        <v>2646</v>
      </c>
      <c r="D135" s="28">
        <f t="shared" si="8"/>
        <v>108</v>
      </c>
      <c r="E135" s="38">
        <f t="shared" si="7"/>
        <v>2646</v>
      </c>
      <c r="F135" s="29">
        <f t="shared" si="9"/>
        <v>2679.3276243122918</v>
      </c>
      <c r="G135" s="29">
        <f t="shared" si="10"/>
        <v>1110.7305423012665</v>
      </c>
    </row>
    <row r="136" spans="1:7">
      <c r="A136" s="28">
        <v>0</v>
      </c>
      <c r="B136" s="38">
        <v>2686</v>
      </c>
      <c r="D136" s="28">
        <f t="shared" si="8"/>
        <v>109</v>
      </c>
      <c r="E136" s="38">
        <f t="shared" si="7"/>
        <v>2686</v>
      </c>
      <c r="F136" s="29">
        <f t="shared" si="9"/>
        <v>2666.8911440396423</v>
      </c>
      <c r="G136" s="29">
        <f t="shared" si="10"/>
        <v>365.14837611369751</v>
      </c>
    </row>
    <row r="137" spans="1:7">
      <c r="A137" s="28">
        <v>0</v>
      </c>
      <c r="B137" s="38">
        <v>2659</v>
      </c>
      <c r="D137" s="28">
        <f t="shared" si="8"/>
        <v>110</v>
      </c>
      <c r="E137" s="38">
        <f t="shared" si="7"/>
        <v>2659</v>
      </c>
      <c r="F137" s="29">
        <f t="shared" si="9"/>
        <v>2654.5561418189573</v>
      </c>
      <c r="G137" s="29">
        <f t="shared" si="10"/>
        <v>19.747875533220508</v>
      </c>
    </row>
    <row r="138" spans="1:7">
      <c r="A138" s="28">
        <v>0</v>
      </c>
      <c r="B138" s="38">
        <v>2668</v>
      </c>
      <c r="D138" s="28">
        <f t="shared" si="8"/>
        <v>111</v>
      </c>
      <c r="E138" s="38">
        <f t="shared" ref="E138:E201" si="11">B138-C138</f>
        <v>2668</v>
      </c>
      <c r="F138" s="29">
        <f t="shared" si="9"/>
        <v>2642.3202998394031</v>
      </c>
      <c r="G138" s="29">
        <f t="shared" si="10"/>
        <v>659.44700033816014</v>
      </c>
    </row>
    <row r="139" spans="1:7">
      <c r="A139" s="28">
        <v>0</v>
      </c>
      <c r="B139" s="38">
        <v>2598</v>
      </c>
      <c r="D139" s="28">
        <f t="shared" si="8"/>
        <v>112</v>
      </c>
      <c r="E139" s="38">
        <f t="shared" si="11"/>
        <v>2598</v>
      </c>
      <c r="F139" s="29">
        <f t="shared" si="9"/>
        <v>2630.1813895166988</v>
      </c>
      <c r="G139" s="29">
        <f t="shared" si="10"/>
        <v>1035.6418312254914</v>
      </c>
    </row>
    <row r="140" spans="1:7">
      <c r="A140" s="28">
        <v>1</v>
      </c>
      <c r="B140" s="38">
        <v>2568</v>
      </c>
      <c r="D140" s="28">
        <f t="shared" si="8"/>
        <v>113</v>
      </c>
      <c r="E140" s="38">
        <f t="shared" si="11"/>
        <v>2568</v>
      </c>
      <c r="F140" s="29">
        <f t="shared" si="9"/>
        <v>2618.1372677424984</v>
      </c>
      <c r="G140" s="29">
        <f t="shared" si="10"/>
        <v>2513.7456166829656</v>
      </c>
    </row>
    <row r="141" spans="1:7">
      <c r="A141" s="28">
        <v>0</v>
      </c>
      <c r="B141" s="38">
        <v>2659</v>
      </c>
      <c r="D141" s="28">
        <f t="shared" si="8"/>
        <v>114</v>
      </c>
      <c r="E141" s="38">
        <f t="shared" si="11"/>
        <v>2659</v>
      </c>
      <c r="F141" s="29">
        <f t="shared" si="9"/>
        <v>2606.1858732930609</v>
      </c>
      <c r="G141" s="29">
        <f t="shared" si="10"/>
        <v>2789.3319798166158</v>
      </c>
    </row>
    <row r="142" spans="1:7">
      <c r="A142" s="28">
        <v>0</v>
      </c>
      <c r="B142" s="38">
        <v>2588</v>
      </c>
      <c r="D142" s="28">
        <f t="shared" si="8"/>
        <v>115</v>
      </c>
      <c r="E142" s="38">
        <f t="shared" si="11"/>
        <v>2588</v>
      </c>
      <c r="F142" s="29">
        <f t="shared" si="9"/>
        <v>2594.3252233904345</v>
      </c>
      <c r="G142" s="29">
        <f t="shared" si="10"/>
        <v>40.008450938900097</v>
      </c>
    </row>
    <row r="143" spans="1:7">
      <c r="A143" s="28">
        <v>0</v>
      </c>
      <c r="B143" s="38">
        <v>2609</v>
      </c>
      <c r="D143" s="28">
        <f t="shared" si="8"/>
        <v>116</v>
      </c>
      <c r="E143" s="38">
        <f t="shared" si="11"/>
        <v>2609</v>
      </c>
      <c r="F143" s="29">
        <f t="shared" si="9"/>
        <v>2582.5534104096723</v>
      </c>
      <c r="G143" s="29">
        <f t="shared" si="10"/>
        <v>699.42210095922815</v>
      </c>
    </row>
    <row r="144" spans="1:7">
      <c r="A144" s="28">
        <v>0</v>
      </c>
      <c r="B144" s="38">
        <v>2557</v>
      </c>
      <c r="D144" s="28">
        <f t="shared" si="8"/>
        <v>117</v>
      </c>
      <c r="E144" s="38">
        <f t="shared" si="11"/>
        <v>2557</v>
      </c>
      <c r="F144" s="29">
        <f t="shared" si="9"/>
        <v>2570.868598725865</v>
      </c>
      <c r="G144" s="29">
        <f t="shared" si="10"/>
        <v>192.33803061906465</v>
      </c>
    </row>
    <row r="145" spans="1:7">
      <c r="A145" s="28">
        <v>0</v>
      </c>
      <c r="B145" s="38">
        <v>2566</v>
      </c>
      <c r="D145" s="28">
        <f t="shared" si="8"/>
        <v>118</v>
      </c>
      <c r="E145" s="38">
        <f t="shared" si="11"/>
        <v>2566</v>
      </c>
      <c r="F145" s="29">
        <f t="shared" si="9"/>
        <v>2559.2690216950509</v>
      </c>
      <c r="G145" s="29">
        <f t="shared" si="10"/>
        <v>45.306068941695138</v>
      </c>
    </row>
    <row r="146" spans="1:7">
      <c r="A146" s="28">
        <v>0</v>
      </c>
      <c r="B146" s="38">
        <v>2488</v>
      </c>
      <c r="D146" s="28">
        <f t="shared" si="8"/>
        <v>119</v>
      </c>
      <c r="E146" s="38">
        <f t="shared" si="11"/>
        <v>2488</v>
      </c>
      <c r="F146" s="29">
        <f t="shared" si="9"/>
        <v>2547.7529787633107</v>
      </c>
      <c r="G146" s="29">
        <f t="shared" si="10"/>
        <v>3570.4184710886589</v>
      </c>
    </row>
    <row r="147" spans="1:7">
      <c r="A147" s="28">
        <v>0</v>
      </c>
      <c r="B147" s="38">
        <v>2460</v>
      </c>
      <c r="D147" s="28">
        <f t="shared" si="8"/>
        <v>120</v>
      </c>
      <c r="E147" s="38">
        <f t="shared" si="11"/>
        <v>2460</v>
      </c>
      <c r="F147" s="29">
        <f t="shared" si="9"/>
        <v>2536.3188326985951</v>
      </c>
      <c r="G147" s="29">
        <f t="shared" si="10"/>
        <v>5824.5642244761466</v>
      </c>
    </row>
    <row r="148" spans="1:7">
      <c r="A148" s="28">
        <v>0</v>
      </c>
      <c r="B148" s="38">
        <v>2547</v>
      </c>
      <c r="D148" s="28">
        <f t="shared" si="8"/>
        <v>121</v>
      </c>
      <c r="E148" s="38">
        <f t="shared" si="11"/>
        <v>2547</v>
      </c>
      <c r="F148" s="29">
        <f t="shared" si="9"/>
        <v>2524.9650069400668</v>
      </c>
      <c r="G148" s="29">
        <f t="shared" si="10"/>
        <v>485.54091915130363</v>
      </c>
    </row>
    <row r="149" spans="1:7">
      <c r="A149" s="28">
        <v>0</v>
      </c>
      <c r="B149" s="38">
        <v>2452</v>
      </c>
      <c r="D149" s="28">
        <f t="shared" si="8"/>
        <v>122</v>
      </c>
      <c r="E149" s="38">
        <f t="shared" si="11"/>
        <v>2452</v>
      </c>
      <c r="F149" s="29">
        <f t="shared" si="9"/>
        <v>2513.689983059965</v>
      </c>
      <c r="G149" s="29">
        <f t="shared" si="10"/>
        <v>3805.6540099387707</v>
      </c>
    </row>
    <row r="150" spans="1:7">
      <c r="A150" s="28">
        <v>1</v>
      </c>
      <c r="B150" s="38">
        <v>2546</v>
      </c>
      <c r="D150" s="28">
        <f t="shared" si="8"/>
        <v>123</v>
      </c>
      <c r="E150" s="38">
        <f t="shared" si="11"/>
        <v>2546</v>
      </c>
      <c r="F150" s="29">
        <f t="shared" si="9"/>
        <v>2502.4922983332049</v>
      </c>
      <c r="G150" s="29">
        <f t="shared" si="10"/>
        <v>1892.9201043268476</v>
      </c>
    </row>
    <row r="151" spans="1:7">
      <c r="A151" s="28">
        <v>0</v>
      </c>
      <c r="B151" s="38">
        <v>2457</v>
      </c>
      <c r="D151" s="28">
        <f t="shared" si="8"/>
        <v>124</v>
      </c>
      <c r="E151" s="38">
        <f t="shared" si="11"/>
        <v>2457</v>
      </c>
      <c r="F151" s="29">
        <f t="shared" si="9"/>
        <v>2491.3705434101271</v>
      </c>
      <c r="G151" s="29">
        <f t="shared" si="10"/>
        <v>1181.3342543074302</v>
      </c>
    </row>
    <row r="152" spans="1:7">
      <c r="A152" s="28">
        <v>0</v>
      </c>
      <c r="B152" s="38">
        <v>2475</v>
      </c>
      <c r="D152" s="28">
        <f t="shared" si="8"/>
        <v>125</v>
      </c>
      <c r="E152" s="38">
        <f t="shared" si="11"/>
        <v>2475</v>
      </c>
      <c r="F152" s="29">
        <f t="shared" si="9"/>
        <v>2480.3233600880271</v>
      </c>
      <c r="G152" s="29">
        <f t="shared" si="10"/>
        <v>28.338162626800209</v>
      </c>
    </row>
    <row r="153" spans="1:7">
      <c r="A153" s="28">
        <v>0</v>
      </c>
      <c r="B153" s="38">
        <v>2427</v>
      </c>
      <c r="D153" s="28">
        <f t="shared" si="8"/>
        <v>126</v>
      </c>
      <c r="E153" s="38">
        <f t="shared" si="11"/>
        <v>2427</v>
      </c>
      <c r="F153" s="29">
        <f t="shared" si="9"/>
        <v>2469.3494391772419</v>
      </c>
      <c r="G153" s="29">
        <f t="shared" si="10"/>
        <v>1793.4749986269151</v>
      </c>
    </row>
    <row r="154" spans="1:7">
      <c r="A154" s="28">
        <v>1</v>
      </c>
      <c r="B154" s="38">
        <v>2357</v>
      </c>
      <c r="D154" s="28">
        <f t="shared" si="8"/>
        <v>127</v>
      </c>
      <c r="E154" s="38">
        <f t="shared" si="11"/>
        <v>2357</v>
      </c>
      <c r="F154" s="29">
        <f t="shared" si="9"/>
        <v>2458.4475184578</v>
      </c>
      <c r="G154" s="29">
        <f t="shared" si="10"/>
        <v>10291.599001245675</v>
      </c>
    </row>
    <row r="155" spans="1:7">
      <c r="A155" s="28">
        <v>0</v>
      </c>
      <c r="B155" s="38">
        <v>2388</v>
      </c>
      <c r="D155" s="28">
        <f t="shared" si="8"/>
        <v>128</v>
      </c>
      <c r="E155" s="38">
        <f t="shared" si="11"/>
        <v>2388</v>
      </c>
      <c r="F155" s="29">
        <f t="shared" si="9"/>
        <v>2447.6163807227626</v>
      </c>
      <c r="G155" s="29">
        <f t="shared" si="10"/>
        <v>3554.1128504813851</v>
      </c>
    </row>
    <row r="156" spans="1:7">
      <c r="A156" s="28">
        <v>0</v>
      </c>
      <c r="B156" s="38">
        <v>2362</v>
      </c>
      <c r="D156" s="28">
        <f t="shared" ref="D156:D219" si="12">D155+1</f>
        <v>129</v>
      </c>
      <c r="E156" s="38">
        <f t="shared" si="11"/>
        <v>2362</v>
      </c>
      <c r="F156" s="29">
        <f t="shared" si="9"/>
        <v>2436.8548519045776</v>
      </c>
      <c r="G156" s="29">
        <f t="shared" si="10"/>
        <v>5603.2488536562405</v>
      </c>
    </row>
    <row r="157" spans="1:7">
      <c r="A157" s="28">
        <v>0</v>
      </c>
      <c r="B157" s="38">
        <v>2383</v>
      </c>
      <c r="D157" s="28">
        <f t="shared" si="12"/>
        <v>130</v>
      </c>
      <c r="E157" s="38">
        <f t="shared" si="11"/>
        <v>2383</v>
      </c>
      <c r="F157" s="29">
        <f t="shared" ref="F157:F220" si="13">(F$3*EXP(-D157/F$1))+(F$4*EXP(-D157/F$2))+F$5</f>
        <v>2426.1617992809306</v>
      </c>
      <c r="G157" s="29">
        <f t="shared" si="10"/>
        <v>1862.9409171673419</v>
      </c>
    </row>
    <row r="158" spans="1:7">
      <c r="A158" s="28">
        <v>0</v>
      </c>
      <c r="B158" s="38">
        <v>2372</v>
      </c>
      <c r="D158" s="28">
        <f t="shared" si="12"/>
        <v>131</v>
      </c>
      <c r="E158" s="38">
        <f t="shared" si="11"/>
        <v>2372</v>
      </c>
      <c r="F158" s="29">
        <f t="shared" si="13"/>
        <v>2415.5361297566865</v>
      </c>
      <c r="G158" s="29">
        <f t="shared" si="10"/>
        <v>1895.3945941910417</v>
      </c>
    </row>
    <row r="159" spans="1:7">
      <c r="A159" s="28">
        <v>1</v>
      </c>
      <c r="B159" s="38">
        <v>2432</v>
      </c>
      <c r="D159" s="28">
        <f t="shared" si="12"/>
        <v>132</v>
      </c>
      <c r="E159" s="38">
        <f t="shared" si="11"/>
        <v>2432</v>
      </c>
      <c r="F159" s="29">
        <f t="shared" si="13"/>
        <v>2404.9767882187134</v>
      </c>
      <c r="G159" s="29">
        <f t="shared" si="10"/>
        <v>730.25397497626636</v>
      </c>
    </row>
    <row r="160" spans="1:7">
      <c r="A160" s="28">
        <v>0</v>
      </c>
      <c r="B160" s="38">
        <v>2282</v>
      </c>
      <c r="D160" s="28">
        <f t="shared" si="12"/>
        <v>133</v>
      </c>
      <c r="E160" s="38">
        <f t="shared" si="11"/>
        <v>2282</v>
      </c>
      <c r="F160" s="29">
        <f t="shared" si="13"/>
        <v>2394.4827559604737</v>
      </c>
      <c r="G160" s="29">
        <f t="shared" si="10"/>
        <v>12652.370388463482</v>
      </c>
    </row>
    <row r="161" spans="1:7">
      <c r="A161" s="28">
        <v>0</v>
      </c>
      <c r="B161" s="38">
        <v>2247</v>
      </c>
      <c r="D161" s="28">
        <f t="shared" si="12"/>
        <v>134</v>
      </c>
      <c r="E161" s="38">
        <f t="shared" si="11"/>
        <v>2247</v>
      </c>
      <c r="F161" s="29">
        <f t="shared" si="13"/>
        <v>2384.053049173423</v>
      </c>
      <c r="G161" s="29">
        <f t="shared" si="10"/>
        <v>18783.538287732703</v>
      </c>
    </row>
    <row r="162" spans="1:7">
      <c r="A162" s="28">
        <v>0</v>
      </c>
      <c r="B162" s="38">
        <v>2349</v>
      </c>
      <c r="D162" s="28">
        <f t="shared" si="12"/>
        <v>135</v>
      </c>
      <c r="E162" s="38">
        <f t="shared" si="11"/>
        <v>2349</v>
      </c>
      <c r="F162" s="29">
        <f t="shared" si="13"/>
        <v>2373.686717502374</v>
      </c>
      <c r="G162" s="29">
        <f t="shared" si="10"/>
        <v>609.43402104201857</v>
      </c>
    </row>
    <row r="163" spans="1:7">
      <c r="A163" s="28">
        <v>0</v>
      </c>
      <c r="B163" s="38">
        <v>2302</v>
      </c>
      <c r="D163" s="28">
        <f t="shared" si="12"/>
        <v>136</v>
      </c>
      <c r="E163" s="38">
        <f t="shared" si="11"/>
        <v>2302</v>
      </c>
      <c r="F163" s="29">
        <f t="shared" si="13"/>
        <v>2363.3828426621112</v>
      </c>
      <c r="G163" s="29">
        <f t="shared" si="10"/>
        <v>3767.8533732815008</v>
      </c>
    </row>
    <row r="164" spans="1:7">
      <c r="A164" s="28">
        <v>1</v>
      </c>
      <c r="B164" s="38">
        <v>2340</v>
      </c>
      <c r="D164" s="28">
        <f t="shared" si="12"/>
        <v>137</v>
      </c>
      <c r="E164" s="38">
        <f t="shared" si="11"/>
        <v>2340</v>
      </c>
      <c r="F164" s="29">
        <f t="shared" si="13"/>
        <v>2353.1405371126461</v>
      </c>
      <c r="G164" s="29">
        <f t="shared" si="10"/>
        <v>172.67371560883063</v>
      </c>
    </row>
    <row r="165" spans="1:7">
      <c r="A165" s="28">
        <v>0</v>
      </c>
      <c r="B165" s="38">
        <v>2243</v>
      </c>
      <c r="D165" s="28">
        <f t="shared" si="12"/>
        <v>138</v>
      </c>
      <c r="E165" s="38">
        <f t="shared" si="11"/>
        <v>2243</v>
      </c>
      <c r="F165" s="29">
        <f t="shared" si="13"/>
        <v>2342.9589427906262</v>
      </c>
      <c r="G165" s="29">
        <f t="shared" si="10"/>
        <v>9991.790243819687</v>
      </c>
    </row>
    <row r="166" spans="1:7">
      <c r="A166" s="28">
        <v>0</v>
      </c>
      <c r="B166" s="38">
        <v>2289</v>
      </c>
      <c r="D166" s="28">
        <f t="shared" si="12"/>
        <v>139</v>
      </c>
      <c r="E166" s="38">
        <f t="shared" si="11"/>
        <v>2289</v>
      </c>
      <c r="F166" s="29">
        <f t="shared" si="13"/>
        <v>2332.8372298945019</v>
      </c>
      <c r="G166" s="29">
        <f t="shared" si="10"/>
        <v>1921.7027248234101</v>
      </c>
    </row>
    <row r="167" spans="1:7">
      <c r="A167" s="28">
        <v>0</v>
      </c>
      <c r="B167" s="38">
        <v>2304</v>
      </c>
      <c r="D167" s="28">
        <f t="shared" si="12"/>
        <v>140</v>
      </c>
      <c r="E167" s="38">
        <f t="shared" si="11"/>
        <v>2304</v>
      </c>
      <c r="F167" s="29">
        <f t="shared" si="13"/>
        <v>2322.7745957211819</v>
      </c>
      <c r="G167" s="29">
        <f t="shared" si="10"/>
        <v>352.48544449382052</v>
      </c>
    </row>
    <row r="168" spans="1:7">
      <c r="A168" s="28">
        <v>0</v>
      </c>
      <c r="B168" s="38">
        <v>2219</v>
      </c>
      <c r="D168" s="28">
        <f t="shared" si="12"/>
        <v>141</v>
      </c>
      <c r="E168" s="38">
        <f t="shared" si="11"/>
        <v>2219</v>
      </c>
      <c r="F168" s="29">
        <f t="shared" si="13"/>
        <v>2312.770263551969</v>
      </c>
      <c r="G168" s="29">
        <f t="shared" si="10"/>
        <v>8792.862326605733</v>
      </c>
    </row>
    <row r="169" spans="1:7">
      <c r="A169" s="28">
        <v>0</v>
      </c>
      <c r="B169" s="38">
        <v>2211</v>
      </c>
      <c r="D169" s="28">
        <f t="shared" si="12"/>
        <v>142</v>
      </c>
      <c r="E169" s="38">
        <f t="shared" si="11"/>
        <v>2211</v>
      </c>
      <c r="F169" s="29">
        <f t="shared" si="13"/>
        <v>2302.8234815856977</v>
      </c>
      <c r="G169" s="29">
        <f t="shared" si="10"/>
        <v>8431.5517705189577</v>
      </c>
    </row>
    <row r="170" spans="1:7">
      <c r="A170" s="28">
        <v>0</v>
      </c>
      <c r="B170" s="38">
        <v>2223</v>
      </c>
      <c r="D170" s="28">
        <f t="shared" si="12"/>
        <v>143</v>
      </c>
      <c r="E170" s="38">
        <f t="shared" si="11"/>
        <v>2223</v>
      </c>
      <c r="F170" s="29">
        <f t="shared" si="13"/>
        <v>2292.9335219170562</v>
      </c>
      <c r="G170" s="29">
        <f t="shared" ref="G170:G233" si="14">(E170-F170)^2</f>
        <v>4890.6974877233752</v>
      </c>
    </row>
    <row r="171" spans="1:7">
      <c r="A171" s="28">
        <v>0</v>
      </c>
      <c r="B171" s="38">
        <v>2213</v>
      </c>
      <c r="D171" s="28">
        <f t="shared" si="12"/>
        <v>144</v>
      </c>
      <c r="E171" s="38">
        <f t="shared" si="11"/>
        <v>2213</v>
      </c>
      <c r="F171" s="29">
        <f t="shared" si="13"/>
        <v>2283.09967955818</v>
      </c>
      <c r="G171" s="29">
        <f t="shared" si="14"/>
        <v>4913.9650741595206</v>
      </c>
    </row>
    <row r="172" spans="1:7">
      <c r="A172" s="28">
        <v>0</v>
      </c>
      <c r="B172" s="38">
        <v>2189</v>
      </c>
      <c r="D172" s="28">
        <f t="shared" si="12"/>
        <v>145</v>
      </c>
      <c r="E172" s="38">
        <f t="shared" si="11"/>
        <v>2189</v>
      </c>
      <c r="F172" s="29">
        <f t="shared" si="13"/>
        <v>2273.3212715016753</v>
      </c>
      <c r="G172" s="29">
        <f t="shared" si="14"/>
        <v>7110.0768276592316</v>
      </c>
    </row>
    <row r="173" spans="1:7">
      <c r="A173" s="28">
        <v>0</v>
      </c>
      <c r="B173" s="38">
        <v>2253</v>
      </c>
      <c r="D173" s="28">
        <f t="shared" si="12"/>
        <v>146</v>
      </c>
      <c r="E173" s="38">
        <f t="shared" si="11"/>
        <v>2253</v>
      </c>
      <c r="F173" s="29">
        <f t="shared" si="13"/>
        <v>2263.5976358233061</v>
      </c>
      <c r="G173" s="29">
        <f t="shared" si="14"/>
        <v>112.30988504342</v>
      </c>
    </row>
    <row r="174" spans="1:7">
      <c r="A174" s="28">
        <v>0</v>
      </c>
      <c r="B174" s="38">
        <v>2190</v>
      </c>
      <c r="D174" s="28">
        <f t="shared" si="12"/>
        <v>147</v>
      </c>
      <c r="E174" s="38">
        <f t="shared" si="11"/>
        <v>2190</v>
      </c>
      <c r="F174" s="29">
        <f t="shared" si="13"/>
        <v>2253.9281308226687</v>
      </c>
      <c r="G174" s="29">
        <f t="shared" si="14"/>
        <v>4086.8059104802392</v>
      </c>
    </row>
    <row r="175" spans="1:7">
      <c r="A175" s="28">
        <v>0</v>
      </c>
      <c r="B175" s="38">
        <v>2270</v>
      </c>
      <c r="D175" s="28">
        <f t="shared" si="12"/>
        <v>148</v>
      </c>
      <c r="E175" s="38">
        <f t="shared" si="11"/>
        <v>2270</v>
      </c>
      <c r="F175" s="29">
        <f t="shared" si="13"/>
        <v>2244.312134200231</v>
      </c>
      <c r="G175" s="29">
        <f t="shared" si="14"/>
        <v>659.86644934694402</v>
      </c>
    </row>
    <row r="176" spans="1:7">
      <c r="A176" s="28">
        <v>0</v>
      </c>
      <c r="B176" s="38">
        <v>2285</v>
      </c>
      <c r="D176" s="28">
        <f t="shared" si="12"/>
        <v>149</v>
      </c>
      <c r="E176" s="38">
        <f t="shared" si="11"/>
        <v>2285</v>
      </c>
      <c r="F176" s="29">
        <f t="shared" si="13"/>
        <v>2234.7490422691944</v>
      </c>
      <c r="G176" s="29">
        <f t="shared" si="14"/>
        <v>2525.1587528632076</v>
      </c>
    </row>
    <row r="177" spans="1:7">
      <c r="A177" s="28">
        <v>0</v>
      </c>
      <c r="B177" s="38">
        <v>2171</v>
      </c>
      <c r="D177" s="28">
        <f t="shared" si="12"/>
        <v>150</v>
      </c>
      <c r="E177" s="38">
        <f t="shared" si="11"/>
        <v>2171</v>
      </c>
      <c r="F177" s="29">
        <f t="shared" si="13"/>
        <v>2225.2382692007</v>
      </c>
      <c r="G177" s="29">
        <f t="shared" si="14"/>
        <v>2941.7898458875979</v>
      </c>
    </row>
    <row r="178" spans="1:7">
      <c r="A178" s="28">
        <v>2</v>
      </c>
      <c r="B178" s="38">
        <v>2150</v>
      </c>
      <c r="D178" s="28">
        <f t="shared" si="12"/>
        <v>151</v>
      </c>
      <c r="E178" s="38">
        <f t="shared" si="11"/>
        <v>2150</v>
      </c>
      <c r="F178" s="29">
        <f t="shared" si="13"/>
        <v>2215.7792463009578</v>
      </c>
      <c r="G178" s="29">
        <f t="shared" si="14"/>
        <v>4326.9092439220658</v>
      </c>
    </row>
    <row r="179" spans="1:7">
      <c r="A179" s="28">
        <v>0</v>
      </c>
      <c r="B179" s="38">
        <v>2131</v>
      </c>
      <c r="D179" s="28">
        <f t="shared" si="12"/>
        <v>152</v>
      </c>
      <c r="E179" s="38">
        <f t="shared" si="11"/>
        <v>2131</v>
      </c>
      <c r="F179" s="29">
        <f t="shared" si="13"/>
        <v>2206.3714213189451</v>
      </c>
      <c r="G179" s="29">
        <f t="shared" si="14"/>
        <v>5680.8511516379267</v>
      </c>
    </row>
    <row r="180" spans="1:7">
      <c r="A180" s="28">
        <v>0</v>
      </c>
      <c r="B180" s="38">
        <v>2148</v>
      </c>
      <c r="D180" s="28">
        <f t="shared" si="12"/>
        <v>153</v>
      </c>
      <c r="E180" s="38">
        <f t="shared" si="11"/>
        <v>2148</v>
      </c>
      <c r="F180" s="29">
        <f t="shared" si="13"/>
        <v>2197.0142577833749</v>
      </c>
      <c r="G180" s="29">
        <f t="shared" si="14"/>
        <v>2402.3974660551257</v>
      </c>
    </row>
    <row r="181" spans="1:7">
      <c r="A181" s="28">
        <v>0</v>
      </c>
      <c r="B181" s="38">
        <v>2269</v>
      </c>
      <c r="D181" s="28">
        <f t="shared" si="12"/>
        <v>154</v>
      </c>
      <c r="E181" s="38">
        <f t="shared" si="11"/>
        <v>2269</v>
      </c>
      <c r="F181" s="29">
        <f t="shared" si="13"/>
        <v>2187.7072343676887</v>
      </c>
      <c r="G181" s="29">
        <f t="shared" si="14"/>
        <v>6608.5137441498982</v>
      </c>
    </row>
    <row r="182" spans="1:7">
      <c r="A182" s="28">
        <v>1</v>
      </c>
      <c r="B182" s="38">
        <v>2125</v>
      </c>
      <c r="D182" s="28">
        <f t="shared" si="12"/>
        <v>155</v>
      </c>
      <c r="E182" s="38">
        <f t="shared" si="11"/>
        <v>2125</v>
      </c>
      <c r="F182" s="29">
        <f t="shared" si="13"/>
        <v>2178.4498442818845</v>
      </c>
      <c r="G182" s="29">
        <f t="shared" si="14"/>
        <v>2856.8858537576962</v>
      </c>
    </row>
    <row r="183" spans="1:7">
      <c r="A183" s="28">
        <v>0</v>
      </c>
      <c r="B183" s="38">
        <v>2231</v>
      </c>
      <c r="D183" s="28">
        <f t="shared" si="12"/>
        <v>156</v>
      </c>
      <c r="E183" s="38">
        <f t="shared" si="11"/>
        <v>2231</v>
      </c>
      <c r="F183" s="29">
        <f t="shared" si="13"/>
        <v>2169.2415946900401</v>
      </c>
      <c r="G183" s="29">
        <f t="shared" si="14"/>
        <v>3814.1006264292864</v>
      </c>
    </row>
    <row r="184" spans="1:7">
      <c r="A184" s="28">
        <v>0</v>
      </c>
      <c r="B184" s="38">
        <v>2176</v>
      </c>
      <c r="D184" s="28">
        <f t="shared" si="12"/>
        <v>157</v>
      </c>
      <c r="E184" s="38">
        <f t="shared" si="11"/>
        <v>2176</v>
      </c>
      <c r="F184" s="29">
        <f t="shared" si="13"/>
        <v>2160.0820061524369</v>
      </c>
      <c r="G184" s="29">
        <f t="shared" si="14"/>
        <v>253.38252813105794</v>
      </c>
    </row>
    <row r="185" spans="1:7">
      <c r="A185" s="28">
        <v>1</v>
      </c>
      <c r="B185" s="38">
        <v>2020</v>
      </c>
      <c r="D185" s="28">
        <f t="shared" si="12"/>
        <v>158</v>
      </c>
      <c r="E185" s="38">
        <f t="shared" si="11"/>
        <v>2020</v>
      </c>
      <c r="F185" s="29">
        <f t="shared" si="13"/>
        <v>2150.9706120912397</v>
      </c>
      <c r="G185" s="29">
        <f t="shared" si="14"/>
        <v>17153.301231553975</v>
      </c>
    </row>
    <row r="186" spans="1:7">
      <c r="A186" s="28">
        <v>0</v>
      </c>
      <c r="B186" s="38">
        <v>2226</v>
      </c>
      <c r="D186" s="28">
        <f t="shared" si="12"/>
        <v>159</v>
      </c>
      <c r="E186" s="38">
        <f t="shared" si="11"/>
        <v>2226</v>
      </c>
      <c r="F186" s="29">
        <f t="shared" si="13"/>
        <v>2141.9069582787388</v>
      </c>
      <c r="G186" s="29">
        <f t="shared" si="14"/>
        <v>7071.6396659337797</v>
      </c>
    </row>
    <row r="187" spans="1:7">
      <c r="A187" s="28">
        <v>0</v>
      </c>
      <c r="B187" s="38">
        <v>2140</v>
      </c>
      <c r="D187" s="28">
        <f t="shared" si="12"/>
        <v>160</v>
      </c>
      <c r="E187" s="38">
        <f t="shared" si="11"/>
        <v>2140</v>
      </c>
      <c r="F187" s="29">
        <f t="shared" si="13"/>
        <v>2132.8906023471818</v>
      </c>
      <c r="G187" s="29">
        <f t="shared" si="14"/>
        <v>50.543534985896763</v>
      </c>
    </row>
    <row r="188" spans="1:7">
      <c r="A188" s="28">
        <v>0</v>
      </c>
      <c r="B188" s="38">
        <v>2042</v>
      </c>
      <c r="D188" s="28">
        <f t="shared" si="12"/>
        <v>161</v>
      </c>
      <c r="E188" s="38">
        <f t="shared" si="11"/>
        <v>2042</v>
      </c>
      <c r="F188" s="29">
        <f t="shared" si="13"/>
        <v>2123.9211133192903</v>
      </c>
      <c r="G188" s="29">
        <f t="shared" si="14"/>
        <v>6711.0688074719974</v>
      </c>
    </row>
    <row r="189" spans="1:7">
      <c r="A189" s="28">
        <v>0</v>
      </c>
      <c r="B189" s="38">
        <v>2105</v>
      </c>
      <c r="D189" s="28">
        <f t="shared" si="12"/>
        <v>162</v>
      </c>
      <c r="E189" s="38">
        <f t="shared" si="11"/>
        <v>2105</v>
      </c>
      <c r="F189" s="29">
        <f t="shared" si="13"/>
        <v>2114.9980711585767</v>
      </c>
      <c r="G189" s="29">
        <f t="shared" si="14"/>
        <v>99.961426891964223</v>
      </c>
    </row>
    <row r="190" spans="1:7">
      <c r="A190" s="28">
        <v>0</v>
      </c>
      <c r="B190" s="38">
        <v>2063</v>
      </c>
      <c r="D190" s="28">
        <f t="shared" si="12"/>
        <v>163</v>
      </c>
      <c r="E190" s="38">
        <f t="shared" si="11"/>
        <v>2063</v>
      </c>
      <c r="F190" s="29">
        <f t="shared" si="13"/>
        <v>2106.12106633862</v>
      </c>
      <c r="G190" s="29">
        <f t="shared" si="14"/>
        <v>1859.4263621796701</v>
      </c>
    </row>
    <row r="191" spans="1:7">
      <c r="A191" s="28">
        <v>0</v>
      </c>
      <c r="B191" s="38">
        <v>2110</v>
      </c>
      <c r="D191" s="28">
        <f t="shared" si="12"/>
        <v>164</v>
      </c>
      <c r="E191" s="38">
        <f t="shared" si="11"/>
        <v>2110</v>
      </c>
      <c r="F191" s="29">
        <f t="shared" si="13"/>
        <v>2097.2896994304992</v>
      </c>
      <c r="G191" s="29">
        <f t="shared" si="14"/>
        <v>161.55174056705133</v>
      </c>
    </row>
    <row r="192" spans="1:7">
      <c r="A192" s="28">
        <v>0</v>
      </c>
      <c r="B192" s="38">
        <v>1977</v>
      </c>
      <c r="D192" s="28">
        <f t="shared" si="12"/>
        <v>165</v>
      </c>
      <c r="E192" s="38">
        <f t="shared" si="11"/>
        <v>1977</v>
      </c>
      <c r="F192" s="29">
        <f t="shared" si="13"/>
        <v>2088.5035807076069</v>
      </c>
      <c r="G192" s="29">
        <f t="shared" si="14"/>
        <v>12433.048510617815</v>
      </c>
    </row>
    <row r="193" spans="1:7">
      <c r="A193" s="28">
        <v>1</v>
      </c>
      <c r="B193" s="38">
        <v>1973</v>
      </c>
      <c r="D193" s="28">
        <f t="shared" si="12"/>
        <v>166</v>
      </c>
      <c r="E193" s="38">
        <f t="shared" si="11"/>
        <v>1973</v>
      </c>
      <c r="F193" s="29">
        <f t="shared" si="13"/>
        <v>2079.7623297671093</v>
      </c>
      <c r="G193" s="29">
        <f t="shared" si="14"/>
        <v>11398.195057301004</v>
      </c>
    </row>
    <row r="194" spans="1:7">
      <c r="A194" s="28">
        <v>0</v>
      </c>
      <c r="B194" s="38">
        <v>2040</v>
      </c>
      <c r="D194" s="28">
        <f t="shared" si="12"/>
        <v>167</v>
      </c>
      <c r="E194" s="38">
        <f t="shared" si="11"/>
        <v>2040</v>
      </c>
      <c r="F194" s="29">
        <f t="shared" si="13"/>
        <v>2071.0655751673439</v>
      </c>
      <c r="G194" s="29">
        <f t="shared" si="14"/>
        <v>965.06996047789539</v>
      </c>
    </row>
    <row r="195" spans="1:7">
      <c r="A195" s="28">
        <v>0</v>
      </c>
      <c r="B195" s="38">
        <v>1923</v>
      </c>
      <c r="D195" s="28">
        <f t="shared" si="12"/>
        <v>168</v>
      </c>
      <c r="E195" s="38">
        <f t="shared" si="11"/>
        <v>1923</v>
      </c>
      <c r="F195" s="29">
        <f t="shared" si="13"/>
        <v>2062.4129540804788</v>
      </c>
      <c r="G195" s="29">
        <f t="shared" si="14"/>
        <v>19435.971765445694</v>
      </c>
    </row>
    <row r="196" spans="1:7">
      <c r="A196" s="28">
        <v>0</v>
      </c>
      <c r="B196" s="38">
        <v>2068</v>
      </c>
      <c r="D196" s="28">
        <f t="shared" si="12"/>
        <v>169</v>
      </c>
      <c r="E196" s="38">
        <f t="shared" si="11"/>
        <v>2068</v>
      </c>
      <c r="F196" s="29">
        <f t="shared" si="13"/>
        <v>2053.8041119597819</v>
      </c>
      <c r="G196" s="29">
        <f t="shared" si="14"/>
        <v>201.52323725040591</v>
      </c>
    </row>
    <row r="197" spans="1:7">
      <c r="A197" s="28">
        <v>0</v>
      </c>
      <c r="B197" s="38">
        <v>2023</v>
      </c>
      <c r="D197" s="28">
        <f t="shared" si="12"/>
        <v>170</v>
      </c>
      <c r="E197" s="38">
        <f t="shared" si="11"/>
        <v>2023</v>
      </c>
      <c r="F197" s="29">
        <f t="shared" si="13"/>
        <v>2045.2387022208866</v>
      </c>
      <c r="G197" s="29">
        <f t="shared" si="14"/>
        <v>494.5598764692657</v>
      </c>
    </row>
    <row r="198" spans="1:7">
      <c r="A198" s="28">
        <v>0</v>
      </c>
      <c r="B198" s="38">
        <v>2037</v>
      </c>
      <c r="D198" s="28">
        <f t="shared" si="12"/>
        <v>171</v>
      </c>
      <c r="E198" s="38">
        <f t="shared" si="11"/>
        <v>2037</v>
      </c>
      <c r="F198" s="29">
        <f t="shared" si="13"/>
        <v>2036.7163859364516</v>
      </c>
      <c r="G198" s="29">
        <f t="shared" si="14"/>
        <v>8.0436937042427006E-2</v>
      </c>
    </row>
    <row r="199" spans="1:7">
      <c r="A199" s="28">
        <v>0</v>
      </c>
      <c r="B199" s="38">
        <v>2016</v>
      </c>
      <c r="D199" s="28">
        <f t="shared" si="12"/>
        <v>172</v>
      </c>
      <c r="E199" s="38">
        <f t="shared" si="11"/>
        <v>2016</v>
      </c>
      <c r="F199" s="29">
        <f t="shared" si="13"/>
        <v>2028.2368315436495</v>
      </c>
      <c r="G199" s="29">
        <f t="shared" si="14"/>
        <v>149.74004622765509</v>
      </c>
    </row>
    <row r="200" spans="1:7">
      <c r="A200" s="28">
        <v>2</v>
      </c>
      <c r="B200" s="38">
        <v>1920</v>
      </c>
      <c r="D200" s="28">
        <f t="shared" si="12"/>
        <v>173</v>
      </c>
      <c r="E200" s="38">
        <f t="shared" si="11"/>
        <v>1920</v>
      </c>
      <c r="F200" s="29">
        <f t="shared" si="13"/>
        <v>2019.7997145639422</v>
      </c>
      <c r="G200" s="29">
        <f t="shared" si="14"/>
        <v>9959.9830270443344</v>
      </c>
    </row>
    <row r="201" spans="1:7">
      <c r="A201" s="28">
        <v>2</v>
      </c>
      <c r="B201" s="38">
        <v>2058</v>
      </c>
      <c r="D201" s="28">
        <f t="shared" si="12"/>
        <v>174</v>
      </c>
      <c r="E201" s="38">
        <f t="shared" si="11"/>
        <v>2058</v>
      </c>
      <c r="F201" s="29">
        <f t="shared" si="13"/>
        <v>2011.4047173346166</v>
      </c>
      <c r="G201" s="29">
        <f t="shared" si="14"/>
        <v>2171.1203666669753</v>
      </c>
    </row>
    <row r="202" spans="1:7">
      <c r="A202" s="28">
        <v>0</v>
      </c>
      <c r="B202" s="38">
        <v>2018</v>
      </c>
      <c r="D202" s="28">
        <f t="shared" si="12"/>
        <v>175</v>
      </c>
      <c r="E202" s="38">
        <f t="shared" ref="E202:E265" si="15">B202-C202</f>
        <v>2018</v>
      </c>
      <c r="F202" s="29">
        <f t="shared" si="13"/>
        <v>2003.0515287515827</v>
      </c>
      <c r="G202" s="29">
        <f t="shared" si="14"/>
        <v>223.45679266475759</v>
      </c>
    </row>
    <row r="203" spans="1:7">
      <c r="A203" s="28">
        <v>0</v>
      </c>
      <c r="B203" s="38">
        <v>1888</v>
      </c>
      <c r="D203" s="28">
        <f t="shared" si="12"/>
        <v>176</v>
      </c>
      <c r="E203" s="38">
        <f t="shared" si="15"/>
        <v>1888</v>
      </c>
      <c r="F203" s="29">
        <f t="shared" si="13"/>
        <v>1994.7398440229567</v>
      </c>
      <c r="G203" s="29">
        <f t="shared" si="14"/>
        <v>11393.394302045132</v>
      </c>
    </row>
    <row r="204" spans="1:7">
      <c r="A204" s="28">
        <v>1</v>
      </c>
      <c r="B204" s="38">
        <v>1971</v>
      </c>
      <c r="D204" s="28">
        <f t="shared" si="12"/>
        <v>177</v>
      </c>
      <c r="E204" s="38">
        <f t="shared" si="15"/>
        <v>1971</v>
      </c>
      <c r="F204" s="29">
        <f t="shared" si="13"/>
        <v>1986.469364432973</v>
      </c>
      <c r="G204" s="29">
        <f t="shared" si="14"/>
        <v>239.30123596012859</v>
      </c>
    </row>
    <row r="205" spans="1:7">
      <c r="A205" s="28">
        <v>1</v>
      </c>
      <c r="B205" s="38">
        <v>1971</v>
      </c>
      <c r="D205" s="28">
        <f t="shared" si="12"/>
        <v>178</v>
      </c>
      <c r="E205" s="38">
        <f t="shared" si="15"/>
        <v>1971</v>
      </c>
      <c r="F205" s="29">
        <f t="shared" si="13"/>
        <v>1978.2397971157811</v>
      </c>
      <c r="G205" s="29">
        <f t="shared" si="14"/>
        <v>52.414662277672768</v>
      </c>
    </row>
    <row r="206" spans="1:7">
      <c r="A206" s="28">
        <v>0</v>
      </c>
      <c r="B206" s="38">
        <v>1986</v>
      </c>
      <c r="D206" s="28">
        <f t="shared" si="12"/>
        <v>179</v>
      </c>
      <c r="E206" s="38">
        <f t="shared" si="15"/>
        <v>1986</v>
      </c>
      <c r="F206" s="29">
        <f t="shared" si="13"/>
        <v>1970.050854838714</v>
      </c>
      <c r="G206" s="29">
        <f t="shared" si="14"/>
        <v>254.37523137577165</v>
      </c>
    </row>
    <row r="207" spans="1:7">
      <c r="A207" s="28">
        <v>0</v>
      </c>
      <c r="B207" s="38">
        <v>1947</v>
      </c>
      <c r="D207" s="28">
        <f t="shared" si="12"/>
        <v>180</v>
      </c>
      <c r="E207" s="38">
        <f t="shared" si="15"/>
        <v>1947</v>
      </c>
      <c r="F207" s="29">
        <f t="shared" si="13"/>
        <v>1961.90225579462</v>
      </c>
      <c r="G207" s="29">
        <f t="shared" si="14"/>
        <v>222.07722776828632</v>
      </c>
    </row>
    <row r="208" spans="1:7">
      <c r="A208" s="28">
        <v>1</v>
      </c>
      <c r="B208" s="38">
        <v>1876</v>
      </c>
      <c r="D208" s="28">
        <f t="shared" si="12"/>
        <v>181</v>
      </c>
      <c r="E208" s="38">
        <f t="shared" si="15"/>
        <v>1876</v>
      </c>
      <c r="F208" s="29">
        <f t="shared" si="13"/>
        <v>1953.7937234028807</v>
      </c>
      <c r="G208" s="29">
        <f t="shared" si="14"/>
        <v>6051.8634008839063</v>
      </c>
    </row>
    <row r="209" spans="1:7">
      <c r="A209" s="28">
        <v>0</v>
      </c>
      <c r="B209" s="38">
        <v>1890</v>
      </c>
      <c r="D209" s="28">
        <f t="shared" si="12"/>
        <v>182</v>
      </c>
      <c r="E209" s="38">
        <f t="shared" si="15"/>
        <v>1890</v>
      </c>
      <c r="F209" s="29">
        <f t="shared" si="13"/>
        <v>1945.724986118737</v>
      </c>
      <c r="G209" s="29">
        <f t="shared" si="14"/>
        <v>3105.274077933429</v>
      </c>
    </row>
    <row r="210" spans="1:7">
      <c r="A210" s="28">
        <v>0</v>
      </c>
      <c r="B210" s="38">
        <v>1927</v>
      </c>
      <c r="D210" s="28">
        <f t="shared" si="12"/>
        <v>183</v>
      </c>
      <c r="E210" s="38">
        <f t="shared" si="15"/>
        <v>1927</v>
      </c>
      <c r="F210" s="29">
        <f t="shared" si="13"/>
        <v>1937.6957772505809</v>
      </c>
      <c r="G210" s="29">
        <f t="shared" si="14"/>
        <v>114.39965099404459</v>
      </c>
    </row>
    <row r="211" spans="1:7">
      <c r="A211" s="28">
        <v>0</v>
      </c>
      <c r="B211" s="38">
        <v>1939</v>
      </c>
      <c r="D211" s="28">
        <f t="shared" si="12"/>
        <v>184</v>
      </c>
      <c r="E211" s="38">
        <f t="shared" si="15"/>
        <v>1939</v>
      </c>
      <c r="F211" s="29">
        <f t="shared" si="13"/>
        <v>1929.7058347848651</v>
      </c>
      <c r="G211" s="29">
        <f t="shared" si="14"/>
        <v>86.381507046222694</v>
      </c>
    </row>
    <row r="212" spans="1:7">
      <c r="A212" s="28">
        <v>0</v>
      </c>
      <c r="B212" s="38">
        <v>2011</v>
      </c>
      <c r="D212" s="28">
        <f t="shared" si="12"/>
        <v>185</v>
      </c>
      <c r="E212" s="38">
        <f t="shared" si="15"/>
        <v>2011</v>
      </c>
      <c r="F212" s="29">
        <f t="shared" si="13"/>
        <v>1921.7549012183158</v>
      </c>
      <c r="G212" s="29">
        <f t="shared" si="14"/>
        <v>7964.687656552569</v>
      </c>
    </row>
    <row r="213" spans="1:7">
      <c r="A213" s="28">
        <v>1</v>
      </c>
      <c r="B213" s="38">
        <v>1929</v>
      </c>
      <c r="D213" s="28">
        <f t="shared" si="12"/>
        <v>186</v>
      </c>
      <c r="E213" s="38">
        <f t="shared" si="15"/>
        <v>1929</v>
      </c>
      <c r="F213" s="29">
        <f t="shared" si="13"/>
        <v>1913.8427233971322</v>
      </c>
      <c r="G213" s="29">
        <f t="shared" si="14"/>
        <v>229.74303401584351</v>
      </c>
    </row>
    <row r="214" spans="1:7">
      <c r="A214" s="28">
        <v>0</v>
      </c>
      <c r="B214" s="38">
        <v>1867</v>
      </c>
      <c r="D214" s="28">
        <f t="shared" si="12"/>
        <v>187</v>
      </c>
      <c r="E214" s="38">
        <f t="shared" si="15"/>
        <v>1867</v>
      </c>
      <c r="F214" s="29">
        <f t="shared" si="13"/>
        <v>1905.9690523628797</v>
      </c>
      <c r="G214" s="29">
        <f t="shared" si="14"/>
        <v>1518.5870420608571</v>
      </c>
    </row>
    <row r="215" spans="1:7">
      <c r="A215" s="28">
        <v>0</v>
      </c>
      <c r="B215" s="38">
        <v>1873</v>
      </c>
      <c r="D215" s="28">
        <f t="shared" si="12"/>
        <v>188</v>
      </c>
      <c r="E215" s="38">
        <f t="shared" si="15"/>
        <v>1873</v>
      </c>
      <c r="F215" s="29">
        <f t="shared" si="13"/>
        <v>1898.1336432047931</v>
      </c>
      <c r="G215" s="29">
        <f t="shared" si="14"/>
        <v>631.70002074584181</v>
      </c>
    </row>
    <row r="216" spans="1:7">
      <c r="A216" s="28">
        <v>2</v>
      </c>
      <c r="B216" s="38">
        <v>1940</v>
      </c>
      <c r="D216" s="28">
        <f t="shared" si="12"/>
        <v>189</v>
      </c>
      <c r="E216" s="38">
        <f t="shared" si="15"/>
        <v>1940</v>
      </c>
      <c r="F216" s="29">
        <f t="shared" si="13"/>
        <v>1890.3362549182159</v>
      </c>
      <c r="G216" s="29">
        <f t="shared" si="14"/>
        <v>2466.4875755484345</v>
      </c>
    </row>
    <row r="217" spans="1:7">
      <c r="A217" s="28">
        <v>0</v>
      </c>
      <c r="B217" s="38">
        <v>1826</v>
      </c>
      <c r="D217" s="28">
        <f t="shared" si="12"/>
        <v>190</v>
      </c>
      <c r="E217" s="38">
        <f t="shared" si="15"/>
        <v>1826</v>
      </c>
      <c r="F217" s="29">
        <f t="shared" si="13"/>
        <v>1882.5766502689166</v>
      </c>
      <c r="G217" s="29">
        <f t="shared" si="14"/>
        <v>3200.9173556513051</v>
      </c>
    </row>
    <row r="218" spans="1:7">
      <c r="A218" s="28">
        <v>0</v>
      </c>
      <c r="B218" s="38">
        <v>1803</v>
      </c>
      <c r="D218" s="28">
        <f t="shared" si="12"/>
        <v>191</v>
      </c>
      <c r="E218" s="38">
        <f t="shared" si="15"/>
        <v>1803</v>
      </c>
      <c r="F218" s="29">
        <f t="shared" si="13"/>
        <v>1874.8545956630328</v>
      </c>
      <c r="G218" s="29">
        <f t="shared" si="14"/>
        <v>5163.0829178979311</v>
      </c>
    </row>
    <row r="219" spans="1:7">
      <c r="A219" s="28">
        <v>0</v>
      </c>
      <c r="B219" s="38">
        <v>1835</v>
      </c>
      <c r="D219" s="28">
        <f t="shared" si="12"/>
        <v>192</v>
      </c>
      <c r="E219" s="38">
        <f t="shared" si="15"/>
        <v>1835</v>
      </c>
      <c r="F219" s="29">
        <f t="shared" si="13"/>
        <v>1867.1698610224041</v>
      </c>
      <c r="G219" s="29">
        <f t="shared" si="14"/>
        <v>1034.8999582007959</v>
      </c>
    </row>
    <row r="220" spans="1:7">
      <c r="A220" s="28">
        <v>0</v>
      </c>
      <c r="B220" s="38">
        <v>1921</v>
      </c>
      <c r="D220" s="28">
        <f t="shared" ref="D220:D283" si="16">D219+1</f>
        <v>193</v>
      </c>
      <c r="E220" s="38">
        <f t="shared" si="15"/>
        <v>1921</v>
      </c>
      <c r="F220" s="29">
        <f t="shared" si="13"/>
        <v>1859.5222196650654</v>
      </c>
      <c r="G220" s="29">
        <f t="shared" si="14"/>
        <v>3779.5174749104654</v>
      </c>
    </row>
    <row r="221" spans="1:7">
      <c r="A221" s="28">
        <v>0</v>
      </c>
      <c r="B221" s="38">
        <v>1849</v>
      </c>
      <c r="D221" s="28">
        <f t="shared" si="16"/>
        <v>194</v>
      </c>
      <c r="E221" s="38">
        <f t="shared" si="15"/>
        <v>1849</v>
      </c>
      <c r="F221" s="29">
        <f t="shared" ref="F221:F284" si="17">(F$3*EXP(-D221/F$1))+(F$4*EXP(-D221/F$2))+F$5</f>
        <v>1851.9114481906834</v>
      </c>
      <c r="G221" s="29">
        <f t="shared" si="14"/>
        <v>8.4765305670334037</v>
      </c>
    </row>
    <row r="222" spans="1:7">
      <c r="A222" s="28">
        <v>0</v>
      </c>
      <c r="B222" s="38">
        <v>1837</v>
      </c>
      <c r="D222" s="28">
        <f t="shared" si="16"/>
        <v>195</v>
      </c>
      <c r="E222" s="38">
        <f t="shared" si="15"/>
        <v>1837</v>
      </c>
      <c r="F222" s="29">
        <f t="shared" si="17"/>
        <v>1844.337326370721</v>
      </c>
      <c r="G222" s="29">
        <f t="shared" si="14"/>
        <v>53.836358270478243</v>
      </c>
    </row>
    <row r="223" spans="1:7">
      <c r="A223" s="28">
        <v>0</v>
      </c>
      <c r="B223" s="38">
        <v>1873</v>
      </c>
      <c r="D223" s="28">
        <f t="shared" si="16"/>
        <v>196</v>
      </c>
      <c r="E223" s="38">
        <f t="shared" si="15"/>
        <v>1873</v>
      </c>
      <c r="F223" s="29">
        <f t="shared" si="17"/>
        <v>1836.7996370431392</v>
      </c>
      <c r="G223" s="29">
        <f t="shared" si="14"/>
        <v>1310.4662782084577</v>
      </c>
    </row>
    <row r="224" spans="1:7">
      <c r="A224" s="28">
        <v>0</v>
      </c>
      <c r="B224" s="38">
        <v>1886</v>
      </c>
      <c r="D224" s="28">
        <f t="shared" si="16"/>
        <v>197</v>
      </c>
      <c r="E224" s="38">
        <f t="shared" si="15"/>
        <v>1886</v>
      </c>
      <c r="F224" s="29">
        <f t="shared" si="17"/>
        <v>1829.2981660114349</v>
      </c>
      <c r="G224" s="29">
        <f t="shared" si="14"/>
        <v>3215.0979776667978</v>
      </c>
    </row>
    <row r="225" spans="1:7">
      <c r="A225" s="28">
        <v>0</v>
      </c>
      <c r="B225" s="38">
        <v>1727</v>
      </c>
      <c r="D225" s="28">
        <f t="shared" si="16"/>
        <v>198</v>
      </c>
      <c r="E225" s="38">
        <f t="shared" si="15"/>
        <v>1727</v>
      </c>
      <c r="F225" s="29">
        <f t="shared" si="17"/>
        <v>1821.8327019478331</v>
      </c>
      <c r="G225" s="29">
        <f t="shared" si="14"/>
        <v>8993.2413587265528</v>
      </c>
    </row>
    <row r="226" spans="1:7">
      <c r="A226" s="28">
        <v>1</v>
      </c>
      <c r="B226" s="38">
        <v>1734</v>
      </c>
      <c r="D226" s="28">
        <f t="shared" si="16"/>
        <v>199</v>
      </c>
      <c r="E226" s="38">
        <f t="shared" si="15"/>
        <v>1734</v>
      </c>
      <c r="F226" s="29">
        <f t="shared" si="17"/>
        <v>1814.4030363004636</v>
      </c>
      <c r="G226" s="29">
        <f t="shared" si="14"/>
        <v>6464.6482463336597</v>
      </c>
    </row>
    <row r="227" spans="1:7">
      <c r="A227" s="28">
        <v>0</v>
      </c>
      <c r="B227" s="38">
        <v>1849</v>
      </c>
      <c r="D227" s="28">
        <f t="shared" si="16"/>
        <v>200</v>
      </c>
      <c r="E227" s="38">
        <f t="shared" si="15"/>
        <v>1849</v>
      </c>
      <c r="F227" s="29">
        <f t="shared" si="17"/>
        <v>1807.0089632043437</v>
      </c>
      <c r="G227" s="29">
        <f t="shared" si="14"/>
        <v>1763.2471711741637</v>
      </c>
    </row>
    <row r="228" spans="1:7">
      <c r="A228" s="28">
        <v>0</v>
      </c>
      <c r="B228" s="38">
        <v>1779</v>
      </c>
      <c r="D228" s="28">
        <f t="shared" si="16"/>
        <v>201</v>
      </c>
      <c r="E228" s="38">
        <f t="shared" si="15"/>
        <v>1779</v>
      </c>
      <c r="F228" s="29">
        <f t="shared" si="17"/>
        <v>1799.650279396014</v>
      </c>
      <c r="G228" s="29">
        <f t="shared" si="14"/>
        <v>426.43403913343855</v>
      </c>
    </row>
    <row r="229" spans="1:7">
      <c r="A229" s="28">
        <v>0</v>
      </c>
      <c r="B229" s="38">
        <v>1730</v>
      </c>
      <c r="D229" s="28">
        <f t="shared" si="16"/>
        <v>202</v>
      </c>
      <c r="E229" s="38">
        <f t="shared" si="15"/>
        <v>1730</v>
      </c>
      <c r="F229" s="29">
        <f t="shared" si="17"/>
        <v>1792.326784131666</v>
      </c>
      <c r="G229" s="29">
        <f t="shared" si="14"/>
        <v>3884.6280201952982</v>
      </c>
    </row>
    <row r="230" spans="1:7">
      <c r="A230" s="28">
        <v>0</v>
      </c>
      <c r="B230" s="38">
        <v>1751</v>
      </c>
      <c r="D230" s="28">
        <f t="shared" si="16"/>
        <v>203</v>
      </c>
      <c r="E230" s="38">
        <f t="shared" si="15"/>
        <v>1751</v>
      </c>
      <c r="F230" s="29">
        <f t="shared" si="17"/>
        <v>1785.0382791086215</v>
      </c>
      <c r="G230" s="29">
        <f t="shared" si="14"/>
        <v>1158.6044446764195</v>
      </c>
    </row>
    <row r="231" spans="1:7">
      <c r="A231" s="28">
        <v>0</v>
      </c>
      <c r="B231" s="38">
        <v>1824</v>
      </c>
      <c r="D231" s="28">
        <f t="shared" si="16"/>
        <v>204</v>
      </c>
      <c r="E231" s="38">
        <f t="shared" si="15"/>
        <v>1824</v>
      </c>
      <c r="F231" s="29">
        <f t="shared" si="17"/>
        <v>1777.7845683900116</v>
      </c>
      <c r="G231" s="29">
        <f t="shared" si="14"/>
        <v>2135.8661188975152</v>
      </c>
    </row>
    <row r="232" spans="1:7">
      <c r="A232" s="28">
        <v>0</v>
      </c>
      <c r="B232" s="38">
        <v>1679</v>
      </c>
      <c r="D232" s="28">
        <f t="shared" si="16"/>
        <v>205</v>
      </c>
      <c r="E232" s="38">
        <f t="shared" si="15"/>
        <v>1679</v>
      </c>
      <c r="F232" s="29">
        <f t="shared" si="17"/>
        <v>1770.5654583325288</v>
      </c>
      <c r="G232" s="29">
        <f t="shared" si="14"/>
        <v>8384.2331596460681</v>
      </c>
    </row>
    <row r="233" spans="1:7">
      <c r="A233" s="28">
        <v>0</v>
      </c>
      <c r="B233" s="38">
        <v>1708</v>
      </c>
      <c r="D233" s="28">
        <f t="shared" si="16"/>
        <v>206</v>
      </c>
      <c r="E233" s="38">
        <f t="shared" si="15"/>
        <v>1708</v>
      </c>
      <c r="F233" s="29">
        <f t="shared" si="17"/>
        <v>1763.3807575171204</v>
      </c>
      <c r="G233" s="29">
        <f t="shared" si="14"/>
        <v>3067.0283031700878</v>
      </c>
    </row>
    <row r="234" spans="1:7">
      <c r="A234" s="28">
        <v>1</v>
      </c>
      <c r="B234" s="38">
        <v>1684</v>
      </c>
      <c r="D234" s="28">
        <f t="shared" si="16"/>
        <v>207</v>
      </c>
      <c r="E234" s="38">
        <f t="shared" si="15"/>
        <v>1684</v>
      </c>
      <c r="F234" s="29">
        <f t="shared" si="17"/>
        <v>1756.2302766824923</v>
      </c>
      <c r="G234" s="29">
        <f t="shared" ref="G234:G297" si="18">(E234-F234)^2</f>
        <v>5217.2128696293958</v>
      </c>
    </row>
    <row r="235" spans="1:7">
      <c r="A235" s="28">
        <v>0</v>
      </c>
      <c r="B235" s="38">
        <v>1723</v>
      </c>
      <c r="D235" s="28">
        <f t="shared" si="16"/>
        <v>208</v>
      </c>
      <c r="E235" s="38">
        <f t="shared" si="15"/>
        <v>1723</v>
      </c>
      <c r="F235" s="29">
        <f t="shared" si="17"/>
        <v>1749.1138286613132</v>
      </c>
      <c r="G235" s="29">
        <f t="shared" si="18"/>
        <v>681.93204735242091</v>
      </c>
    </row>
    <row r="236" spans="1:7">
      <c r="A236" s="28">
        <v>0</v>
      </c>
      <c r="B236" s="38">
        <v>1749</v>
      </c>
      <c r="D236" s="28">
        <f t="shared" si="16"/>
        <v>209</v>
      </c>
      <c r="E236" s="38">
        <f t="shared" si="15"/>
        <v>1749</v>
      </c>
      <c r="F236" s="29">
        <f t="shared" si="17"/>
        <v>1742.0312283190001</v>
      </c>
      <c r="G236" s="29">
        <f t="shared" si="18"/>
        <v>48.563778741906276</v>
      </c>
    </row>
    <row r="237" spans="1:7">
      <c r="A237" s="28">
        <v>1</v>
      </c>
      <c r="B237" s="38">
        <v>1733</v>
      </c>
      <c r="D237" s="28">
        <f t="shared" si="16"/>
        <v>210</v>
      </c>
      <c r="E237" s="38">
        <f t="shared" si="15"/>
        <v>1733</v>
      </c>
      <c r="F237" s="29">
        <f t="shared" si="17"/>
        <v>1734.9822924949747</v>
      </c>
      <c r="G237" s="29">
        <f t="shared" si="18"/>
        <v>3.9294835356329103</v>
      </c>
    </row>
    <row r="238" spans="1:7">
      <c r="A238" s="28">
        <v>0</v>
      </c>
      <c r="B238" s="38">
        <v>1742</v>
      </c>
      <c r="D238" s="28">
        <f t="shared" si="16"/>
        <v>211</v>
      </c>
      <c r="E238" s="38">
        <f t="shared" si="15"/>
        <v>1742</v>
      </c>
      <c r="F238" s="29">
        <f t="shared" si="17"/>
        <v>1727.966839946293</v>
      </c>
      <c r="G238" s="29">
        <f t="shared" si="18"/>
        <v>196.92958109295725</v>
      </c>
    </row>
    <row r="239" spans="1:7">
      <c r="A239" s="28">
        <v>0</v>
      </c>
      <c r="B239" s="38">
        <v>1723</v>
      </c>
      <c r="D239" s="28">
        <f t="shared" si="16"/>
        <v>212</v>
      </c>
      <c r="E239" s="38">
        <f t="shared" si="15"/>
        <v>1723</v>
      </c>
      <c r="F239" s="29">
        <f t="shared" si="17"/>
        <v>1720.9846912935363</v>
      </c>
      <c r="G239" s="29">
        <f t="shared" si="18"/>
        <v>4.0614691823482163</v>
      </c>
    </row>
    <row r="240" spans="1:7">
      <c r="A240" s="28">
        <v>0</v>
      </c>
      <c r="B240" s="38">
        <v>1709</v>
      </c>
      <c r="D240" s="28">
        <f t="shared" si="16"/>
        <v>213</v>
      </c>
      <c r="E240" s="38">
        <f t="shared" si="15"/>
        <v>1709</v>
      </c>
      <c r="F240" s="29">
        <f t="shared" si="17"/>
        <v>1714.0356689688829</v>
      </c>
      <c r="G240" s="29">
        <f t="shared" si="18"/>
        <v>25.357961964169906</v>
      </c>
    </row>
    <row r="241" spans="1:7">
      <c r="A241" s="28">
        <v>0</v>
      </c>
      <c r="B241" s="38">
        <v>1695</v>
      </c>
      <c r="D241" s="28">
        <f t="shared" si="16"/>
        <v>214</v>
      </c>
      <c r="E241" s="38">
        <f t="shared" si="15"/>
        <v>1695</v>
      </c>
      <c r="F241" s="29">
        <f t="shared" si="17"/>
        <v>1707.1195971662523</v>
      </c>
      <c r="G241" s="29">
        <f t="shared" si="18"/>
        <v>146.88463547223159</v>
      </c>
    </row>
    <row r="242" spans="1:7">
      <c r="A242" s="28">
        <v>0</v>
      </c>
      <c r="B242" s="38">
        <v>1722</v>
      </c>
      <c r="D242" s="28">
        <f t="shared" si="16"/>
        <v>215</v>
      </c>
      <c r="E242" s="38">
        <f t="shared" si="15"/>
        <v>1722</v>
      </c>
      <c r="F242" s="29">
        <f t="shared" si="17"/>
        <v>1700.2363017934492</v>
      </c>
      <c r="G242" s="29">
        <f t="shared" si="18"/>
        <v>473.65855962582123</v>
      </c>
    </row>
    <row r="243" spans="1:7">
      <c r="A243" s="28">
        <v>1</v>
      </c>
      <c r="B243" s="38">
        <v>1709</v>
      </c>
      <c r="D243" s="28">
        <f t="shared" si="16"/>
        <v>216</v>
      </c>
      <c r="E243" s="38">
        <f t="shared" si="15"/>
        <v>1709</v>
      </c>
      <c r="F243" s="29">
        <f t="shared" si="17"/>
        <v>1693.3856104262113</v>
      </c>
      <c r="G243" s="29">
        <f t="shared" si="18"/>
        <v>243.80916176204079</v>
      </c>
    </row>
    <row r="244" spans="1:7">
      <c r="A244" s="28">
        <v>0</v>
      </c>
      <c r="B244" s="38">
        <v>1637</v>
      </c>
      <c r="D244" s="28">
        <f t="shared" si="16"/>
        <v>217</v>
      </c>
      <c r="E244" s="38">
        <f t="shared" si="15"/>
        <v>1637</v>
      </c>
      <c r="F244" s="29">
        <f t="shared" si="17"/>
        <v>1686.5673522640891</v>
      </c>
      <c r="G244" s="29">
        <f t="shared" si="18"/>
        <v>2456.9224104722985</v>
      </c>
    </row>
    <row r="245" spans="1:7">
      <c r="A245" s="28">
        <v>0</v>
      </c>
      <c r="B245" s="38">
        <v>1648</v>
      </c>
      <c r="D245" s="28">
        <f t="shared" si="16"/>
        <v>218</v>
      </c>
      <c r="E245" s="38">
        <f t="shared" si="15"/>
        <v>1648</v>
      </c>
      <c r="F245" s="29">
        <f t="shared" si="17"/>
        <v>1679.7813580880713</v>
      </c>
      <c r="G245" s="29">
        <f t="shared" si="18"/>
        <v>1010.0547219222169</v>
      </c>
    </row>
    <row r="246" spans="1:7">
      <c r="A246" s="28">
        <v>1</v>
      </c>
      <c r="B246" s="38">
        <v>1626</v>
      </c>
      <c r="D246" s="28">
        <f t="shared" si="16"/>
        <v>219</v>
      </c>
      <c r="E246" s="38">
        <f t="shared" si="15"/>
        <v>1626</v>
      </c>
      <c r="F246" s="29">
        <f t="shared" si="17"/>
        <v>1673.0274602198954</v>
      </c>
      <c r="G246" s="29">
        <f t="shared" si="18"/>
        <v>2211.5820147338418</v>
      </c>
    </row>
    <row r="247" spans="1:7">
      <c r="A247" s="28">
        <v>0</v>
      </c>
      <c r="B247" s="38">
        <v>1617</v>
      </c>
      <c r="D247" s="28">
        <f t="shared" si="16"/>
        <v>220</v>
      </c>
      <c r="E247" s="38">
        <f t="shared" si="15"/>
        <v>1617</v>
      </c>
      <c r="F247" s="29">
        <f t="shared" si="17"/>
        <v>1666.3054924829551</v>
      </c>
      <c r="G247" s="29">
        <f t="shared" si="18"/>
        <v>2431.0315889867379</v>
      </c>
    </row>
    <row r="248" spans="1:7">
      <c r="A248" s="28">
        <v>1</v>
      </c>
      <c r="B248" s="38">
        <v>1525</v>
      </c>
      <c r="D248" s="28">
        <f t="shared" si="16"/>
        <v>221</v>
      </c>
      <c r="E248" s="38">
        <f t="shared" si="15"/>
        <v>1525</v>
      </c>
      <c r="F248" s="29">
        <f t="shared" si="17"/>
        <v>1659.6152901647536</v>
      </c>
      <c r="G248" s="29">
        <f t="shared" si="18"/>
        <v>18121.276346140796</v>
      </c>
    </row>
    <row r="249" spans="1:7">
      <c r="A249" s="28">
        <v>1</v>
      </c>
      <c r="B249" s="38">
        <v>1645</v>
      </c>
      <c r="D249" s="28">
        <f t="shared" si="16"/>
        <v>222</v>
      </c>
      <c r="E249" s="38">
        <f t="shared" si="15"/>
        <v>1645</v>
      </c>
      <c r="F249" s="29">
        <f t="shared" si="17"/>
        <v>1652.9566899808294</v>
      </c>
      <c r="G249" s="29">
        <f t="shared" si="18"/>
        <v>63.308915451031339</v>
      </c>
    </row>
    <row r="250" spans="1:7">
      <c r="A250" s="28">
        <v>0</v>
      </c>
      <c r="B250" s="38">
        <v>1625</v>
      </c>
      <c r="D250" s="28">
        <f t="shared" si="16"/>
        <v>223</v>
      </c>
      <c r="E250" s="38">
        <f t="shared" si="15"/>
        <v>1625</v>
      </c>
      <c r="F250" s="29">
        <f t="shared" si="17"/>
        <v>1646.32953004009</v>
      </c>
      <c r="G250" s="29">
        <f t="shared" si="18"/>
        <v>454.94885173110379</v>
      </c>
    </row>
    <row r="251" spans="1:7">
      <c r="A251" s="28">
        <v>1</v>
      </c>
      <c r="B251" s="38">
        <v>1636</v>
      </c>
      <c r="D251" s="28">
        <f t="shared" si="16"/>
        <v>224</v>
      </c>
      <c r="E251" s="38">
        <f t="shared" si="15"/>
        <v>1636</v>
      </c>
      <c r="F251" s="29">
        <f t="shared" si="17"/>
        <v>1639.7336498115021</v>
      </c>
      <c r="G251" s="29">
        <f t="shared" si="18"/>
        <v>13.940140914929806</v>
      </c>
    </row>
    <row r="252" spans="1:7">
      <c r="A252" s="28">
        <v>0</v>
      </c>
      <c r="B252" s="38">
        <v>1665</v>
      </c>
      <c r="D252" s="28">
        <f t="shared" si="16"/>
        <v>225</v>
      </c>
      <c r="E252" s="38">
        <f t="shared" si="15"/>
        <v>1665</v>
      </c>
      <c r="F252" s="29">
        <f t="shared" si="17"/>
        <v>1633.1688900920742</v>
      </c>
      <c r="G252" s="29">
        <f t="shared" si="18"/>
        <v>1013.2195579704515</v>
      </c>
    </row>
    <row r="253" spans="1:7">
      <c r="A253" s="28">
        <v>1</v>
      </c>
      <c r="B253" s="38">
        <v>1641</v>
      </c>
      <c r="D253" s="28">
        <f t="shared" si="16"/>
        <v>226</v>
      </c>
      <c r="E253" s="38">
        <f t="shared" si="15"/>
        <v>1641</v>
      </c>
      <c r="F253" s="29">
        <f t="shared" si="17"/>
        <v>1626.6350929760827</v>
      </c>
      <c r="G253" s="29">
        <f t="shared" si="18"/>
        <v>206.35055380578973</v>
      </c>
    </row>
    <row r="254" spans="1:7">
      <c r="A254" s="28">
        <v>0</v>
      </c>
      <c r="B254" s="38">
        <v>1572</v>
      </c>
      <c r="D254" s="28">
        <f t="shared" si="16"/>
        <v>227</v>
      </c>
      <c r="E254" s="38">
        <f t="shared" si="15"/>
        <v>1572</v>
      </c>
      <c r="F254" s="29">
        <f t="shared" si="17"/>
        <v>1620.1321018254835</v>
      </c>
      <c r="G254" s="29">
        <f t="shared" si="18"/>
        <v>2316.6992261387081</v>
      </c>
    </row>
    <row r="255" spans="1:7">
      <c r="A255" s="28">
        <v>0</v>
      </c>
      <c r="B255" s="38">
        <v>1555</v>
      </c>
      <c r="D255" s="28">
        <f t="shared" si="16"/>
        <v>228</v>
      </c>
      <c r="E255" s="38">
        <f t="shared" si="15"/>
        <v>1555</v>
      </c>
      <c r="F255" s="29">
        <f t="shared" si="17"/>
        <v>1613.6597612414655</v>
      </c>
      <c r="G255" s="29">
        <f t="shared" si="18"/>
        <v>3440.9675889057385</v>
      </c>
    </row>
    <row r="256" spans="1:7">
      <c r="A256" s="28">
        <v>0</v>
      </c>
      <c r="B256" s="38">
        <v>1551</v>
      </c>
      <c r="D256" s="28">
        <f t="shared" si="16"/>
        <v>229</v>
      </c>
      <c r="E256" s="38">
        <f t="shared" si="15"/>
        <v>1551</v>
      </c>
      <c r="F256" s="29">
        <f t="shared" si="17"/>
        <v>1607.2179170370912</v>
      </c>
      <c r="G256" s="29">
        <f t="shared" si="18"/>
        <v>3160.4541959892672</v>
      </c>
    </row>
    <row r="257" spans="1:7">
      <c r="A257" s="28">
        <v>0</v>
      </c>
      <c r="B257" s="38">
        <v>1584</v>
      </c>
      <c r="D257" s="28">
        <f t="shared" si="16"/>
        <v>230</v>
      </c>
      <c r="E257" s="38">
        <f t="shared" si="15"/>
        <v>1584</v>
      </c>
      <c r="F257" s="29">
        <f t="shared" si="17"/>
        <v>1600.8064162109861</v>
      </c>
      <c r="G257" s="29">
        <f t="shared" si="18"/>
        <v>282.45562585689544</v>
      </c>
    </row>
    <row r="258" spans="1:7">
      <c r="A258" s="28">
        <v>1</v>
      </c>
      <c r="B258" s="38">
        <v>1593</v>
      </c>
      <c r="D258" s="28">
        <f t="shared" si="16"/>
        <v>231</v>
      </c>
      <c r="E258" s="38">
        <f t="shared" si="15"/>
        <v>1593</v>
      </c>
      <c r="F258" s="29">
        <f t="shared" si="17"/>
        <v>1594.4251069220254</v>
      </c>
      <c r="G258" s="29">
        <f t="shared" si="18"/>
        <v>2.0309297392047285</v>
      </c>
    </row>
    <row r="259" spans="1:7">
      <c r="A259" s="28">
        <v>0</v>
      </c>
      <c r="B259" s="38">
        <v>1589</v>
      </c>
      <c r="D259" s="28">
        <f t="shared" si="16"/>
        <v>232</v>
      </c>
      <c r="E259" s="38">
        <f t="shared" si="15"/>
        <v>1589</v>
      </c>
      <c r="F259" s="29">
        <f t="shared" si="17"/>
        <v>1588.0738384649828</v>
      </c>
      <c r="G259" s="29">
        <f t="shared" si="18"/>
        <v>0.85777518894536497</v>
      </c>
    </row>
    <row r="260" spans="1:7">
      <c r="A260" s="28">
        <v>0</v>
      </c>
      <c r="B260" s="38">
        <v>1557</v>
      </c>
      <c r="D260" s="28">
        <f t="shared" si="16"/>
        <v>233</v>
      </c>
      <c r="E260" s="38">
        <f t="shared" si="15"/>
        <v>1557</v>
      </c>
      <c r="F260" s="29">
        <f t="shared" si="17"/>
        <v>1581.7524612470957</v>
      </c>
      <c r="G260" s="29">
        <f t="shared" si="18"/>
        <v>612.68433778897202</v>
      </c>
    </row>
    <row r="261" spans="1:7">
      <c r="A261" s="28">
        <v>0</v>
      </c>
      <c r="B261" s="38">
        <v>1520</v>
      </c>
      <c r="D261" s="28">
        <f t="shared" si="16"/>
        <v>234</v>
      </c>
      <c r="E261" s="38">
        <f t="shared" si="15"/>
        <v>1520</v>
      </c>
      <c r="F261" s="29">
        <f t="shared" si="17"/>
        <v>1575.4608267655119</v>
      </c>
      <c r="G261" s="29">
        <f t="shared" si="18"/>
        <v>3075.9033055141222</v>
      </c>
    </row>
    <row r="262" spans="1:7">
      <c r="A262" s="28">
        <v>1</v>
      </c>
      <c r="B262" s="38">
        <v>1578</v>
      </c>
      <c r="D262" s="28">
        <f t="shared" si="16"/>
        <v>235</v>
      </c>
      <c r="E262" s="38">
        <f t="shared" si="15"/>
        <v>1578</v>
      </c>
      <c r="F262" s="29">
        <f t="shared" si="17"/>
        <v>1569.1987875855812</v>
      </c>
      <c r="G262" s="29">
        <f t="shared" si="18"/>
        <v>77.461339963720334</v>
      </c>
    </row>
    <row r="263" spans="1:7">
      <c r="A263" s="28">
        <v>1</v>
      </c>
      <c r="B263" s="38">
        <v>1516</v>
      </c>
      <c r="D263" s="28">
        <f t="shared" si="16"/>
        <v>236</v>
      </c>
      <c r="E263" s="38">
        <f t="shared" si="15"/>
        <v>1516</v>
      </c>
      <c r="F263" s="29">
        <f t="shared" si="17"/>
        <v>1562.9661973199502</v>
      </c>
      <c r="G263" s="29">
        <f t="shared" si="18"/>
        <v>2205.8236906964971</v>
      </c>
    </row>
    <row r="264" spans="1:7">
      <c r="A264" s="28">
        <v>0</v>
      </c>
      <c r="B264" s="38">
        <v>1515</v>
      </c>
      <c r="D264" s="28">
        <f t="shared" si="16"/>
        <v>237</v>
      </c>
      <c r="E264" s="38">
        <f t="shared" si="15"/>
        <v>1515</v>
      </c>
      <c r="F264" s="29">
        <f t="shared" si="17"/>
        <v>1556.762910608438</v>
      </c>
      <c r="G264" s="29">
        <f t="shared" si="18"/>
        <v>1744.1407024883838</v>
      </c>
    </row>
    <row r="265" spans="1:7">
      <c r="A265" s="28">
        <v>0</v>
      </c>
      <c r="B265" s="38">
        <v>1601</v>
      </c>
      <c r="D265" s="28">
        <f t="shared" si="16"/>
        <v>238</v>
      </c>
      <c r="E265" s="38">
        <f t="shared" si="15"/>
        <v>1601</v>
      </c>
      <c r="F265" s="29">
        <f t="shared" si="17"/>
        <v>1550.5887830986474</v>
      </c>
      <c r="G265" s="29">
        <f t="shared" si="18"/>
        <v>2541.2907894752225</v>
      </c>
    </row>
    <row r="266" spans="1:7">
      <c r="A266" s="28">
        <v>0</v>
      </c>
      <c r="B266" s="38">
        <v>1585</v>
      </c>
      <c r="D266" s="28">
        <f t="shared" si="16"/>
        <v>239</v>
      </c>
      <c r="E266" s="38">
        <f t="shared" ref="E266:E329" si="19">B266-C266</f>
        <v>1585</v>
      </c>
      <c r="F266" s="29">
        <f t="shared" si="17"/>
        <v>1544.4436714272902</v>
      </c>
      <c r="G266" s="29">
        <f t="shared" si="18"/>
        <v>1644.815787297601</v>
      </c>
    </row>
    <row r="267" spans="1:7">
      <c r="A267" s="28">
        <v>1</v>
      </c>
      <c r="B267" s="38">
        <v>1530</v>
      </c>
      <c r="D267" s="28">
        <f t="shared" si="16"/>
        <v>240</v>
      </c>
      <c r="E267" s="38">
        <f t="shared" si="19"/>
        <v>1530</v>
      </c>
      <c r="F267" s="29">
        <f t="shared" si="17"/>
        <v>1538.3274332021947</v>
      </c>
      <c r="G267" s="29">
        <f t="shared" si="18"/>
        <v>69.346143737014629</v>
      </c>
    </row>
    <row r="268" spans="1:7">
      <c r="A268" s="28">
        <v>0</v>
      </c>
      <c r="B268" s="38">
        <v>1492</v>
      </c>
      <c r="D268" s="28">
        <f t="shared" si="16"/>
        <v>241</v>
      </c>
      <c r="E268" s="38">
        <f t="shared" si="19"/>
        <v>1492</v>
      </c>
      <c r="F268" s="29">
        <f t="shared" si="17"/>
        <v>1532.2399269849632</v>
      </c>
      <c r="G268" s="29">
        <f t="shared" si="18"/>
        <v>1619.2517237551676</v>
      </c>
    </row>
    <row r="269" spans="1:7">
      <c r="A269" s="28">
        <v>0</v>
      </c>
      <c r="B269" s="38">
        <v>1569</v>
      </c>
      <c r="D269" s="28">
        <f t="shared" si="16"/>
        <v>242</v>
      </c>
      <c r="E269" s="38">
        <f t="shared" si="19"/>
        <v>1569</v>
      </c>
      <c r="F269" s="29">
        <f t="shared" si="17"/>
        <v>1526.1810122742559</v>
      </c>
      <c r="G269" s="29">
        <f t="shared" si="18"/>
        <v>1833.4657098574271</v>
      </c>
    </row>
    <row r="270" spans="1:7">
      <c r="A270" s="28">
        <v>0</v>
      </c>
      <c r="B270" s="38">
        <v>1547</v>
      </c>
      <c r="D270" s="28">
        <f t="shared" si="16"/>
        <v>243</v>
      </c>
      <c r="E270" s="38">
        <f t="shared" si="19"/>
        <v>1547</v>
      </c>
      <c r="F270" s="29">
        <f t="shared" si="17"/>
        <v>1520.1505494896746</v>
      </c>
      <c r="G270" s="29">
        <f t="shared" si="18"/>
        <v>720.89299270641118</v>
      </c>
    </row>
    <row r="271" spans="1:7">
      <c r="A271" s="28">
        <v>0</v>
      </c>
      <c r="B271" s="38">
        <v>1499</v>
      </c>
      <c r="D271" s="28">
        <f t="shared" si="16"/>
        <v>244</v>
      </c>
      <c r="E271" s="38">
        <f t="shared" si="19"/>
        <v>1499</v>
      </c>
      <c r="F271" s="29">
        <f t="shared" si="17"/>
        <v>1514.1483999562211</v>
      </c>
      <c r="G271" s="29">
        <f t="shared" si="18"/>
        <v>229.47402123363807</v>
      </c>
    </row>
    <row r="272" spans="1:7">
      <c r="A272" s="28">
        <v>0</v>
      </c>
      <c r="B272" s="38">
        <v>1478</v>
      </c>
      <c r="D272" s="28">
        <f t="shared" si="16"/>
        <v>245</v>
      </c>
      <c r="E272" s="38">
        <f t="shared" si="19"/>
        <v>1478</v>
      </c>
      <c r="F272" s="29">
        <f t="shared" si="17"/>
        <v>1508.1744258893054</v>
      </c>
      <c r="G272" s="29">
        <f t="shared" si="18"/>
        <v>910.49597774918641</v>
      </c>
    </row>
    <row r="273" spans="1:7">
      <c r="A273" s="28">
        <v>0</v>
      </c>
      <c r="B273" s="38">
        <v>1495</v>
      </c>
      <c r="D273" s="28">
        <f t="shared" si="16"/>
        <v>246</v>
      </c>
      <c r="E273" s="38">
        <f t="shared" si="19"/>
        <v>1495</v>
      </c>
      <c r="F273" s="29">
        <f t="shared" si="17"/>
        <v>1502.2284903802818</v>
      </c>
      <c r="G273" s="29">
        <f t="shared" si="18"/>
        <v>52.251073177825873</v>
      </c>
    </row>
    <row r="274" spans="1:7">
      <c r="A274" s="28">
        <v>0</v>
      </c>
      <c r="B274" s="38">
        <v>1473</v>
      </c>
      <c r="D274" s="28">
        <f t="shared" si="16"/>
        <v>247</v>
      </c>
      <c r="E274" s="38">
        <f t="shared" si="19"/>
        <v>1473</v>
      </c>
      <c r="F274" s="29">
        <f t="shared" si="17"/>
        <v>1496.3104573824894</v>
      </c>
      <c r="G274" s="29">
        <f t="shared" si="18"/>
        <v>543.37742338085468</v>
      </c>
    </row>
    <row r="275" spans="1:7">
      <c r="A275" s="28">
        <v>1</v>
      </c>
      <c r="B275" s="38">
        <v>1560</v>
      </c>
      <c r="D275" s="28">
        <f t="shared" si="16"/>
        <v>248</v>
      </c>
      <c r="E275" s="38">
        <f t="shared" si="19"/>
        <v>1560</v>
      </c>
      <c r="F275" s="29">
        <f t="shared" si="17"/>
        <v>1490.4201916977809</v>
      </c>
      <c r="G275" s="29">
        <f t="shared" si="18"/>
        <v>4841.3497233735625</v>
      </c>
    </row>
    <row r="276" spans="1:7">
      <c r="A276" s="28">
        <v>1</v>
      </c>
      <c r="B276" s="38">
        <v>1518</v>
      </c>
      <c r="D276" s="28">
        <f t="shared" si="16"/>
        <v>249</v>
      </c>
      <c r="E276" s="38">
        <f t="shared" si="19"/>
        <v>1518</v>
      </c>
      <c r="F276" s="29">
        <f t="shared" si="17"/>
        <v>1484.5575589635114</v>
      </c>
      <c r="G276" s="29">
        <f t="shared" si="18"/>
        <v>1118.396862479018</v>
      </c>
    </row>
    <row r="277" spans="1:7">
      <c r="A277" s="28">
        <v>0</v>
      </c>
      <c r="B277" s="38">
        <v>1445</v>
      </c>
      <c r="D277" s="28">
        <f t="shared" si="16"/>
        <v>250</v>
      </c>
      <c r="E277" s="38">
        <f t="shared" si="19"/>
        <v>1445</v>
      </c>
      <c r="F277" s="29">
        <f t="shared" si="17"/>
        <v>1478.7224256399775</v>
      </c>
      <c r="G277" s="29">
        <f t="shared" si="18"/>
        <v>1137.20199104381</v>
      </c>
    </row>
    <row r="278" spans="1:7">
      <c r="A278" s="28">
        <v>0</v>
      </c>
      <c r="B278" s="38">
        <v>1489</v>
      </c>
      <c r="D278" s="28">
        <f t="shared" si="16"/>
        <v>251</v>
      </c>
      <c r="E278" s="38">
        <f t="shared" si="19"/>
        <v>1489</v>
      </c>
      <c r="F278" s="29">
        <f t="shared" si="17"/>
        <v>1472.914658998277</v>
      </c>
      <c r="G278" s="29">
        <f t="shared" si="18"/>
        <v>258.7381951417114</v>
      </c>
    </row>
    <row r="279" spans="1:7">
      <c r="A279" s="28">
        <v>0</v>
      </c>
      <c r="B279" s="38">
        <v>1466</v>
      </c>
      <c r="D279" s="28">
        <f t="shared" si="16"/>
        <v>252</v>
      </c>
      <c r="E279" s="38">
        <f t="shared" si="19"/>
        <v>1466</v>
      </c>
      <c r="F279" s="29">
        <f t="shared" si="17"/>
        <v>1467.1341271085846</v>
      </c>
      <c r="G279" s="29">
        <f t="shared" si="18"/>
        <v>1.2862442984264819</v>
      </c>
    </row>
    <row r="280" spans="1:7">
      <c r="A280" s="28">
        <v>0</v>
      </c>
      <c r="B280" s="38">
        <v>1472</v>
      </c>
      <c r="D280" s="28">
        <f t="shared" si="16"/>
        <v>253</v>
      </c>
      <c r="E280" s="38">
        <f t="shared" si="19"/>
        <v>1472</v>
      </c>
      <c r="F280" s="29">
        <f t="shared" si="17"/>
        <v>1461.3806988288152</v>
      </c>
      <c r="G280" s="29">
        <f t="shared" si="18"/>
        <v>112.7695573643272</v>
      </c>
    </row>
    <row r="281" spans="1:7">
      <c r="A281" s="28">
        <v>1</v>
      </c>
      <c r="B281" s="38">
        <v>1429</v>
      </c>
      <c r="D281" s="28">
        <f t="shared" si="16"/>
        <v>254</v>
      </c>
      <c r="E281" s="38">
        <f t="shared" si="19"/>
        <v>1429</v>
      </c>
      <c r="F281" s="29">
        <f t="shared" si="17"/>
        <v>1455.654243793666</v>
      </c>
      <c r="G281" s="29">
        <f t="shared" si="18"/>
        <v>710.44871221218011</v>
      </c>
    </row>
    <row r="282" spans="1:7">
      <c r="A282" s="28">
        <v>0</v>
      </c>
      <c r="B282" s="38">
        <v>1392</v>
      </c>
      <c r="D282" s="28">
        <f t="shared" si="16"/>
        <v>255</v>
      </c>
      <c r="E282" s="38">
        <f t="shared" si="19"/>
        <v>1392</v>
      </c>
      <c r="F282" s="29">
        <f t="shared" si="17"/>
        <v>1449.954632404017</v>
      </c>
      <c r="G282" s="29">
        <f t="shared" si="18"/>
        <v>3358.7394170847429</v>
      </c>
    </row>
    <row r="283" spans="1:7">
      <c r="A283" s="28">
        <v>0</v>
      </c>
      <c r="B283" s="38">
        <v>1500</v>
      </c>
      <c r="D283" s="28">
        <f t="shared" si="16"/>
        <v>256</v>
      </c>
      <c r="E283" s="38">
        <f t="shared" si="19"/>
        <v>1500</v>
      </c>
      <c r="F283" s="29">
        <f t="shared" si="17"/>
        <v>1444.281735816681</v>
      </c>
      <c r="G283" s="29">
        <f t="shared" si="18"/>
        <v>3104.5249636021267</v>
      </c>
    </row>
    <row r="284" spans="1:7">
      <c r="A284" s="28">
        <v>2</v>
      </c>
      <c r="B284" s="38">
        <v>1462</v>
      </c>
      <c r="D284" s="28">
        <f t="shared" ref="D284:D347" si="20">D283+1</f>
        <v>257</v>
      </c>
      <c r="E284" s="38">
        <f t="shared" si="19"/>
        <v>1462</v>
      </c>
      <c r="F284" s="29">
        <f t="shared" si="17"/>
        <v>1438.6354259344791</v>
      </c>
      <c r="G284" s="29">
        <f t="shared" si="18"/>
        <v>545.90332126320982</v>
      </c>
    </row>
    <row r="285" spans="1:7">
      <c r="A285" s="28">
        <v>0</v>
      </c>
      <c r="B285" s="38">
        <v>1442</v>
      </c>
      <c r="D285" s="28">
        <f t="shared" si="20"/>
        <v>258</v>
      </c>
      <c r="E285" s="38">
        <f t="shared" si="19"/>
        <v>1442</v>
      </c>
      <c r="F285" s="29">
        <f t="shared" ref="F285:F348" si="21">(F$3*EXP(-D285/F$1))+(F$4*EXP(-D285/F$2))+F$5</f>
        <v>1433.0155753966426</v>
      </c>
      <c r="G285" s="29">
        <f t="shared" si="18"/>
        <v>80.719885453413966</v>
      </c>
    </row>
    <row r="286" spans="1:7">
      <c r="A286" s="28">
        <v>0</v>
      </c>
      <c r="B286" s="38">
        <v>1394</v>
      </c>
      <c r="D286" s="28">
        <f t="shared" si="20"/>
        <v>259</v>
      </c>
      <c r="E286" s="38">
        <f t="shared" si="19"/>
        <v>1394</v>
      </c>
      <c r="F286" s="29">
        <f t="shared" si="21"/>
        <v>1427.4220575695103</v>
      </c>
      <c r="G286" s="29">
        <f t="shared" si="18"/>
        <v>1117.0339321796637</v>
      </c>
    </row>
    <row r="287" spans="1:7">
      <c r="A287" s="28">
        <v>1</v>
      </c>
      <c r="B287" s="38">
        <v>1418</v>
      </c>
      <c r="D287" s="28">
        <f t="shared" si="20"/>
        <v>260</v>
      </c>
      <c r="E287" s="38">
        <f t="shared" si="19"/>
        <v>1418</v>
      </c>
      <c r="F287" s="29">
        <f t="shared" si="21"/>
        <v>1421.8547465375266</v>
      </c>
      <c r="G287" s="29">
        <f t="shared" si="18"/>
        <v>14.859070868573159</v>
      </c>
    </row>
    <row r="288" spans="1:7">
      <c r="A288" s="28">
        <v>0</v>
      </c>
      <c r="B288" s="38">
        <v>1419</v>
      </c>
      <c r="D288" s="28">
        <f t="shared" si="20"/>
        <v>261</v>
      </c>
      <c r="E288" s="38">
        <f t="shared" si="19"/>
        <v>1419</v>
      </c>
      <c r="F288" s="29">
        <f t="shared" si="21"/>
        <v>1416.3135170945163</v>
      </c>
      <c r="G288" s="29">
        <f t="shared" si="18"/>
        <v>7.2171904014559916</v>
      </c>
    </row>
    <row r="289" spans="1:7">
      <c r="A289" s="28">
        <v>0</v>
      </c>
      <c r="B289" s="38">
        <v>1409</v>
      </c>
      <c r="D289" s="28">
        <f t="shared" si="20"/>
        <v>262</v>
      </c>
      <c r="E289" s="38">
        <f t="shared" si="19"/>
        <v>1409</v>
      </c>
      <c r="F289" s="29">
        <f t="shared" si="21"/>
        <v>1410.7982447352274</v>
      </c>
      <c r="G289" s="29">
        <f t="shared" si="18"/>
        <v>3.2336841277730595</v>
      </c>
    </row>
    <row r="290" spans="1:7">
      <c r="A290" s="28">
        <v>0</v>
      </c>
      <c r="B290" s="38">
        <v>1406</v>
      </c>
      <c r="D290" s="28">
        <f t="shared" si="20"/>
        <v>263</v>
      </c>
      <c r="E290" s="38">
        <f t="shared" si="19"/>
        <v>1406</v>
      </c>
      <c r="F290" s="29">
        <f t="shared" si="21"/>
        <v>1405.3088056471347</v>
      </c>
      <c r="G290" s="29">
        <f t="shared" si="18"/>
        <v>0.47774963343287463</v>
      </c>
    </row>
    <row r="291" spans="1:7">
      <c r="A291" s="28">
        <v>0</v>
      </c>
      <c r="B291" s="38">
        <v>1291</v>
      </c>
      <c r="D291" s="28">
        <f t="shared" si="20"/>
        <v>264</v>
      </c>
      <c r="E291" s="38">
        <f t="shared" si="19"/>
        <v>1291</v>
      </c>
      <c r="F291" s="29">
        <f t="shared" si="21"/>
        <v>1399.8450767024885</v>
      </c>
      <c r="G291" s="29">
        <f t="shared" si="18"/>
        <v>11847.250722370614</v>
      </c>
    </row>
    <row r="292" spans="1:7">
      <c r="A292" s="28">
        <v>0</v>
      </c>
      <c r="B292" s="38">
        <v>1358</v>
      </c>
      <c r="D292" s="28">
        <f t="shared" si="20"/>
        <v>265</v>
      </c>
      <c r="E292" s="38">
        <f t="shared" si="19"/>
        <v>1358</v>
      </c>
      <c r="F292" s="29">
        <f t="shared" si="21"/>
        <v>1394.4069354506041</v>
      </c>
      <c r="G292" s="29">
        <f t="shared" si="18"/>
        <v>1325.4649489044552</v>
      </c>
    </row>
    <row r="293" spans="1:7">
      <c r="A293" s="28">
        <v>0</v>
      </c>
      <c r="B293" s="38">
        <v>1372</v>
      </c>
      <c r="D293" s="28">
        <f t="shared" si="20"/>
        <v>266</v>
      </c>
      <c r="E293" s="38">
        <f t="shared" si="19"/>
        <v>1372</v>
      </c>
      <c r="F293" s="29">
        <f t="shared" si="21"/>
        <v>1388.9942601103751</v>
      </c>
      <c r="G293" s="29">
        <f t="shared" si="18"/>
        <v>288.80487669908564</v>
      </c>
    </row>
    <row r="294" spans="1:7">
      <c r="A294" s="28">
        <v>0</v>
      </c>
      <c r="B294" s="38">
        <v>1360</v>
      </c>
      <c r="D294" s="28">
        <f t="shared" si="20"/>
        <v>267</v>
      </c>
      <c r="E294" s="38">
        <f t="shared" si="19"/>
        <v>1360</v>
      </c>
      <c r="F294" s="29">
        <f t="shared" si="21"/>
        <v>1383.6069295630093</v>
      </c>
      <c r="G294" s="29">
        <f t="shared" si="18"/>
        <v>557.28712339288325</v>
      </c>
    </row>
    <row r="295" spans="1:7">
      <c r="A295" s="28">
        <v>0</v>
      </c>
      <c r="B295" s="38">
        <v>1370</v>
      </c>
      <c r="D295" s="28">
        <f t="shared" si="20"/>
        <v>268</v>
      </c>
      <c r="E295" s="38">
        <f t="shared" si="19"/>
        <v>1370</v>
      </c>
      <c r="F295" s="29">
        <f t="shared" si="21"/>
        <v>1378.2448233449707</v>
      </c>
      <c r="G295" s="29">
        <f t="shared" si="18"/>
        <v>67.977111989773093</v>
      </c>
    </row>
    <row r="296" spans="1:7">
      <c r="A296" s="28">
        <v>3</v>
      </c>
      <c r="B296" s="38">
        <v>1355</v>
      </c>
      <c r="D296" s="28">
        <f t="shared" si="20"/>
        <v>269</v>
      </c>
      <c r="E296" s="38">
        <f t="shared" si="19"/>
        <v>1355</v>
      </c>
      <c r="F296" s="29">
        <f t="shared" si="21"/>
        <v>1372.9078216411276</v>
      </c>
      <c r="G296" s="29">
        <f t="shared" si="18"/>
        <v>320.69007593043841</v>
      </c>
    </row>
    <row r="297" spans="1:7">
      <c r="A297" s="28">
        <v>1</v>
      </c>
      <c r="B297" s="38">
        <v>1448</v>
      </c>
      <c r="D297" s="28">
        <f t="shared" si="20"/>
        <v>270</v>
      </c>
      <c r="E297" s="38">
        <f t="shared" si="19"/>
        <v>1448</v>
      </c>
      <c r="F297" s="29">
        <f t="shared" si="21"/>
        <v>1367.5958052780875</v>
      </c>
      <c r="G297" s="29">
        <f t="shared" si="18"/>
        <v>6464.8345288792252</v>
      </c>
    </row>
    <row r="298" spans="1:7">
      <c r="A298" s="28">
        <v>0</v>
      </c>
      <c r="B298" s="38">
        <v>1365</v>
      </c>
      <c r="D298" s="28">
        <f t="shared" si="20"/>
        <v>271</v>
      </c>
      <c r="E298" s="38">
        <f t="shared" si="19"/>
        <v>1365</v>
      </c>
      <c r="F298" s="29">
        <f t="shared" si="21"/>
        <v>1362.3086557177257</v>
      </c>
      <c r="G298" s="29">
        <f t="shared" ref="G298:G361" si="22">(E298-F298)^2</f>
        <v>7.2433340457303421</v>
      </c>
    </row>
    <row r="299" spans="1:7">
      <c r="A299" s="28">
        <v>1</v>
      </c>
      <c r="B299" s="38">
        <v>1419</v>
      </c>
      <c r="D299" s="28">
        <f t="shared" si="20"/>
        <v>272</v>
      </c>
      <c r="E299" s="38">
        <f t="shared" si="19"/>
        <v>1419</v>
      </c>
      <c r="F299" s="29">
        <f t="shared" si="21"/>
        <v>1357.0462550508839</v>
      </c>
      <c r="G299" s="29">
        <f t="shared" si="22"/>
        <v>3838.266513220125</v>
      </c>
    </row>
    <row r="300" spans="1:7">
      <c r="A300" s="28">
        <v>0</v>
      </c>
      <c r="B300" s="38">
        <v>1359</v>
      </c>
      <c r="D300" s="28">
        <f t="shared" si="20"/>
        <v>273</v>
      </c>
      <c r="E300" s="38">
        <f t="shared" si="19"/>
        <v>1359</v>
      </c>
      <c r="F300" s="29">
        <f t="shared" si="21"/>
        <v>1351.8084859912449</v>
      </c>
      <c r="G300" s="29">
        <f t="shared" si="22"/>
        <v>51.717873738121149</v>
      </c>
    </row>
    <row r="301" spans="1:7">
      <c r="A301" s="28">
        <v>1</v>
      </c>
      <c r="B301" s="38">
        <v>1390</v>
      </c>
      <c r="D301" s="28">
        <f t="shared" si="20"/>
        <v>274</v>
      </c>
      <c r="E301" s="38">
        <f t="shared" si="19"/>
        <v>1390</v>
      </c>
      <c r="F301" s="29">
        <f t="shared" si="21"/>
        <v>1346.5952318693708</v>
      </c>
      <c r="G301" s="29">
        <f t="shared" si="22"/>
        <v>1883.9738964736873</v>
      </c>
    </row>
    <row r="302" spans="1:7">
      <c r="A302" s="28">
        <v>0</v>
      </c>
      <c r="B302" s="38">
        <v>1383</v>
      </c>
      <c r="D302" s="28">
        <f t="shared" si="20"/>
        <v>275</v>
      </c>
      <c r="E302" s="38">
        <f t="shared" si="19"/>
        <v>1383</v>
      </c>
      <c r="F302" s="29">
        <f t="shared" si="21"/>
        <v>1341.4063766268964</v>
      </c>
      <c r="G302" s="29">
        <f t="shared" si="22"/>
        <v>1730.0295053035886</v>
      </c>
    </row>
    <row r="303" spans="1:7">
      <c r="A303" s="28">
        <v>0</v>
      </c>
      <c r="B303" s="38">
        <v>1292</v>
      </c>
      <c r="D303" s="28">
        <f t="shared" si="20"/>
        <v>276</v>
      </c>
      <c r="E303" s="38">
        <f t="shared" si="19"/>
        <v>1292</v>
      </c>
      <c r="F303" s="29">
        <f t="shared" si="21"/>
        <v>1336.2418048108771</v>
      </c>
      <c r="G303" s="29">
        <f t="shared" si="22"/>
        <v>1957.3372929237441</v>
      </c>
    </row>
    <row r="304" spans="1:7">
      <c r="A304" s="28">
        <v>0</v>
      </c>
      <c r="B304" s="38">
        <v>1310</v>
      </c>
      <c r="D304" s="28">
        <f t="shared" si="20"/>
        <v>277</v>
      </c>
      <c r="E304" s="38">
        <f t="shared" si="19"/>
        <v>1310</v>
      </c>
      <c r="F304" s="29">
        <f t="shared" si="21"/>
        <v>1331.1014015682795</v>
      </c>
      <c r="G304" s="29">
        <f t="shared" si="22"/>
        <v>445.26914814578731</v>
      </c>
    </row>
    <row r="305" spans="1:7">
      <c r="A305" s="28">
        <v>1</v>
      </c>
      <c r="B305" s="38">
        <v>1281</v>
      </c>
      <c r="D305" s="28">
        <f t="shared" si="20"/>
        <v>278</v>
      </c>
      <c r="E305" s="38">
        <f t="shared" si="19"/>
        <v>1281</v>
      </c>
      <c r="F305" s="29">
        <f t="shared" si="21"/>
        <v>1325.9850526406146</v>
      </c>
      <c r="G305" s="29">
        <f t="shared" si="22"/>
        <v>2023.6549610788702</v>
      </c>
    </row>
    <row r="306" spans="1:7">
      <c r="A306" s="28">
        <v>0</v>
      </c>
      <c r="B306" s="38">
        <v>1236</v>
      </c>
      <c r="D306" s="28">
        <f t="shared" si="20"/>
        <v>279</v>
      </c>
      <c r="E306" s="38">
        <f t="shared" si="19"/>
        <v>1236</v>
      </c>
      <c r="F306" s="29">
        <f t="shared" si="21"/>
        <v>1320.8926443587006</v>
      </c>
      <c r="G306" s="29">
        <f t="shared" si="22"/>
        <v>7206.7610662128272</v>
      </c>
    </row>
    <row r="307" spans="1:7">
      <c r="A307" s="28">
        <v>1</v>
      </c>
      <c r="B307" s="38">
        <v>1293</v>
      </c>
      <c r="D307" s="28">
        <f t="shared" si="20"/>
        <v>280</v>
      </c>
      <c r="E307" s="38">
        <f t="shared" si="19"/>
        <v>1293</v>
      </c>
      <c r="F307" s="29">
        <f t="shared" si="21"/>
        <v>1315.8240636375613</v>
      </c>
      <c r="G307" s="29">
        <f t="shared" si="22"/>
        <v>520.93788093144644</v>
      </c>
    </row>
    <row r="308" spans="1:7">
      <c r="A308" s="28">
        <v>0</v>
      </c>
      <c r="B308" s="38">
        <v>1240</v>
      </c>
      <c r="D308" s="28">
        <f t="shared" si="20"/>
        <v>281</v>
      </c>
      <c r="E308" s="38">
        <f t="shared" si="19"/>
        <v>1240</v>
      </c>
      <c r="F308" s="29">
        <f t="shared" si="21"/>
        <v>1310.7791979714395</v>
      </c>
      <c r="G308" s="29">
        <f t="shared" si="22"/>
        <v>5009.6948654802318</v>
      </c>
    </row>
    <row r="309" spans="1:7">
      <c r="A309" s="28">
        <v>0</v>
      </c>
      <c r="B309" s="38">
        <v>1239</v>
      </c>
      <c r="D309" s="28">
        <f t="shared" si="20"/>
        <v>282</v>
      </c>
      <c r="E309" s="38">
        <f t="shared" si="19"/>
        <v>1239</v>
      </c>
      <c r="F309" s="29">
        <f t="shared" si="21"/>
        <v>1305.7579354289401</v>
      </c>
      <c r="G309" s="29">
        <f t="shared" si="22"/>
        <v>4456.6219427345322</v>
      </c>
    </row>
    <row r="310" spans="1:7">
      <c r="A310" s="28">
        <v>0</v>
      </c>
      <c r="B310" s="38">
        <v>1326</v>
      </c>
      <c r="D310" s="28">
        <f t="shared" si="20"/>
        <v>283</v>
      </c>
      <c r="E310" s="38">
        <f t="shared" si="19"/>
        <v>1326</v>
      </c>
      <c r="F310" s="29">
        <f t="shared" si="21"/>
        <v>1300.7601646482758</v>
      </c>
      <c r="G310" s="29">
        <f t="shared" si="22"/>
        <v>637.04928858214646</v>
      </c>
    </row>
    <row r="311" spans="1:7">
      <c r="A311" s="28">
        <v>1</v>
      </c>
      <c r="B311" s="38">
        <v>1324</v>
      </c>
      <c r="D311" s="28">
        <f t="shared" si="20"/>
        <v>284</v>
      </c>
      <c r="E311" s="38">
        <f t="shared" si="19"/>
        <v>1324</v>
      </c>
      <c r="F311" s="29">
        <f t="shared" si="21"/>
        <v>1295.7857748326351</v>
      </c>
      <c r="G311" s="29">
        <f t="shared" si="22"/>
        <v>796.04250179476855</v>
      </c>
    </row>
    <row r="312" spans="1:7">
      <c r="A312" s="28">
        <v>1</v>
      </c>
      <c r="B312" s="38">
        <v>1328</v>
      </c>
      <c r="D312" s="28">
        <f t="shared" si="20"/>
        <v>285</v>
      </c>
      <c r="E312" s="38">
        <f t="shared" si="19"/>
        <v>1328</v>
      </c>
      <c r="F312" s="29">
        <f t="shared" si="21"/>
        <v>1290.8346557456441</v>
      </c>
      <c r="G312" s="29">
        <f t="shared" si="22"/>
        <v>1381.2628135447842</v>
      </c>
    </row>
    <row r="313" spans="1:7">
      <c r="A313" s="28">
        <v>1</v>
      </c>
      <c r="B313" s="38">
        <v>1281</v>
      </c>
      <c r="D313" s="28">
        <f t="shared" si="20"/>
        <v>286</v>
      </c>
      <c r="E313" s="38">
        <f t="shared" si="19"/>
        <v>1281</v>
      </c>
      <c r="F313" s="29">
        <f t="shared" si="21"/>
        <v>1285.9066977069381</v>
      </c>
      <c r="G313" s="29">
        <f t="shared" si="22"/>
        <v>24.075682387271367</v>
      </c>
    </row>
    <row r="314" spans="1:7">
      <c r="A314" s="28">
        <v>0</v>
      </c>
      <c r="B314" s="38">
        <v>1266</v>
      </c>
      <c r="D314" s="28">
        <f t="shared" si="20"/>
        <v>287</v>
      </c>
      <c r="E314" s="38">
        <f t="shared" si="19"/>
        <v>1266</v>
      </c>
      <c r="F314" s="29">
        <f t="shared" si="21"/>
        <v>1281.0017915878293</v>
      </c>
      <c r="G314" s="29">
        <f t="shared" si="22"/>
        <v>225.05375084466601</v>
      </c>
    </row>
    <row r="315" spans="1:7">
      <c r="A315" s="28">
        <v>0</v>
      </c>
      <c r="B315" s="38">
        <v>1286</v>
      </c>
      <c r="D315" s="28">
        <f t="shared" si="20"/>
        <v>288</v>
      </c>
      <c r="E315" s="38">
        <f t="shared" si="19"/>
        <v>1286</v>
      </c>
      <c r="F315" s="29">
        <f t="shared" si="21"/>
        <v>1276.1198288070659</v>
      </c>
      <c r="G315" s="29">
        <f t="shared" si="22"/>
        <v>97.617782801684555</v>
      </c>
    </row>
    <row r="316" spans="1:7">
      <c r="A316" s="28">
        <v>1</v>
      </c>
      <c r="B316" s="38">
        <v>1269</v>
      </c>
      <c r="D316" s="28">
        <f t="shared" si="20"/>
        <v>289</v>
      </c>
      <c r="E316" s="38">
        <f t="shared" si="19"/>
        <v>1269</v>
      </c>
      <c r="F316" s="29">
        <f t="shared" si="21"/>
        <v>1271.2607013266847</v>
      </c>
      <c r="G316" s="29">
        <f t="shared" si="22"/>
        <v>5.1107704884741381</v>
      </c>
    </row>
    <row r="317" spans="1:7">
      <c r="A317" s="28">
        <v>0</v>
      </c>
      <c r="B317" s="38">
        <v>1205</v>
      </c>
      <c r="D317" s="28">
        <f t="shared" si="20"/>
        <v>290</v>
      </c>
      <c r="E317" s="38">
        <f t="shared" si="19"/>
        <v>1205</v>
      </c>
      <c r="F317" s="29">
        <f t="shared" si="21"/>
        <v>1266.424301647947</v>
      </c>
      <c r="G317" s="29">
        <f t="shared" si="22"/>
        <v>3772.9448329379852</v>
      </c>
    </row>
    <row r="318" spans="1:7">
      <c r="A318" s="28">
        <v>0</v>
      </c>
      <c r="B318" s="38">
        <v>1222</v>
      </c>
      <c r="D318" s="28">
        <f t="shared" si="20"/>
        <v>291</v>
      </c>
      <c r="E318" s="38">
        <f t="shared" si="19"/>
        <v>1222</v>
      </c>
      <c r="F318" s="29">
        <f t="shared" si="21"/>
        <v>1261.6105228073639</v>
      </c>
      <c r="G318" s="29">
        <f t="shared" si="22"/>
        <v>1568.9935170726917</v>
      </c>
    </row>
    <row r="319" spans="1:7">
      <c r="A319" s="28">
        <v>0</v>
      </c>
      <c r="B319" s="38">
        <v>1261</v>
      </c>
      <c r="D319" s="28">
        <f t="shared" si="20"/>
        <v>292</v>
      </c>
      <c r="E319" s="38">
        <f t="shared" si="19"/>
        <v>1261</v>
      </c>
      <c r="F319" s="29">
        <f t="shared" si="21"/>
        <v>1256.819258372796</v>
      </c>
      <c r="G319" s="29">
        <f t="shared" si="22"/>
        <v>17.478600553436706</v>
      </c>
    </row>
    <row r="320" spans="1:7">
      <c r="A320" s="28">
        <v>0</v>
      </c>
      <c r="B320" s="38">
        <v>1216</v>
      </c>
      <c r="D320" s="28">
        <f t="shared" si="20"/>
        <v>293</v>
      </c>
      <c r="E320" s="38">
        <f t="shared" si="19"/>
        <v>1216</v>
      </c>
      <c r="F320" s="29">
        <f t="shared" si="21"/>
        <v>1252.0504024396357</v>
      </c>
      <c r="G320" s="29">
        <f t="shared" si="22"/>
        <v>1299.631516059693</v>
      </c>
    </row>
    <row r="321" spans="1:7">
      <c r="A321" s="28">
        <v>0</v>
      </c>
      <c r="B321" s="38">
        <v>1262</v>
      </c>
      <c r="D321" s="28">
        <f t="shared" si="20"/>
        <v>294</v>
      </c>
      <c r="E321" s="38">
        <f t="shared" si="19"/>
        <v>1262</v>
      </c>
      <c r="F321" s="29">
        <f t="shared" si="21"/>
        <v>1247.3038496270603</v>
      </c>
      <c r="G321" s="29">
        <f t="shared" si="22"/>
        <v>215.97683578405437</v>
      </c>
    </row>
    <row r="322" spans="1:7">
      <c r="A322" s="28">
        <v>0</v>
      </c>
      <c r="B322" s="38">
        <v>1152</v>
      </c>
      <c r="D322" s="28">
        <f t="shared" si="20"/>
        <v>295</v>
      </c>
      <c r="E322" s="38">
        <f t="shared" si="19"/>
        <v>1152</v>
      </c>
      <c r="F322" s="29">
        <f t="shared" si="21"/>
        <v>1242.57949507436</v>
      </c>
      <c r="G322" s="29">
        <f t="shared" si="22"/>
        <v>8204.6449279260087</v>
      </c>
    </row>
    <row r="323" spans="1:7">
      <c r="A323" s="28">
        <v>0</v>
      </c>
      <c r="B323" s="38">
        <v>1204</v>
      </c>
      <c r="D323" s="28">
        <f t="shared" si="20"/>
        <v>296</v>
      </c>
      <c r="E323" s="38">
        <f t="shared" si="19"/>
        <v>1204</v>
      </c>
      <c r="F323" s="29">
        <f t="shared" si="21"/>
        <v>1237.8772344373328</v>
      </c>
      <c r="G323" s="29">
        <f t="shared" si="22"/>
        <v>1147.6670131220105</v>
      </c>
    </row>
    <row r="324" spans="1:7">
      <c r="A324" s="28">
        <v>0</v>
      </c>
      <c r="B324" s="38">
        <v>1218</v>
      </c>
      <c r="D324" s="28">
        <f t="shared" si="20"/>
        <v>297</v>
      </c>
      <c r="E324" s="38">
        <f t="shared" si="19"/>
        <v>1218</v>
      </c>
      <c r="F324" s="29">
        <f t="shared" si="21"/>
        <v>1233.1969638847486</v>
      </c>
      <c r="G324" s="29">
        <f t="shared" si="22"/>
        <v>230.94771131435277</v>
      </c>
    </row>
    <row r="325" spans="1:7">
      <c r="A325" s="28">
        <v>0</v>
      </c>
      <c r="B325" s="38">
        <v>1184</v>
      </c>
      <c r="D325" s="28">
        <f t="shared" si="20"/>
        <v>298</v>
      </c>
      <c r="E325" s="38">
        <f t="shared" si="19"/>
        <v>1184</v>
      </c>
      <c r="F325" s="29">
        <f t="shared" si="21"/>
        <v>1228.5385800948745</v>
      </c>
      <c r="G325" s="29">
        <f t="shared" si="22"/>
        <v>1983.6851168675539</v>
      </c>
    </row>
    <row r="326" spans="1:7">
      <c r="A326" s="28">
        <v>0</v>
      </c>
      <c r="B326" s="38">
        <v>1184</v>
      </c>
      <c r="D326" s="28">
        <f t="shared" si="20"/>
        <v>299</v>
      </c>
      <c r="E326" s="38">
        <f t="shared" si="19"/>
        <v>1184</v>
      </c>
      <c r="F326" s="29">
        <f t="shared" si="21"/>
        <v>1223.9019802520654</v>
      </c>
      <c r="G326" s="29">
        <f t="shared" si="22"/>
        <v>1592.1680280362182</v>
      </c>
    </row>
    <row r="327" spans="1:7">
      <c r="A327" s="28">
        <v>0</v>
      </c>
      <c r="B327" s="38">
        <v>1246</v>
      </c>
      <c r="D327" s="28">
        <f t="shared" si="20"/>
        <v>300</v>
      </c>
      <c r="E327" s="38">
        <f t="shared" si="19"/>
        <v>1246</v>
      </c>
      <c r="F327" s="29">
        <f t="shared" si="21"/>
        <v>1219.2870620434119</v>
      </c>
      <c r="G327" s="29">
        <f t="shared" si="22"/>
        <v>713.58105427252633</v>
      </c>
    </row>
    <row r="328" spans="1:7">
      <c r="A328" s="28">
        <v>0</v>
      </c>
      <c r="B328" s="38">
        <v>1165</v>
      </c>
      <c r="D328" s="28">
        <f t="shared" si="20"/>
        <v>301</v>
      </c>
      <c r="E328" s="38">
        <f t="shared" si="19"/>
        <v>1165</v>
      </c>
      <c r="F328" s="29">
        <f t="shared" si="21"/>
        <v>1214.693723655447</v>
      </c>
      <c r="G328" s="29">
        <f t="shared" si="22"/>
        <v>2469.4661707439327</v>
      </c>
    </row>
    <row r="329" spans="1:7">
      <c r="A329" s="28">
        <v>0</v>
      </c>
      <c r="B329" s="38">
        <v>1237</v>
      </c>
      <c r="D329" s="28">
        <f t="shared" si="20"/>
        <v>302</v>
      </c>
      <c r="E329" s="38">
        <f t="shared" si="19"/>
        <v>1237</v>
      </c>
      <c r="F329" s="29">
        <f t="shared" si="21"/>
        <v>1210.1218637709076</v>
      </c>
      <c r="G329" s="29">
        <f t="shared" si="22"/>
        <v>722.43420714965123</v>
      </c>
    </row>
    <row r="330" spans="1:7">
      <c r="A330" s="28">
        <v>0</v>
      </c>
      <c r="B330" s="38">
        <v>1184</v>
      </c>
      <c r="D330" s="28">
        <f t="shared" si="20"/>
        <v>303</v>
      </c>
      <c r="E330" s="38">
        <f t="shared" ref="E330:E393" si="23">B330-C330</f>
        <v>1184</v>
      </c>
      <c r="F330" s="29">
        <f t="shared" si="21"/>
        <v>1205.5713815655495</v>
      </c>
      <c r="G330" s="29">
        <f t="shared" si="22"/>
        <v>465.32450264652761</v>
      </c>
    </row>
    <row r="331" spans="1:7">
      <c r="A331" s="28">
        <v>1</v>
      </c>
      <c r="B331" s="38">
        <v>1185</v>
      </c>
      <c r="D331" s="28">
        <f t="shared" si="20"/>
        <v>304</v>
      </c>
      <c r="E331" s="38">
        <f t="shared" si="23"/>
        <v>1185</v>
      </c>
      <c r="F331" s="29">
        <f t="shared" si="21"/>
        <v>1201.0421767050166</v>
      </c>
      <c r="G331" s="29">
        <f t="shared" si="22"/>
        <v>257.3514334349764</v>
      </c>
    </row>
    <row r="332" spans="1:7">
      <c r="A332" s="28">
        <v>0</v>
      </c>
      <c r="B332" s="38">
        <v>1239</v>
      </c>
      <c r="D332" s="28">
        <f t="shared" si="20"/>
        <v>305</v>
      </c>
      <c r="E332" s="38">
        <f t="shared" si="23"/>
        <v>1239</v>
      </c>
      <c r="F332" s="29">
        <f t="shared" si="21"/>
        <v>1196.5341493417545</v>
      </c>
      <c r="G332" s="29">
        <f t="shared" si="22"/>
        <v>1803.3484721284074</v>
      </c>
    </row>
    <row r="333" spans="1:7">
      <c r="A333" s="28">
        <v>0</v>
      </c>
      <c r="B333" s="38">
        <v>1168</v>
      </c>
      <c r="D333" s="28">
        <f t="shared" si="20"/>
        <v>306</v>
      </c>
      <c r="E333" s="38">
        <f t="shared" si="23"/>
        <v>1168</v>
      </c>
      <c r="F333" s="29">
        <f t="shared" si="21"/>
        <v>1192.0472001119792</v>
      </c>
      <c r="G333" s="29">
        <f t="shared" si="22"/>
        <v>578.26783322557424</v>
      </c>
    </row>
    <row r="334" spans="1:7">
      <c r="A334" s="28">
        <v>0</v>
      </c>
      <c r="B334" s="38">
        <v>1194</v>
      </c>
      <c r="D334" s="28">
        <f t="shared" si="20"/>
        <v>307</v>
      </c>
      <c r="E334" s="38">
        <f t="shared" si="23"/>
        <v>1194</v>
      </c>
      <c r="F334" s="29">
        <f t="shared" si="21"/>
        <v>1187.5812301326853</v>
      </c>
      <c r="G334" s="29">
        <f t="shared" si="22"/>
        <v>41.200606609547457</v>
      </c>
    </row>
    <row r="335" spans="1:7">
      <c r="A335" s="28">
        <v>0</v>
      </c>
      <c r="B335" s="38">
        <v>1213</v>
      </c>
      <c r="D335" s="28">
        <f t="shared" si="20"/>
        <v>308</v>
      </c>
      <c r="E335" s="38">
        <f t="shared" si="23"/>
        <v>1213</v>
      </c>
      <c r="F335" s="29">
        <f t="shared" si="21"/>
        <v>1183.1361409987062</v>
      </c>
      <c r="G335" s="29">
        <f t="shared" si="22"/>
        <v>891.85007444915698</v>
      </c>
    </row>
    <row r="336" spans="1:7">
      <c r="A336" s="28">
        <v>0</v>
      </c>
      <c r="B336" s="38">
        <v>1199</v>
      </c>
      <c r="D336" s="28">
        <f t="shared" si="20"/>
        <v>309</v>
      </c>
      <c r="E336" s="38">
        <f t="shared" si="23"/>
        <v>1199</v>
      </c>
      <c r="F336" s="29">
        <f t="shared" si="21"/>
        <v>1178.7118347798103</v>
      </c>
      <c r="G336" s="29">
        <f t="shared" si="22"/>
        <v>411.60964800171661</v>
      </c>
    </row>
    <row r="337" spans="1:7">
      <c r="A337" s="28">
        <v>0</v>
      </c>
      <c r="B337" s="38">
        <v>1154</v>
      </c>
      <c r="D337" s="28">
        <f t="shared" si="20"/>
        <v>310</v>
      </c>
      <c r="E337" s="38">
        <f t="shared" si="23"/>
        <v>1154</v>
      </c>
      <c r="F337" s="29">
        <f t="shared" si="21"/>
        <v>1174.3082140178456</v>
      </c>
      <c r="G337" s="29">
        <f t="shared" si="22"/>
        <v>412.42355659461879</v>
      </c>
    </row>
    <row r="338" spans="1:7">
      <c r="A338" s="28">
        <v>0</v>
      </c>
      <c r="B338" s="38">
        <v>1153</v>
      </c>
      <c r="D338" s="28">
        <f t="shared" si="20"/>
        <v>311</v>
      </c>
      <c r="E338" s="38">
        <f t="shared" si="23"/>
        <v>1153</v>
      </c>
      <c r="F338" s="29">
        <f t="shared" si="21"/>
        <v>1169.9251817239206</v>
      </c>
      <c r="G338" s="29">
        <f t="shared" si="22"/>
        <v>286.46177638773452</v>
      </c>
    </row>
    <row r="339" spans="1:7">
      <c r="A339" s="28">
        <v>0</v>
      </c>
      <c r="B339" s="38">
        <v>1187</v>
      </c>
      <c r="D339" s="28">
        <f t="shared" si="20"/>
        <v>312</v>
      </c>
      <c r="E339" s="38">
        <f t="shared" si="23"/>
        <v>1187</v>
      </c>
      <c r="F339" s="29">
        <f t="shared" si="21"/>
        <v>1165.5626413756261</v>
      </c>
      <c r="G339" s="29">
        <f t="shared" si="22"/>
        <v>459.56034479001926</v>
      </c>
    </row>
    <row r="340" spans="1:7">
      <c r="A340" s="28">
        <v>0</v>
      </c>
      <c r="B340" s="38">
        <v>1136</v>
      </c>
      <c r="D340" s="28">
        <f t="shared" si="20"/>
        <v>313</v>
      </c>
      <c r="E340" s="38">
        <f t="shared" si="23"/>
        <v>1136</v>
      </c>
      <c r="F340" s="29">
        <f t="shared" si="21"/>
        <v>1161.2204969142947</v>
      </c>
      <c r="G340" s="29">
        <f t="shared" si="22"/>
        <v>636.07346460394842</v>
      </c>
    </row>
    <row r="341" spans="1:7">
      <c r="A341" s="28">
        <v>1</v>
      </c>
      <c r="B341" s="38">
        <v>1173</v>
      </c>
      <c r="D341" s="28">
        <f t="shared" si="20"/>
        <v>314</v>
      </c>
      <c r="E341" s="38">
        <f t="shared" si="23"/>
        <v>1173</v>
      </c>
      <c r="F341" s="29">
        <f t="shared" si="21"/>
        <v>1156.8986527422967</v>
      </c>
      <c r="G341" s="29">
        <f t="shared" si="22"/>
        <v>259.25338351314991</v>
      </c>
    </row>
    <row r="342" spans="1:7">
      <c r="A342" s="28">
        <v>0</v>
      </c>
      <c r="B342" s="38">
        <v>1141</v>
      </c>
      <c r="D342" s="28">
        <f t="shared" si="20"/>
        <v>315</v>
      </c>
      <c r="E342" s="38">
        <f t="shared" si="23"/>
        <v>1141</v>
      </c>
      <c r="F342" s="29">
        <f t="shared" si="21"/>
        <v>1152.5970137203713</v>
      </c>
      <c r="G342" s="29">
        <f t="shared" si="22"/>
        <v>134.49072723047905</v>
      </c>
    </row>
    <row r="343" spans="1:7">
      <c r="A343" s="28">
        <v>0</v>
      </c>
      <c r="B343" s="38">
        <v>1164</v>
      </c>
      <c r="D343" s="28">
        <f t="shared" si="20"/>
        <v>316</v>
      </c>
      <c r="E343" s="38">
        <f t="shared" si="23"/>
        <v>1164</v>
      </c>
      <c r="F343" s="29">
        <f t="shared" si="21"/>
        <v>1148.3154851649927</v>
      </c>
      <c r="G343" s="29">
        <f t="shared" si="22"/>
        <v>246.00400560956561</v>
      </c>
    </row>
    <row r="344" spans="1:7">
      <c r="A344" s="28">
        <v>1</v>
      </c>
      <c r="B344" s="38">
        <v>1144</v>
      </c>
      <c r="D344" s="28">
        <f t="shared" si="20"/>
        <v>317</v>
      </c>
      <c r="E344" s="38">
        <f t="shared" si="23"/>
        <v>1144</v>
      </c>
      <c r="F344" s="29">
        <f t="shared" si="21"/>
        <v>1144.0539728457691</v>
      </c>
      <c r="G344" s="29">
        <f t="shared" si="22"/>
        <v>2.9130680804115082E-3</v>
      </c>
    </row>
    <row r="345" spans="1:7">
      <c r="A345" s="28">
        <v>0</v>
      </c>
      <c r="B345" s="38">
        <v>1118</v>
      </c>
      <c r="D345" s="28">
        <f t="shared" si="20"/>
        <v>318</v>
      </c>
      <c r="E345" s="38">
        <f t="shared" si="23"/>
        <v>1118</v>
      </c>
      <c r="F345" s="29">
        <f t="shared" si="21"/>
        <v>1139.8123829828733</v>
      </c>
      <c r="G345" s="29">
        <f t="shared" si="22"/>
        <v>475.78005139153896</v>
      </c>
    </row>
    <row r="346" spans="1:7">
      <c r="A346" s="28">
        <v>0</v>
      </c>
      <c r="B346" s="38">
        <v>1112</v>
      </c>
      <c r="D346" s="28">
        <f t="shared" si="20"/>
        <v>319</v>
      </c>
      <c r="E346" s="38">
        <f t="shared" si="23"/>
        <v>1112</v>
      </c>
      <c r="F346" s="29">
        <f t="shared" si="21"/>
        <v>1135.5906222445064</v>
      </c>
      <c r="G346" s="29">
        <f t="shared" si="22"/>
        <v>556.51745788300252</v>
      </c>
    </row>
    <row r="347" spans="1:7">
      <c r="A347" s="28">
        <v>0</v>
      </c>
      <c r="B347" s="38">
        <v>1149</v>
      </c>
      <c r="D347" s="28">
        <f t="shared" si="20"/>
        <v>320</v>
      </c>
      <c r="E347" s="38">
        <f t="shared" si="23"/>
        <v>1149</v>
      </c>
      <c r="F347" s="29">
        <f t="shared" si="21"/>
        <v>1131.3885977443886</v>
      </c>
      <c r="G347" s="29">
        <f t="shared" si="22"/>
        <v>310.16148940895562</v>
      </c>
    </row>
    <row r="348" spans="1:7">
      <c r="A348" s="28">
        <v>0</v>
      </c>
      <c r="B348" s="38">
        <v>1170</v>
      </c>
      <c r="D348" s="28">
        <f t="shared" ref="D348:D411" si="24">D347+1</f>
        <v>321</v>
      </c>
      <c r="E348" s="38">
        <f t="shared" si="23"/>
        <v>1170</v>
      </c>
      <c r="F348" s="29">
        <f t="shared" si="21"/>
        <v>1127.2062170392826</v>
      </c>
      <c r="G348" s="29">
        <f t="shared" si="22"/>
        <v>1831.3078600889876</v>
      </c>
    </row>
    <row r="349" spans="1:7">
      <c r="A349" s="28">
        <v>0</v>
      </c>
      <c r="B349" s="38">
        <v>1131</v>
      </c>
      <c r="D349" s="28">
        <f t="shared" si="24"/>
        <v>322</v>
      </c>
      <c r="E349" s="38">
        <f t="shared" si="23"/>
        <v>1131</v>
      </c>
      <c r="F349" s="29">
        <f t="shared" ref="F349:F412" si="25">(F$3*EXP(-D349/F$1))+(F$4*EXP(-D349/F$2))+F$5</f>
        <v>1123.0433881265426</v>
      </c>
      <c r="G349" s="29">
        <f t="shared" si="22"/>
        <v>63.307672504843353</v>
      </c>
    </row>
    <row r="350" spans="1:7">
      <c r="A350" s="28">
        <v>0</v>
      </c>
      <c r="B350" s="38">
        <v>1180</v>
      </c>
      <c r="D350" s="28">
        <f t="shared" si="24"/>
        <v>323</v>
      </c>
      <c r="E350" s="38">
        <f t="shared" si="23"/>
        <v>1180</v>
      </c>
      <c r="F350" s="29">
        <f t="shared" si="25"/>
        <v>1118.9000194416942</v>
      </c>
      <c r="G350" s="29">
        <f t="shared" si="22"/>
        <v>3733.2076242253452</v>
      </c>
    </row>
    <row r="351" spans="1:7">
      <c r="A351" s="28">
        <v>0</v>
      </c>
      <c r="B351" s="38">
        <v>1091</v>
      </c>
      <c r="D351" s="28">
        <f t="shared" si="24"/>
        <v>324</v>
      </c>
      <c r="E351" s="38">
        <f t="shared" si="23"/>
        <v>1091</v>
      </c>
      <c r="F351" s="29">
        <f t="shared" si="25"/>
        <v>1114.7760198560361</v>
      </c>
      <c r="G351" s="29">
        <f t="shared" si="22"/>
        <v>565.2991201946229</v>
      </c>
    </row>
    <row r="352" spans="1:7">
      <c r="A352" s="28">
        <v>1</v>
      </c>
      <c r="B352" s="38">
        <v>1096</v>
      </c>
      <c r="D352" s="28">
        <f t="shared" si="24"/>
        <v>325</v>
      </c>
      <c r="E352" s="38">
        <f t="shared" si="23"/>
        <v>1096</v>
      </c>
      <c r="F352" s="29">
        <f t="shared" si="25"/>
        <v>1110.671298674273</v>
      </c>
      <c r="G352" s="29">
        <f t="shared" si="22"/>
        <v>215.24700478972397</v>
      </c>
    </row>
    <row r="353" spans="1:7">
      <c r="A353" s="28">
        <v>0</v>
      </c>
      <c r="B353" s="38">
        <v>1093</v>
      </c>
      <c r="D353" s="28">
        <f t="shared" si="24"/>
        <v>326</v>
      </c>
      <c r="E353" s="38">
        <f t="shared" si="23"/>
        <v>1093</v>
      </c>
      <c r="F353" s="29">
        <f t="shared" si="25"/>
        <v>1106.5857656321712</v>
      </c>
      <c r="G353" s="29">
        <f t="shared" si="22"/>
        <v>184.57302781228304</v>
      </c>
    </row>
    <row r="354" spans="1:7">
      <c r="A354" s="28">
        <v>0</v>
      </c>
      <c r="B354" s="38">
        <v>1052</v>
      </c>
      <c r="D354" s="28">
        <f t="shared" si="24"/>
        <v>327</v>
      </c>
      <c r="E354" s="38">
        <f t="shared" si="23"/>
        <v>1052</v>
      </c>
      <c r="F354" s="29">
        <f t="shared" si="25"/>
        <v>1102.5193308942373</v>
      </c>
      <c r="G354" s="29">
        <f t="shared" si="22"/>
        <v>2552.2027940014423</v>
      </c>
    </row>
    <row r="355" spans="1:7">
      <c r="A355" s="28">
        <v>0</v>
      </c>
      <c r="B355" s="38">
        <v>1064</v>
      </c>
      <c r="D355" s="28">
        <f t="shared" si="24"/>
        <v>328</v>
      </c>
      <c r="E355" s="38">
        <f t="shared" si="23"/>
        <v>1064</v>
      </c>
      <c r="F355" s="29">
        <f t="shared" si="25"/>
        <v>1098.471905051425</v>
      </c>
      <c r="G355" s="29">
        <f t="shared" si="22"/>
        <v>1188.3122378744592</v>
      </c>
    </row>
    <row r="356" spans="1:7">
      <c r="A356" s="28">
        <v>0</v>
      </c>
      <c r="B356" s="38">
        <v>1099</v>
      </c>
      <c r="D356" s="28">
        <f t="shared" si="24"/>
        <v>329</v>
      </c>
      <c r="E356" s="38">
        <f t="shared" si="23"/>
        <v>1099</v>
      </c>
      <c r="F356" s="29">
        <f t="shared" si="25"/>
        <v>1094.4433991188587</v>
      </c>
      <c r="G356" s="29">
        <f t="shared" si="22"/>
        <v>20.762611590017865</v>
      </c>
    </row>
    <row r="357" spans="1:7">
      <c r="A357" s="28">
        <v>0</v>
      </c>
      <c r="B357" s="38">
        <v>1198</v>
      </c>
      <c r="D357" s="28">
        <f t="shared" si="24"/>
        <v>330</v>
      </c>
      <c r="E357" s="38">
        <f t="shared" si="23"/>
        <v>1198</v>
      </c>
      <c r="F357" s="29">
        <f t="shared" si="25"/>
        <v>1090.4337245335876</v>
      </c>
      <c r="G357" s="29">
        <f t="shared" si="22"/>
        <v>11570.503617716122</v>
      </c>
    </row>
    <row r="358" spans="1:7">
      <c r="A358" s="28">
        <v>0</v>
      </c>
      <c r="B358" s="38">
        <v>1114</v>
      </c>
      <c r="D358" s="28">
        <f t="shared" si="24"/>
        <v>331</v>
      </c>
      <c r="E358" s="38">
        <f t="shared" si="23"/>
        <v>1114</v>
      </c>
      <c r="F358" s="29">
        <f t="shared" si="25"/>
        <v>1086.4427931523535</v>
      </c>
      <c r="G358" s="29">
        <f t="shared" si="22"/>
        <v>759.39964924397577</v>
      </c>
    </row>
    <row r="359" spans="1:7">
      <c r="A359" s="28">
        <v>0</v>
      </c>
      <c r="B359" s="38">
        <v>1067</v>
      </c>
      <c r="D359" s="28">
        <f t="shared" si="24"/>
        <v>332</v>
      </c>
      <c r="E359" s="38">
        <f t="shared" si="23"/>
        <v>1067</v>
      </c>
      <c r="F359" s="29">
        <f t="shared" si="25"/>
        <v>1082.4705172493864</v>
      </c>
      <c r="G359" s="29">
        <f t="shared" si="22"/>
        <v>239.33690396356138</v>
      </c>
    </row>
    <row r="360" spans="1:7">
      <c r="A360" s="28">
        <v>1</v>
      </c>
      <c r="B360" s="38">
        <v>1070</v>
      </c>
      <c r="D360" s="28">
        <f t="shared" si="24"/>
        <v>333</v>
      </c>
      <c r="E360" s="38">
        <f t="shared" si="23"/>
        <v>1070</v>
      </c>
      <c r="F360" s="29">
        <f t="shared" si="25"/>
        <v>1078.5168095142174</v>
      </c>
      <c r="G360" s="29">
        <f t="shared" si="22"/>
        <v>72.536044301463292</v>
      </c>
    </row>
    <row r="361" spans="1:7">
      <c r="A361" s="28">
        <v>1</v>
      </c>
      <c r="B361" s="38">
        <v>1067</v>
      </c>
      <c r="D361" s="28">
        <f t="shared" si="24"/>
        <v>334</v>
      </c>
      <c r="E361" s="38">
        <f t="shared" si="23"/>
        <v>1067</v>
      </c>
      <c r="F361" s="29">
        <f t="shared" si="25"/>
        <v>1074.5815830495123</v>
      </c>
      <c r="G361" s="29">
        <f t="shared" si="22"/>
        <v>57.480401536652927</v>
      </c>
    </row>
    <row r="362" spans="1:7">
      <c r="A362" s="28">
        <v>0</v>
      </c>
      <c r="B362" s="38">
        <v>1005</v>
      </c>
      <c r="D362" s="28">
        <f t="shared" si="24"/>
        <v>335</v>
      </c>
      <c r="E362" s="38">
        <f t="shared" si="23"/>
        <v>1005</v>
      </c>
      <c r="F362" s="29">
        <f t="shared" si="25"/>
        <v>1070.6647513689256</v>
      </c>
      <c r="G362" s="29">
        <f t="shared" ref="G362:G425" si="26">(E362-F362)^2</f>
        <v>4311.8595723428216</v>
      </c>
    </row>
    <row r="363" spans="1:7">
      <c r="A363" s="28">
        <v>0</v>
      </c>
      <c r="B363" s="38">
        <v>1031</v>
      </c>
      <c r="D363" s="28">
        <f t="shared" si="24"/>
        <v>336</v>
      </c>
      <c r="E363" s="38">
        <f t="shared" si="23"/>
        <v>1031</v>
      </c>
      <c r="F363" s="29">
        <f t="shared" si="25"/>
        <v>1066.7662283949733</v>
      </c>
      <c r="G363" s="29">
        <f t="shared" si="26"/>
        <v>1279.2230936013921</v>
      </c>
    </row>
    <row r="364" spans="1:7">
      <c r="A364" s="28">
        <v>0</v>
      </c>
      <c r="B364" s="38">
        <v>1054</v>
      </c>
      <c r="D364" s="28">
        <f t="shared" si="24"/>
        <v>337</v>
      </c>
      <c r="E364" s="38">
        <f t="shared" si="23"/>
        <v>1054</v>
      </c>
      <c r="F364" s="29">
        <f t="shared" si="25"/>
        <v>1062.8859284569248</v>
      </c>
      <c r="G364" s="29">
        <f t="shared" si="26"/>
        <v>78.959724541586496</v>
      </c>
    </row>
    <row r="365" spans="1:7">
      <c r="A365" s="28">
        <v>0</v>
      </c>
      <c r="B365" s="38">
        <v>1117</v>
      </c>
      <c r="D365" s="28">
        <f t="shared" si="24"/>
        <v>338</v>
      </c>
      <c r="E365" s="38">
        <f t="shared" si="23"/>
        <v>1117</v>
      </c>
      <c r="F365" s="29">
        <f t="shared" si="25"/>
        <v>1059.0237662887125</v>
      </c>
      <c r="G365" s="29">
        <f t="shared" si="26"/>
        <v>3361.2436753458264</v>
      </c>
    </row>
    <row r="366" spans="1:7">
      <c r="A366" s="28">
        <v>0</v>
      </c>
      <c r="B366" s="38">
        <v>1047</v>
      </c>
      <c r="D366" s="28">
        <f t="shared" si="24"/>
        <v>339</v>
      </c>
      <c r="E366" s="38">
        <f t="shared" si="23"/>
        <v>1047</v>
      </c>
      <c r="F366" s="29">
        <f t="shared" si="25"/>
        <v>1055.1796570268591</v>
      </c>
      <c r="G366" s="29">
        <f t="shared" si="26"/>
        <v>66.906789077045516</v>
      </c>
    </row>
    <row r="367" spans="1:7">
      <c r="A367" s="28">
        <v>1</v>
      </c>
      <c r="B367" s="38">
        <v>1004</v>
      </c>
      <c r="D367" s="28">
        <f t="shared" si="24"/>
        <v>340</v>
      </c>
      <c r="E367" s="38">
        <f t="shared" si="23"/>
        <v>1004</v>
      </c>
      <c r="F367" s="29">
        <f t="shared" si="25"/>
        <v>1051.3535162084227</v>
      </c>
      <c r="G367" s="29">
        <f t="shared" si="26"/>
        <v>2242.3554973013479</v>
      </c>
    </row>
    <row r="368" spans="1:7">
      <c r="A368" s="28">
        <v>0</v>
      </c>
      <c r="B368" s="38">
        <v>1045</v>
      </c>
      <c r="D368" s="28">
        <f t="shared" si="24"/>
        <v>341</v>
      </c>
      <c r="E368" s="38">
        <f t="shared" si="23"/>
        <v>1045</v>
      </c>
      <c r="F368" s="29">
        <f t="shared" si="25"/>
        <v>1047.5452597689596</v>
      </c>
      <c r="G368" s="29">
        <f t="shared" si="26"/>
        <v>6.4783472914841118</v>
      </c>
    </row>
    <row r="369" spans="1:7">
      <c r="A369" s="28">
        <v>0</v>
      </c>
      <c r="B369" s="38">
        <v>1038</v>
      </c>
      <c r="D369" s="28">
        <f t="shared" si="24"/>
        <v>342</v>
      </c>
      <c r="E369" s="38">
        <f t="shared" si="23"/>
        <v>1038</v>
      </c>
      <c r="F369" s="29">
        <f t="shared" si="25"/>
        <v>1043.7548040405015</v>
      </c>
      <c r="G369" s="29">
        <f t="shared" si="26"/>
        <v>33.117769544572852</v>
      </c>
    </row>
    <row r="370" spans="1:7">
      <c r="A370" s="28">
        <v>0</v>
      </c>
      <c r="B370" s="38">
        <v>1063</v>
      </c>
      <c r="D370" s="28">
        <f t="shared" si="24"/>
        <v>343</v>
      </c>
      <c r="E370" s="38">
        <f t="shared" si="23"/>
        <v>1063</v>
      </c>
      <c r="F370" s="29">
        <f t="shared" si="25"/>
        <v>1039.982065749552</v>
      </c>
      <c r="G370" s="29">
        <f t="shared" si="26"/>
        <v>529.82529715794612</v>
      </c>
    </row>
    <row r="371" spans="1:7">
      <c r="A371" s="28">
        <v>0</v>
      </c>
      <c r="B371" s="38">
        <v>997</v>
      </c>
      <c r="D371" s="28">
        <f t="shared" si="24"/>
        <v>344</v>
      </c>
      <c r="E371" s="38">
        <f t="shared" si="23"/>
        <v>997</v>
      </c>
      <c r="F371" s="29">
        <f t="shared" si="25"/>
        <v>1036.2269620150953</v>
      </c>
      <c r="G371" s="29">
        <f t="shared" si="26"/>
        <v>1538.7545489337292</v>
      </c>
    </row>
    <row r="372" spans="1:7">
      <c r="A372" s="28">
        <v>0</v>
      </c>
      <c r="B372" s="38">
        <v>1007</v>
      </c>
      <c r="D372" s="28">
        <f t="shared" si="24"/>
        <v>345</v>
      </c>
      <c r="E372" s="38">
        <f t="shared" si="23"/>
        <v>1007</v>
      </c>
      <c r="F372" s="29">
        <f t="shared" si="25"/>
        <v>1032.489410346624</v>
      </c>
      <c r="G372" s="29">
        <f t="shared" si="26"/>
        <v>649.71003981858394</v>
      </c>
    </row>
    <row r="373" spans="1:7">
      <c r="A373" s="28">
        <v>1</v>
      </c>
      <c r="B373" s="38">
        <v>1039</v>
      </c>
      <c r="D373" s="28">
        <f t="shared" si="24"/>
        <v>346</v>
      </c>
      <c r="E373" s="38">
        <f t="shared" si="23"/>
        <v>1039</v>
      </c>
      <c r="F373" s="29">
        <f t="shared" si="25"/>
        <v>1028.7693286421793</v>
      </c>
      <c r="G373" s="29">
        <f t="shared" si="26"/>
        <v>104.66663643173307</v>
      </c>
    </row>
    <row r="374" spans="1:7">
      <c r="A374" s="28">
        <v>0</v>
      </c>
      <c r="B374" s="38">
        <v>1023</v>
      </c>
      <c r="D374" s="28">
        <f t="shared" si="24"/>
        <v>347</v>
      </c>
      <c r="E374" s="38">
        <f t="shared" si="23"/>
        <v>1023</v>
      </c>
      <c r="F374" s="29">
        <f t="shared" si="25"/>
        <v>1025.0666351864074</v>
      </c>
      <c r="G374" s="29">
        <f t="shared" si="26"/>
        <v>4.2709809936973082</v>
      </c>
    </row>
    <row r="375" spans="1:7">
      <c r="A375" s="28">
        <v>0</v>
      </c>
      <c r="B375" s="38">
        <v>1025</v>
      </c>
      <c r="D375" s="28">
        <f t="shared" si="24"/>
        <v>348</v>
      </c>
      <c r="E375" s="38">
        <f t="shared" si="23"/>
        <v>1025</v>
      </c>
      <c r="F375" s="29">
        <f t="shared" si="25"/>
        <v>1021.3812486486311</v>
      </c>
      <c r="G375" s="29">
        <f t="shared" si="26"/>
        <v>13.095361343034444</v>
      </c>
    </row>
    <row r="376" spans="1:7">
      <c r="A376" s="28">
        <v>0</v>
      </c>
      <c r="B376" s="38">
        <v>1039</v>
      </c>
      <c r="D376" s="28">
        <f t="shared" si="24"/>
        <v>349</v>
      </c>
      <c r="E376" s="38">
        <f t="shared" si="23"/>
        <v>1039</v>
      </c>
      <c r="F376" s="29">
        <f t="shared" si="25"/>
        <v>1017.7130880809323</v>
      </c>
      <c r="G376" s="29">
        <f t="shared" si="26"/>
        <v>453.13261905014792</v>
      </c>
    </row>
    <row r="377" spans="1:7">
      <c r="A377" s="28">
        <v>0</v>
      </c>
      <c r="B377" s="38">
        <v>981</v>
      </c>
      <c r="D377" s="28">
        <f t="shared" si="24"/>
        <v>350</v>
      </c>
      <c r="E377" s="38">
        <f t="shared" si="23"/>
        <v>981</v>
      </c>
      <c r="F377" s="29">
        <f t="shared" si="25"/>
        <v>1014.0620729162536</v>
      </c>
      <c r="G377" s="29">
        <f t="shared" si="26"/>
        <v>1093.1006655196668</v>
      </c>
    </row>
    <row r="378" spans="1:7">
      <c r="A378" s="28">
        <v>1</v>
      </c>
      <c r="B378" s="38">
        <v>986</v>
      </c>
      <c r="D378" s="28">
        <f t="shared" si="24"/>
        <v>351</v>
      </c>
      <c r="E378" s="38">
        <f t="shared" si="23"/>
        <v>986</v>
      </c>
      <c r="F378" s="29">
        <f t="shared" si="25"/>
        <v>1010.4281229665087</v>
      </c>
      <c r="G378" s="29">
        <f t="shared" si="26"/>
        <v>596.73319166686895</v>
      </c>
    </row>
    <row r="379" spans="1:7">
      <c r="A379" s="28">
        <v>0</v>
      </c>
      <c r="B379" s="38">
        <v>1022</v>
      </c>
      <c r="D379" s="28">
        <f t="shared" si="24"/>
        <v>352</v>
      </c>
      <c r="E379" s="38">
        <f t="shared" si="23"/>
        <v>1022</v>
      </c>
      <c r="F379" s="29">
        <f t="shared" si="25"/>
        <v>1006.8111584207095</v>
      </c>
      <c r="G379" s="29">
        <f t="shared" si="26"/>
        <v>230.70090852078425</v>
      </c>
    </row>
    <row r="380" spans="1:7">
      <c r="A380" s="28">
        <v>0</v>
      </c>
      <c r="B380" s="38">
        <v>1018</v>
      </c>
      <c r="D380" s="28">
        <f t="shared" si="24"/>
        <v>353</v>
      </c>
      <c r="E380" s="38">
        <f t="shared" si="23"/>
        <v>1018</v>
      </c>
      <c r="F380" s="29">
        <f t="shared" si="25"/>
        <v>1003.2110998431041</v>
      </c>
      <c r="G380" s="29">
        <f t="shared" si="26"/>
        <v>218.71156785063619</v>
      </c>
    </row>
    <row r="381" spans="1:7">
      <c r="A381" s="28">
        <v>0</v>
      </c>
      <c r="B381" s="38">
        <v>982</v>
      </c>
      <c r="D381" s="28">
        <f t="shared" si="24"/>
        <v>354</v>
      </c>
      <c r="E381" s="38">
        <f t="shared" si="23"/>
        <v>982</v>
      </c>
      <c r="F381" s="29">
        <f t="shared" si="25"/>
        <v>999.62786817132974</v>
      </c>
      <c r="G381" s="29">
        <f t="shared" si="26"/>
        <v>310.74173626577999</v>
      </c>
    </row>
    <row r="382" spans="1:7">
      <c r="A382" s="28">
        <v>0</v>
      </c>
      <c r="B382" s="38">
        <v>979</v>
      </c>
      <c r="D382" s="28">
        <f t="shared" si="24"/>
        <v>355</v>
      </c>
      <c r="E382" s="38">
        <f t="shared" si="23"/>
        <v>979</v>
      </c>
      <c r="F382" s="29">
        <f t="shared" si="25"/>
        <v>996.06138471457609</v>
      </c>
      <c r="G382" s="29">
        <f t="shared" si="26"/>
        <v>291.09084837877077</v>
      </c>
    </row>
    <row r="383" spans="1:7">
      <c r="A383" s="28">
        <v>0</v>
      </c>
      <c r="B383" s="38">
        <v>933</v>
      </c>
      <c r="D383" s="28">
        <f t="shared" si="24"/>
        <v>356</v>
      </c>
      <c r="E383" s="38">
        <f t="shared" si="23"/>
        <v>933</v>
      </c>
      <c r="F383" s="29">
        <f t="shared" si="25"/>
        <v>992.51157115176363</v>
      </c>
      <c r="G383" s="29">
        <f t="shared" si="26"/>
        <v>3541.6271009514253</v>
      </c>
    </row>
    <row r="384" spans="1:7">
      <c r="A384" s="28">
        <v>0</v>
      </c>
      <c r="B384" s="38">
        <v>1001</v>
      </c>
      <c r="D384" s="28">
        <f t="shared" si="24"/>
        <v>357</v>
      </c>
      <c r="E384" s="38">
        <f t="shared" si="23"/>
        <v>1001</v>
      </c>
      <c r="F384" s="29">
        <f t="shared" si="25"/>
        <v>988.97834952973119</v>
      </c>
      <c r="G384" s="29">
        <f t="shared" si="26"/>
        <v>144.5200800293143</v>
      </c>
    </row>
    <row r="385" spans="1:7">
      <c r="A385" s="28">
        <v>0</v>
      </c>
      <c r="B385" s="38">
        <v>1004</v>
      </c>
      <c r="D385" s="28">
        <f t="shared" si="24"/>
        <v>358</v>
      </c>
      <c r="E385" s="38">
        <f t="shared" si="23"/>
        <v>1004</v>
      </c>
      <c r="F385" s="29">
        <f t="shared" si="25"/>
        <v>985.46164226143901</v>
      </c>
      <c r="G385" s="29">
        <f t="shared" si="26"/>
        <v>343.67070764286416</v>
      </c>
    </row>
    <row r="386" spans="1:7">
      <c r="A386" s="28">
        <v>0</v>
      </c>
      <c r="B386" s="38">
        <v>1020</v>
      </c>
      <c r="D386" s="28">
        <f t="shared" si="24"/>
        <v>359</v>
      </c>
      <c r="E386" s="38">
        <f t="shared" si="23"/>
        <v>1020</v>
      </c>
      <c r="F386" s="29">
        <f t="shared" si="25"/>
        <v>981.96137212417887</v>
      </c>
      <c r="G386" s="29">
        <f t="shared" si="26"/>
        <v>1446.9372106751966</v>
      </c>
    </row>
    <row r="387" spans="1:7">
      <c r="A387" s="28">
        <v>0</v>
      </c>
      <c r="B387" s="38">
        <v>983</v>
      </c>
      <c r="D387" s="28">
        <f t="shared" si="24"/>
        <v>360</v>
      </c>
      <c r="E387" s="38">
        <f t="shared" si="23"/>
        <v>983</v>
      </c>
      <c r="F387" s="29">
        <f t="shared" si="25"/>
        <v>978.47746225780247</v>
      </c>
      <c r="G387" s="29">
        <f t="shared" si="26"/>
        <v>20.453347629601115</v>
      </c>
    </row>
    <row r="388" spans="1:7">
      <c r="A388" s="28">
        <v>0</v>
      </c>
      <c r="B388" s="38">
        <v>912</v>
      </c>
      <c r="D388" s="28">
        <f t="shared" si="24"/>
        <v>361</v>
      </c>
      <c r="E388" s="38">
        <f t="shared" si="23"/>
        <v>912</v>
      </c>
      <c r="F388" s="29">
        <f t="shared" si="25"/>
        <v>975.00983616295332</v>
      </c>
      <c r="G388" s="29">
        <f t="shared" si="26"/>
        <v>3970.23945328222</v>
      </c>
    </row>
    <row r="389" spans="1:7">
      <c r="A389" s="28">
        <v>0</v>
      </c>
      <c r="B389" s="38">
        <v>982</v>
      </c>
      <c r="D389" s="28">
        <f t="shared" si="24"/>
        <v>362</v>
      </c>
      <c r="E389" s="38">
        <f t="shared" si="23"/>
        <v>982</v>
      </c>
      <c r="F389" s="29">
        <f t="shared" si="25"/>
        <v>971.55841769931612</v>
      </c>
      <c r="G389" s="29">
        <f t="shared" si="26"/>
        <v>109.0266409419548</v>
      </c>
    </row>
    <row r="390" spans="1:7">
      <c r="A390" s="28">
        <v>1</v>
      </c>
      <c r="B390" s="38">
        <v>984</v>
      </c>
      <c r="D390" s="28">
        <f t="shared" si="24"/>
        <v>363</v>
      </c>
      <c r="E390" s="38">
        <f t="shared" si="23"/>
        <v>984</v>
      </c>
      <c r="F390" s="29">
        <f t="shared" si="25"/>
        <v>968.12313108387525</v>
      </c>
      <c r="G390" s="29">
        <f t="shared" si="26"/>
        <v>252.07496657980826</v>
      </c>
    </row>
    <row r="391" spans="1:7">
      <c r="A391" s="28">
        <v>0</v>
      </c>
      <c r="B391" s="38">
        <v>936</v>
      </c>
      <c r="D391" s="28">
        <f t="shared" si="24"/>
        <v>364</v>
      </c>
      <c r="E391" s="38">
        <f t="shared" si="23"/>
        <v>936</v>
      </c>
      <c r="F391" s="29">
        <f t="shared" si="25"/>
        <v>964.70390088918134</v>
      </c>
      <c r="G391" s="29">
        <f t="shared" si="26"/>
        <v>823.9139262559454</v>
      </c>
    </row>
    <row r="392" spans="1:7">
      <c r="A392" s="28">
        <v>0</v>
      </c>
      <c r="B392" s="38">
        <v>975</v>
      </c>
      <c r="D392" s="28">
        <f t="shared" si="24"/>
        <v>365</v>
      </c>
      <c r="E392" s="38">
        <f t="shared" si="23"/>
        <v>975</v>
      </c>
      <c r="F392" s="29">
        <f t="shared" si="25"/>
        <v>961.30065204163373</v>
      </c>
      <c r="G392" s="29">
        <f t="shared" si="26"/>
        <v>187.67213448439421</v>
      </c>
    </row>
    <row r="393" spans="1:7">
      <c r="A393" s="28">
        <v>0</v>
      </c>
      <c r="B393" s="38">
        <v>917</v>
      </c>
      <c r="D393" s="28">
        <f t="shared" si="24"/>
        <v>366</v>
      </c>
      <c r="E393" s="38">
        <f t="shared" si="23"/>
        <v>917</v>
      </c>
      <c r="F393" s="29">
        <f t="shared" si="25"/>
        <v>957.91330981976864</v>
      </c>
      <c r="G393" s="29">
        <f t="shared" si="26"/>
        <v>1673.8989204083773</v>
      </c>
    </row>
    <row r="394" spans="1:7">
      <c r="A394" s="28">
        <v>0</v>
      </c>
      <c r="B394" s="38">
        <v>911</v>
      </c>
      <c r="D394" s="28">
        <f t="shared" si="24"/>
        <v>367</v>
      </c>
      <c r="E394" s="38">
        <f t="shared" ref="E394:E457" si="27">B394-C394</f>
        <v>911</v>
      </c>
      <c r="F394" s="29">
        <f t="shared" si="25"/>
        <v>954.54179985256121</v>
      </c>
      <c r="G394" s="29">
        <f t="shared" si="26"/>
        <v>1895.8883344004996</v>
      </c>
    </row>
    <row r="395" spans="1:7">
      <c r="A395" s="28">
        <v>0</v>
      </c>
      <c r="B395" s="38">
        <v>928</v>
      </c>
      <c r="D395" s="28">
        <f t="shared" si="24"/>
        <v>368</v>
      </c>
      <c r="E395" s="38">
        <f t="shared" si="27"/>
        <v>928</v>
      </c>
      <c r="F395" s="29">
        <f t="shared" si="25"/>
        <v>951.18604811773469</v>
      </c>
      <c r="G395" s="29">
        <f t="shared" si="26"/>
        <v>537.59282731790813</v>
      </c>
    </row>
    <row r="396" spans="1:7">
      <c r="A396" s="28">
        <v>0</v>
      </c>
      <c r="B396" s="38">
        <v>962</v>
      </c>
      <c r="D396" s="28">
        <f t="shared" si="24"/>
        <v>369</v>
      </c>
      <c r="E396" s="38">
        <f t="shared" si="27"/>
        <v>962</v>
      </c>
      <c r="F396" s="29">
        <f t="shared" si="25"/>
        <v>947.84598094008288</v>
      </c>
      <c r="G396" s="29">
        <f t="shared" si="26"/>
        <v>200.33625554849706</v>
      </c>
    </row>
    <row r="397" spans="1:7">
      <c r="A397" s="28">
        <v>0</v>
      </c>
      <c r="B397" s="38">
        <v>937</v>
      </c>
      <c r="D397" s="28">
        <f t="shared" si="24"/>
        <v>370</v>
      </c>
      <c r="E397" s="38">
        <f t="shared" si="27"/>
        <v>937</v>
      </c>
      <c r="F397" s="29">
        <f t="shared" si="25"/>
        <v>944.52152498979945</v>
      </c>
      <c r="G397" s="29">
        <f t="shared" si="26"/>
        <v>56.57333817217755</v>
      </c>
    </row>
    <row r="398" spans="1:7">
      <c r="A398" s="28">
        <v>0</v>
      </c>
      <c r="B398" s="38">
        <v>999</v>
      </c>
      <c r="D398" s="28">
        <f t="shared" si="24"/>
        <v>371</v>
      </c>
      <c r="E398" s="38">
        <f t="shared" si="27"/>
        <v>999</v>
      </c>
      <c r="F398" s="29">
        <f t="shared" si="25"/>
        <v>941.21260728082018</v>
      </c>
      <c r="G398" s="29">
        <f t="shared" si="26"/>
        <v>3339.3827572807168</v>
      </c>
    </row>
    <row r="399" spans="1:7">
      <c r="A399" s="28">
        <v>0</v>
      </c>
      <c r="B399" s="38">
        <v>950</v>
      </c>
      <c r="D399" s="28">
        <f t="shared" si="24"/>
        <v>372</v>
      </c>
      <c r="E399" s="38">
        <f t="shared" si="27"/>
        <v>950</v>
      </c>
      <c r="F399" s="29">
        <f t="shared" si="25"/>
        <v>937.9191551691714</v>
      </c>
      <c r="G399" s="29">
        <f t="shared" si="26"/>
        <v>145.94681182655802</v>
      </c>
    </row>
    <row r="400" spans="1:7">
      <c r="A400" s="28">
        <v>0</v>
      </c>
      <c r="B400" s="38">
        <v>952</v>
      </c>
      <c r="D400" s="28">
        <f t="shared" si="24"/>
        <v>373</v>
      </c>
      <c r="E400" s="38">
        <f t="shared" si="27"/>
        <v>952</v>
      </c>
      <c r="F400" s="29">
        <f t="shared" si="25"/>
        <v>934.64109635133184</v>
      </c>
      <c r="G400" s="29">
        <f t="shared" si="26"/>
        <v>301.33153588374478</v>
      </c>
    </row>
    <row r="401" spans="1:7">
      <c r="A401" s="28">
        <v>0</v>
      </c>
      <c r="B401" s="38">
        <v>920</v>
      </c>
      <c r="D401" s="28">
        <f t="shared" si="24"/>
        <v>374</v>
      </c>
      <c r="E401" s="38">
        <f t="shared" si="27"/>
        <v>920</v>
      </c>
      <c r="F401" s="29">
        <f t="shared" si="25"/>
        <v>931.37835886259995</v>
      </c>
      <c r="G401" s="29">
        <f t="shared" si="26"/>
        <v>129.46705040610689</v>
      </c>
    </row>
    <row r="402" spans="1:7">
      <c r="A402" s="28">
        <v>0</v>
      </c>
      <c r="B402" s="38">
        <v>939</v>
      </c>
      <c r="D402" s="28">
        <f t="shared" si="24"/>
        <v>375</v>
      </c>
      <c r="E402" s="38">
        <f t="shared" si="27"/>
        <v>939</v>
      </c>
      <c r="F402" s="29">
        <f t="shared" si="25"/>
        <v>928.13087107547346</v>
      </c>
      <c r="G402" s="29">
        <f t="shared" si="26"/>
        <v>118.13796357797936</v>
      </c>
    </row>
    <row r="403" spans="1:7">
      <c r="A403" s="28">
        <v>1</v>
      </c>
      <c r="B403" s="38">
        <v>942</v>
      </c>
      <c r="D403" s="28">
        <f t="shared" si="24"/>
        <v>376</v>
      </c>
      <c r="E403" s="38">
        <f t="shared" si="27"/>
        <v>942</v>
      </c>
      <c r="F403" s="29">
        <f t="shared" si="25"/>
        <v>924.89856169803738</v>
      </c>
      <c r="G403" s="29">
        <f t="shared" si="26"/>
        <v>292.45919199583403</v>
      </c>
    </row>
    <row r="404" spans="1:7">
      <c r="A404" s="28">
        <v>0</v>
      </c>
      <c r="B404" s="38">
        <v>916</v>
      </c>
      <c r="D404" s="28">
        <f t="shared" si="24"/>
        <v>377</v>
      </c>
      <c r="E404" s="38">
        <f t="shared" si="27"/>
        <v>916</v>
      </c>
      <c r="F404" s="29">
        <f t="shared" si="25"/>
        <v>921.68135977235966</v>
      </c>
      <c r="G404" s="29">
        <f t="shared" si="26"/>
        <v>32.277848862986559</v>
      </c>
    </row>
    <row r="405" spans="1:7">
      <c r="A405" s="28">
        <v>0</v>
      </c>
      <c r="B405" s="38">
        <v>894</v>
      </c>
      <c r="D405" s="28">
        <f t="shared" si="24"/>
        <v>378</v>
      </c>
      <c r="E405" s="38">
        <f t="shared" si="27"/>
        <v>894</v>
      </c>
      <c r="F405" s="29">
        <f t="shared" si="25"/>
        <v>918.47919467289864</v>
      </c>
      <c r="G405" s="29">
        <f t="shared" si="26"/>
        <v>599.23097183366929</v>
      </c>
    </row>
    <row r="406" spans="1:7">
      <c r="A406" s="28">
        <v>0</v>
      </c>
      <c r="B406" s="38">
        <v>936</v>
      </c>
      <c r="D406" s="28">
        <f t="shared" si="24"/>
        <v>379</v>
      </c>
      <c r="E406" s="38">
        <f t="shared" si="27"/>
        <v>936</v>
      </c>
      <c r="F406" s="29">
        <f t="shared" si="25"/>
        <v>915.29199610491594</v>
      </c>
      <c r="G406" s="29">
        <f t="shared" si="26"/>
        <v>428.82142531881669</v>
      </c>
    </row>
    <row r="407" spans="1:7">
      <c r="A407" s="28">
        <v>0</v>
      </c>
      <c r="B407" s="38">
        <v>904</v>
      </c>
      <c r="D407" s="28">
        <f t="shared" si="24"/>
        <v>380</v>
      </c>
      <c r="E407" s="38">
        <f t="shared" si="27"/>
        <v>904</v>
      </c>
      <c r="F407" s="29">
        <f t="shared" si="25"/>
        <v>912.11969410290112</v>
      </c>
      <c r="G407" s="29">
        <f t="shared" si="26"/>
        <v>65.929432324687241</v>
      </c>
    </row>
    <row r="408" spans="1:7">
      <c r="A408" s="28">
        <v>0</v>
      </c>
      <c r="B408" s="38">
        <v>967</v>
      </c>
      <c r="D408" s="28">
        <f t="shared" si="24"/>
        <v>381</v>
      </c>
      <c r="E408" s="38">
        <f t="shared" si="27"/>
        <v>967</v>
      </c>
      <c r="F408" s="29">
        <f t="shared" si="25"/>
        <v>908.96221902900322</v>
      </c>
      <c r="G408" s="29">
        <f t="shared" si="26"/>
        <v>3368.3840200373957</v>
      </c>
    </row>
    <row r="409" spans="1:7">
      <c r="A409" s="28">
        <v>0</v>
      </c>
      <c r="B409" s="38">
        <v>936</v>
      </c>
      <c r="D409" s="28">
        <f t="shared" si="24"/>
        <v>382</v>
      </c>
      <c r="E409" s="38">
        <f t="shared" si="27"/>
        <v>936</v>
      </c>
      <c r="F409" s="29">
        <f t="shared" si="25"/>
        <v>905.81950157147162</v>
      </c>
      <c r="G409" s="29">
        <f t="shared" si="26"/>
        <v>910.86248539440408</v>
      </c>
    </row>
    <row r="410" spans="1:7">
      <c r="A410" s="28">
        <v>0</v>
      </c>
      <c r="B410" s="38">
        <v>922</v>
      </c>
      <c r="D410" s="28">
        <f t="shared" si="24"/>
        <v>383</v>
      </c>
      <c r="E410" s="38">
        <f t="shared" si="27"/>
        <v>922</v>
      </c>
      <c r="F410" s="29">
        <f t="shared" si="25"/>
        <v>902.69147274310478</v>
      </c>
      <c r="G410" s="29">
        <f t="shared" si="26"/>
        <v>372.81922483026557</v>
      </c>
    </row>
    <row r="411" spans="1:7">
      <c r="A411" s="28">
        <v>0</v>
      </c>
      <c r="B411" s="38">
        <v>919</v>
      </c>
      <c r="D411" s="28">
        <f t="shared" si="24"/>
        <v>384</v>
      </c>
      <c r="E411" s="38">
        <f t="shared" si="27"/>
        <v>919</v>
      </c>
      <c r="F411" s="29">
        <f t="shared" si="25"/>
        <v>899.57806387970868</v>
      </c>
      <c r="G411" s="29">
        <f t="shared" si="26"/>
        <v>377.21160266067665</v>
      </c>
    </row>
    <row r="412" spans="1:7">
      <c r="A412" s="28">
        <v>0</v>
      </c>
      <c r="B412" s="38">
        <v>899</v>
      </c>
      <c r="D412" s="28">
        <f t="shared" ref="D412:D475" si="28">D411+1</f>
        <v>385</v>
      </c>
      <c r="E412" s="38">
        <f t="shared" si="27"/>
        <v>899</v>
      </c>
      <c r="F412" s="29">
        <f t="shared" si="25"/>
        <v>896.47920663856121</v>
      </c>
      <c r="G412" s="29">
        <f t="shared" si="26"/>
        <v>6.3543991710738803</v>
      </c>
    </row>
    <row r="413" spans="1:7">
      <c r="A413" s="28">
        <v>0</v>
      </c>
      <c r="B413" s="38">
        <v>900</v>
      </c>
      <c r="D413" s="28">
        <f t="shared" si="28"/>
        <v>386</v>
      </c>
      <c r="E413" s="38">
        <f t="shared" si="27"/>
        <v>900</v>
      </c>
      <c r="F413" s="29">
        <f t="shared" ref="F413:F476" si="29">(F$3*EXP(-D413/F$1))+(F$4*EXP(-D413/F$2))+F$5</f>
        <v>893.39483299688743</v>
      </c>
      <c r="G413" s="29">
        <f t="shared" si="26"/>
        <v>43.628231139007084</v>
      </c>
    </row>
    <row r="414" spans="1:7">
      <c r="A414" s="28">
        <v>0</v>
      </c>
      <c r="B414" s="38">
        <v>914</v>
      </c>
      <c r="D414" s="28">
        <f t="shared" si="28"/>
        <v>387</v>
      </c>
      <c r="E414" s="38">
        <f t="shared" si="27"/>
        <v>914</v>
      </c>
      <c r="F414" s="29">
        <f t="shared" si="29"/>
        <v>890.32487525034151</v>
      </c>
      <c r="G414" s="29">
        <f t="shared" si="26"/>
        <v>560.51153191189212</v>
      </c>
    </row>
    <row r="415" spans="1:7">
      <c r="A415" s="28">
        <v>0</v>
      </c>
      <c r="B415" s="38">
        <v>950</v>
      </c>
      <c r="D415" s="28">
        <f t="shared" si="28"/>
        <v>388</v>
      </c>
      <c r="E415" s="38">
        <f t="shared" si="27"/>
        <v>950</v>
      </c>
      <c r="F415" s="29">
        <f t="shared" si="29"/>
        <v>887.2692660114958</v>
      </c>
      <c r="G415" s="29">
        <f t="shared" si="26"/>
        <v>3935.1449867364759</v>
      </c>
    </row>
    <row r="416" spans="1:7">
      <c r="A416" s="28">
        <v>0</v>
      </c>
      <c r="B416" s="38">
        <v>907</v>
      </c>
      <c r="D416" s="28">
        <f t="shared" si="28"/>
        <v>389</v>
      </c>
      <c r="E416" s="38">
        <f t="shared" si="27"/>
        <v>907</v>
      </c>
      <c r="F416" s="29">
        <f t="shared" si="29"/>
        <v>884.22793820834102</v>
      </c>
      <c r="G416" s="29">
        <f t="shared" si="26"/>
        <v>518.56679824313505</v>
      </c>
    </row>
    <row r="417" spans="1:7">
      <c r="A417" s="28">
        <v>0</v>
      </c>
      <c r="B417" s="38">
        <v>886</v>
      </c>
      <c r="D417" s="28">
        <f t="shared" si="28"/>
        <v>390</v>
      </c>
      <c r="E417" s="38">
        <f t="shared" si="27"/>
        <v>886</v>
      </c>
      <c r="F417" s="29">
        <f t="shared" si="29"/>
        <v>881.2008250827904</v>
      </c>
      <c r="G417" s="29">
        <f t="shared" si="26"/>
        <v>23.032079885973751</v>
      </c>
    </row>
    <row r="418" spans="1:7">
      <c r="A418" s="28">
        <v>2</v>
      </c>
      <c r="B418" s="38">
        <v>873</v>
      </c>
      <c r="D418" s="28">
        <f t="shared" si="28"/>
        <v>391</v>
      </c>
      <c r="E418" s="38">
        <f t="shared" si="27"/>
        <v>873</v>
      </c>
      <c r="F418" s="29">
        <f t="shared" si="29"/>
        <v>878.18786018919491</v>
      </c>
      <c r="G418" s="29">
        <f t="shared" si="26"/>
        <v>26.913893342633422</v>
      </c>
    </row>
    <row r="419" spans="1:7">
      <c r="A419" s="28">
        <v>1</v>
      </c>
      <c r="B419" s="38">
        <v>850</v>
      </c>
      <c r="D419" s="28">
        <f t="shared" si="28"/>
        <v>392</v>
      </c>
      <c r="E419" s="38">
        <f t="shared" si="27"/>
        <v>850</v>
      </c>
      <c r="F419" s="29">
        <f t="shared" si="29"/>
        <v>875.18897739286376</v>
      </c>
      <c r="G419" s="29">
        <f t="shared" si="26"/>
        <v>634.48458209820171</v>
      </c>
    </row>
    <row r="420" spans="1:7">
      <c r="A420" s="28">
        <v>0</v>
      </c>
      <c r="B420" s="38">
        <v>881</v>
      </c>
      <c r="D420" s="28">
        <f t="shared" si="28"/>
        <v>393</v>
      </c>
      <c r="E420" s="38">
        <f t="shared" si="27"/>
        <v>881</v>
      </c>
      <c r="F420" s="29">
        <f t="shared" si="29"/>
        <v>872.20411086859519</v>
      </c>
      <c r="G420" s="29">
        <f t="shared" si="26"/>
        <v>77.367665611965194</v>
      </c>
    </row>
    <row r="421" spans="1:7">
      <c r="A421" s="28">
        <v>0</v>
      </c>
      <c r="B421" s="38">
        <v>941</v>
      </c>
      <c r="D421" s="28">
        <f t="shared" si="28"/>
        <v>394</v>
      </c>
      <c r="E421" s="38">
        <f t="shared" si="27"/>
        <v>941</v>
      </c>
      <c r="F421" s="29">
        <f t="shared" si="29"/>
        <v>869.23319509921168</v>
      </c>
      <c r="G421" s="29">
        <f t="shared" si="26"/>
        <v>5150.474285667814</v>
      </c>
    </row>
    <row r="422" spans="1:7">
      <c r="A422" s="28">
        <v>0</v>
      </c>
      <c r="B422" s="38">
        <v>903</v>
      </c>
      <c r="D422" s="28">
        <f t="shared" si="28"/>
        <v>395</v>
      </c>
      <c r="E422" s="38">
        <f t="shared" si="27"/>
        <v>903</v>
      </c>
      <c r="F422" s="29">
        <f t="shared" si="29"/>
        <v>866.27616487410603</v>
      </c>
      <c r="G422" s="29">
        <f t="shared" si="26"/>
        <v>1348.6400663538438</v>
      </c>
    </row>
    <row r="423" spans="1:7">
      <c r="A423" s="28">
        <v>0</v>
      </c>
      <c r="B423" s="38">
        <v>884</v>
      </c>
      <c r="D423" s="28">
        <f t="shared" si="28"/>
        <v>396</v>
      </c>
      <c r="E423" s="38">
        <f t="shared" si="27"/>
        <v>884</v>
      </c>
      <c r="F423" s="29">
        <f t="shared" si="29"/>
        <v>863.33295528779206</v>
      </c>
      <c r="G423" s="29">
        <f t="shared" si="26"/>
        <v>427.12673713640214</v>
      </c>
    </row>
    <row r="424" spans="1:7">
      <c r="A424" s="28">
        <v>0</v>
      </c>
      <c r="B424" s="38">
        <v>951</v>
      </c>
      <c r="D424" s="28">
        <f t="shared" si="28"/>
        <v>397</v>
      </c>
      <c r="E424" s="38">
        <f t="shared" si="27"/>
        <v>951</v>
      </c>
      <c r="F424" s="29">
        <f t="shared" si="29"/>
        <v>860.40350173846502</v>
      </c>
      <c r="G424" s="29">
        <f t="shared" si="26"/>
        <v>8207.7254972523097</v>
      </c>
    </row>
    <row r="425" spans="1:7">
      <c r="A425" s="28">
        <v>0</v>
      </c>
      <c r="B425" s="38">
        <v>901</v>
      </c>
      <c r="D425" s="28">
        <f t="shared" si="28"/>
        <v>398</v>
      </c>
      <c r="E425" s="38">
        <f t="shared" si="27"/>
        <v>901</v>
      </c>
      <c r="F425" s="29">
        <f t="shared" si="29"/>
        <v>857.4877399265672</v>
      </c>
      <c r="G425" s="29">
        <f t="shared" si="26"/>
        <v>1893.3167766980541</v>
      </c>
    </row>
    <row r="426" spans="1:7">
      <c r="A426" s="28">
        <v>0</v>
      </c>
      <c r="B426" s="38">
        <v>900</v>
      </c>
      <c r="D426" s="28">
        <f t="shared" si="28"/>
        <v>399</v>
      </c>
      <c r="E426" s="38">
        <f t="shared" si="27"/>
        <v>900</v>
      </c>
      <c r="F426" s="29">
        <f t="shared" si="29"/>
        <v>854.58560585336329</v>
      </c>
      <c r="G426" s="29">
        <f t="shared" ref="G426:G489" si="30">(E426-F426)^2</f>
        <v>2062.4671957060705</v>
      </c>
    </row>
    <row r="427" spans="1:7">
      <c r="A427" s="28">
        <v>0</v>
      </c>
      <c r="B427" s="38">
        <v>907</v>
      </c>
      <c r="D427" s="28">
        <f t="shared" si="28"/>
        <v>400</v>
      </c>
      <c r="E427" s="38">
        <f t="shared" si="27"/>
        <v>907</v>
      </c>
      <c r="F427" s="29">
        <f t="shared" si="29"/>
        <v>851.69703581952024</v>
      </c>
      <c r="G427" s="29">
        <f t="shared" si="30"/>
        <v>3058.4178471474274</v>
      </c>
    </row>
    <row r="428" spans="1:7">
      <c r="A428" s="28">
        <v>0</v>
      </c>
      <c r="B428" s="38">
        <v>906</v>
      </c>
      <c r="D428" s="28">
        <f t="shared" si="28"/>
        <v>401</v>
      </c>
      <c r="E428" s="38">
        <f t="shared" si="27"/>
        <v>906</v>
      </c>
      <c r="F428" s="29">
        <f t="shared" si="29"/>
        <v>848.82196642369638</v>
      </c>
      <c r="G428" s="29">
        <f t="shared" si="30"/>
        <v>3269.3275236529039</v>
      </c>
    </row>
    <row r="429" spans="1:7">
      <c r="A429" s="28">
        <v>0</v>
      </c>
      <c r="B429" s="38">
        <v>880</v>
      </c>
      <c r="D429" s="28">
        <f t="shared" si="28"/>
        <v>402</v>
      </c>
      <c r="E429" s="38">
        <f t="shared" si="27"/>
        <v>880</v>
      </c>
      <c r="F429" s="29">
        <f t="shared" si="29"/>
        <v>845.96033456113753</v>
      </c>
      <c r="G429" s="29">
        <f t="shared" si="30"/>
        <v>1158.6988231896883</v>
      </c>
    </row>
    <row r="430" spans="1:7">
      <c r="A430" s="28">
        <v>1</v>
      </c>
      <c r="B430" s="38">
        <v>788</v>
      </c>
      <c r="D430" s="28">
        <f t="shared" si="28"/>
        <v>403</v>
      </c>
      <c r="E430" s="38">
        <f t="shared" si="27"/>
        <v>788</v>
      </c>
      <c r="F430" s="29">
        <f t="shared" si="29"/>
        <v>843.11207742227805</v>
      </c>
      <c r="G430" s="29">
        <f t="shared" si="30"/>
        <v>3037.3410777991699</v>
      </c>
    </row>
    <row r="431" spans="1:7">
      <c r="A431" s="28">
        <v>1</v>
      </c>
      <c r="B431" s="38">
        <v>890</v>
      </c>
      <c r="D431" s="28">
        <f t="shared" si="28"/>
        <v>404</v>
      </c>
      <c r="E431" s="38">
        <f t="shared" si="27"/>
        <v>890</v>
      </c>
      <c r="F431" s="29">
        <f t="shared" si="29"/>
        <v>840.27713249135229</v>
      </c>
      <c r="G431" s="29">
        <f t="shared" si="30"/>
        <v>2472.3635532825342</v>
      </c>
    </row>
    <row r="432" spans="1:7">
      <c r="A432" s="28">
        <v>0</v>
      </c>
      <c r="B432" s="38">
        <v>900</v>
      </c>
      <c r="D432" s="28">
        <f t="shared" si="28"/>
        <v>405</v>
      </c>
      <c r="E432" s="38">
        <f t="shared" si="27"/>
        <v>900</v>
      </c>
      <c r="F432" s="29">
        <f t="shared" si="29"/>
        <v>837.45543754500943</v>
      </c>
      <c r="G432" s="29">
        <f t="shared" si="30"/>
        <v>3911.8222926862159</v>
      </c>
    </row>
    <row r="433" spans="1:7">
      <c r="A433" s="28">
        <v>0</v>
      </c>
      <c r="B433" s="38">
        <v>833</v>
      </c>
      <c r="D433" s="28">
        <f t="shared" si="28"/>
        <v>406</v>
      </c>
      <c r="E433" s="38">
        <f t="shared" si="27"/>
        <v>833</v>
      </c>
      <c r="F433" s="29">
        <f t="shared" si="29"/>
        <v>834.64693065093866</v>
      </c>
      <c r="G433" s="29">
        <f t="shared" si="30"/>
        <v>2.7123805690012284</v>
      </c>
    </row>
    <row r="434" spans="1:7">
      <c r="A434" s="28">
        <v>0</v>
      </c>
      <c r="B434" s="38">
        <v>842</v>
      </c>
      <c r="D434" s="28">
        <f t="shared" si="28"/>
        <v>407</v>
      </c>
      <c r="E434" s="38">
        <f t="shared" si="27"/>
        <v>842</v>
      </c>
      <c r="F434" s="29">
        <f t="shared" si="29"/>
        <v>831.85155016649753</v>
      </c>
      <c r="G434" s="29">
        <f t="shared" si="30"/>
        <v>102.99103402311627</v>
      </c>
    </row>
    <row r="435" spans="1:7">
      <c r="A435" s="28">
        <v>0</v>
      </c>
      <c r="B435" s="38">
        <v>836</v>
      </c>
      <c r="D435" s="28">
        <f t="shared" si="28"/>
        <v>408</v>
      </c>
      <c r="E435" s="38">
        <f t="shared" si="27"/>
        <v>836</v>
      </c>
      <c r="F435" s="29">
        <f t="shared" si="29"/>
        <v>829.06923473735105</v>
      </c>
      <c r="G435" s="29">
        <f t="shared" si="30"/>
        <v>48.035507125941329</v>
      </c>
    </row>
    <row r="436" spans="1:7">
      <c r="A436" s="28">
        <v>0</v>
      </c>
      <c r="B436" s="38">
        <v>837</v>
      </c>
      <c r="D436" s="28">
        <f t="shared" si="28"/>
        <v>409</v>
      </c>
      <c r="E436" s="38">
        <f t="shared" si="27"/>
        <v>837</v>
      </c>
      <c r="F436" s="29">
        <f t="shared" si="29"/>
        <v>826.29992329611423</v>
      </c>
      <c r="G436" s="29">
        <f t="shared" si="30"/>
        <v>114.49164146903897</v>
      </c>
    </row>
    <row r="437" spans="1:7">
      <c r="A437" s="28">
        <v>0</v>
      </c>
      <c r="B437" s="38">
        <v>917</v>
      </c>
      <c r="D437" s="28">
        <f t="shared" si="28"/>
        <v>410</v>
      </c>
      <c r="E437" s="38">
        <f t="shared" si="27"/>
        <v>917</v>
      </c>
      <c r="F437" s="29">
        <f t="shared" si="29"/>
        <v>823.5435550610033</v>
      </c>
      <c r="G437" s="29">
        <f t="shared" si="30"/>
        <v>8734.1071006357215</v>
      </c>
    </row>
    <row r="438" spans="1:7">
      <c r="A438" s="28">
        <v>0</v>
      </c>
      <c r="B438" s="38">
        <v>829</v>
      </c>
      <c r="D438" s="28">
        <f t="shared" si="28"/>
        <v>411</v>
      </c>
      <c r="E438" s="38">
        <f t="shared" si="27"/>
        <v>829</v>
      </c>
      <c r="F438" s="29">
        <f t="shared" si="29"/>
        <v>820.80006953449231</v>
      </c>
      <c r="G438" s="29">
        <f t="shared" si="30"/>
        <v>67.238859639161177</v>
      </c>
    </row>
    <row r="439" spans="1:7">
      <c r="A439" s="28">
        <v>0</v>
      </c>
      <c r="B439" s="38">
        <v>856</v>
      </c>
      <c r="D439" s="28">
        <f t="shared" si="28"/>
        <v>412</v>
      </c>
      <c r="E439" s="38">
        <f t="shared" si="27"/>
        <v>856</v>
      </c>
      <c r="F439" s="29">
        <f t="shared" si="29"/>
        <v>818.06940650197816</v>
      </c>
      <c r="G439" s="29">
        <f t="shared" si="30"/>
        <v>1438.7299231121763</v>
      </c>
    </row>
    <row r="440" spans="1:7">
      <c r="A440" s="28">
        <v>0</v>
      </c>
      <c r="B440" s="38">
        <v>822</v>
      </c>
      <c r="D440" s="28">
        <f t="shared" si="28"/>
        <v>413</v>
      </c>
      <c r="E440" s="38">
        <f t="shared" si="27"/>
        <v>822</v>
      </c>
      <c r="F440" s="29">
        <f t="shared" si="29"/>
        <v>815.35150603044963</v>
      </c>
      <c r="G440" s="29">
        <f t="shared" si="30"/>
        <v>44.202472063147674</v>
      </c>
    </row>
    <row r="441" spans="1:7">
      <c r="A441" s="28">
        <v>0</v>
      </c>
      <c r="B441" s="38">
        <v>845</v>
      </c>
      <c r="D441" s="28">
        <f t="shared" si="28"/>
        <v>414</v>
      </c>
      <c r="E441" s="38">
        <f t="shared" si="27"/>
        <v>845</v>
      </c>
      <c r="F441" s="29">
        <f t="shared" si="29"/>
        <v>812.646308467165</v>
      </c>
      <c r="G441" s="29">
        <f t="shared" si="30"/>
        <v>1046.7613558018393</v>
      </c>
    </row>
    <row r="442" spans="1:7">
      <c r="A442" s="28">
        <v>0</v>
      </c>
      <c r="B442" s="38">
        <v>803</v>
      </c>
      <c r="D442" s="28">
        <f t="shared" si="28"/>
        <v>415</v>
      </c>
      <c r="E442" s="38">
        <f t="shared" si="27"/>
        <v>803</v>
      </c>
      <c r="F442" s="29">
        <f t="shared" si="29"/>
        <v>809.9537544383362</v>
      </c>
      <c r="G442" s="29">
        <f t="shared" si="30"/>
        <v>48.354700788680468</v>
      </c>
    </row>
    <row r="443" spans="1:7">
      <c r="A443" s="28">
        <v>0</v>
      </c>
      <c r="B443" s="38">
        <v>833</v>
      </c>
      <c r="D443" s="28">
        <f t="shared" si="28"/>
        <v>416</v>
      </c>
      <c r="E443" s="38">
        <f t="shared" si="27"/>
        <v>833</v>
      </c>
      <c r="F443" s="29">
        <f t="shared" si="29"/>
        <v>807.27378484781684</v>
      </c>
      <c r="G443" s="29">
        <f t="shared" si="30"/>
        <v>661.83814605641828</v>
      </c>
    </row>
    <row r="444" spans="1:7">
      <c r="A444" s="28">
        <v>0</v>
      </c>
      <c r="B444" s="38">
        <v>781</v>
      </c>
      <c r="D444" s="28">
        <f t="shared" si="28"/>
        <v>417</v>
      </c>
      <c r="E444" s="38">
        <f t="shared" si="27"/>
        <v>781</v>
      </c>
      <c r="F444" s="29">
        <f t="shared" si="29"/>
        <v>804.60634087580047</v>
      </c>
      <c r="G444" s="29">
        <f t="shared" si="30"/>
        <v>557.25932954448808</v>
      </c>
    </row>
    <row r="445" spans="1:7">
      <c r="A445" s="28">
        <v>0</v>
      </c>
      <c r="B445" s="38">
        <v>831</v>
      </c>
      <c r="D445" s="28">
        <f t="shared" si="28"/>
        <v>418</v>
      </c>
      <c r="E445" s="38">
        <f t="shared" si="27"/>
        <v>831</v>
      </c>
      <c r="F445" s="29">
        <f t="shared" si="29"/>
        <v>801.95136397752174</v>
      </c>
      <c r="G445" s="29">
        <f t="shared" si="30"/>
        <v>843.82325476642177</v>
      </c>
    </row>
    <row r="446" spans="1:7">
      <c r="A446" s="28">
        <v>1</v>
      </c>
      <c r="B446" s="38">
        <v>827</v>
      </c>
      <c r="D446" s="28">
        <f t="shared" si="28"/>
        <v>419</v>
      </c>
      <c r="E446" s="38">
        <f t="shared" si="27"/>
        <v>827</v>
      </c>
      <c r="F446" s="29">
        <f t="shared" si="29"/>
        <v>799.30879588196615</v>
      </c>
      <c r="G446" s="29">
        <f t="shared" si="30"/>
        <v>766.80278550661501</v>
      </c>
    </row>
    <row r="447" spans="1:7">
      <c r="A447" s="28">
        <v>1</v>
      </c>
      <c r="B447" s="38">
        <v>800</v>
      </c>
      <c r="D447" s="28">
        <f t="shared" si="28"/>
        <v>420</v>
      </c>
      <c r="E447" s="38">
        <f t="shared" si="27"/>
        <v>800</v>
      </c>
      <c r="F447" s="29">
        <f t="shared" si="29"/>
        <v>796.67857859058438</v>
      </c>
      <c r="G447" s="29">
        <f t="shared" si="30"/>
        <v>11.031840178924448</v>
      </c>
    </row>
    <row r="448" spans="1:7">
      <c r="A448" s="28">
        <v>0</v>
      </c>
      <c r="B448" s="38">
        <v>786</v>
      </c>
      <c r="D448" s="28">
        <f t="shared" si="28"/>
        <v>421</v>
      </c>
      <c r="E448" s="38">
        <f t="shared" si="27"/>
        <v>786</v>
      </c>
      <c r="F448" s="29">
        <f t="shared" si="29"/>
        <v>794.06065437601535</v>
      </c>
      <c r="G448" s="29">
        <f t="shared" si="30"/>
        <v>64.97414896957541</v>
      </c>
    </row>
    <row r="449" spans="1:7">
      <c r="A449" s="28">
        <v>0</v>
      </c>
      <c r="B449" s="38">
        <v>810</v>
      </c>
      <c r="D449" s="28">
        <f t="shared" si="28"/>
        <v>422</v>
      </c>
      <c r="E449" s="38">
        <f t="shared" si="27"/>
        <v>810</v>
      </c>
      <c r="F449" s="29">
        <f t="shared" si="29"/>
        <v>791.45496578081179</v>
      </c>
      <c r="G449" s="29">
        <f t="shared" si="30"/>
        <v>343.91829419086167</v>
      </c>
    </row>
    <row r="450" spans="1:7">
      <c r="A450" s="28">
        <v>0</v>
      </c>
      <c r="B450" s="38">
        <v>806</v>
      </c>
      <c r="D450" s="28">
        <f t="shared" si="28"/>
        <v>423</v>
      </c>
      <c r="E450" s="38">
        <f t="shared" si="27"/>
        <v>806</v>
      </c>
      <c r="F450" s="29">
        <f t="shared" si="29"/>
        <v>788.86145561617525</v>
      </c>
      <c r="G450" s="29">
        <f t="shared" si="30"/>
        <v>293.72970359633092</v>
      </c>
    </row>
    <row r="451" spans="1:7">
      <c r="A451" s="28">
        <v>0</v>
      </c>
      <c r="B451" s="38">
        <v>847</v>
      </c>
      <c r="D451" s="28">
        <f t="shared" si="28"/>
        <v>424</v>
      </c>
      <c r="E451" s="38">
        <f t="shared" si="27"/>
        <v>847</v>
      </c>
      <c r="F451" s="29">
        <f t="shared" si="29"/>
        <v>786.28006696069599</v>
      </c>
      <c r="G451" s="29">
        <f t="shared" si="30"/>
        <v>3686.9102682975627</v>
      </c>
    </row>
    <row r="452" spans="1:7">
      <c r="A452" s="28">
        <v>0</v>
      </c>
      <c r="B452" s="38">
        <v>784</v>
      </c>
      <c r="D452" s="28">
        <f t="shared" si="28"/>
        <v>425</v>
      </c>
      <c r="E452" s="38">
        <f t="shared" si="27"/>
        <v>784</v>
      </c>
      <c r="F452" s="29">
        <f t="shared" si="29"/>
        <v>783.71074315909846</v>
      </c>
      <c r="G452" s="29">
        <f t="shared" si="30"/>
        <v>8.3669520008341089E-2</v>
      </c>
    </row>
    <row r="453" spans="1:7">
      <c r="A453" s="28">
        <v>0</v>
      </c>
      <c r="B453" s="38">
        <v>821</v>
      </c>
      <c r="D453" s="28">
        <f t="shared" si="28"/>
        <v>426</v>
      </c>
      <c r="E453" s="38">
        <f t="shared" si="27"/>
        <v>821</v>
      </c>
      <c r="F453" s="29">
        <f t="shared" si="29"/>
        <v>781.15342782099378</v>
      </c>
      <c r="G453" s="29">
        <f t="shared" si="30"/>
        <v>1587.7493144167522</v>
      </c>
    </row>
    <row r="454" spans="1:7">
      <c r="A454" s="28">
        <v>0</v>
      </c>
      <c r="B454" s="38">
        <v>847</v>
      </c>
      <c r="D454" s="28">
        <f t="shared" si="28"/>
        <v>427</v>
      </c>
      <c r="E454" s="38">
        <f t="shared" si="27"/>
        <v>847</v>
      </c>
      <c r="F454" s="29">
        <f t="shared" si="29"/>
        <v>778.60806481963743</v>
      </c>
      <c r="G454" s="29">
        <f t="shared" si="30"/>
        <v>4677.4567977149145</v>
      </c>
    </row>
    <row r="455" spans="1:7">
      <c r="A455" s="28">
        <v>1</v>
      </c>
      <c r="B455" s="38">
        <v>765</v>
      </c>
      <c r="D455" s="28">
        <f t="shared" si="28"/>
        <v>428</v>
      </c>
      <c r="E455" s="38">
        <f t="shared" si="27"/>
        <v>765</v>
      </c>
      <c r="F455" s="29">
        <f t="shared" si="29"/>
        <v>776.07459829069273</v>
      </c>
      <c r="G455" s="29">
        <f t="shared" si="30"/>
        <v>122.64672730021442</v>
      </c>
    </row>
    <row r="456" spans="1:7">
      <c r="A456" s="28">
        <v>0</v>
      </c>
      <c r="B456" s="38">
        <v>783</v>
      </c>
      <c r="D456" s="28">
        <f t="shared" si="28"/>
        <v>429</v>
      </c>
      <c r="E456" s="38">
        <f t="shared" si="27"/>
        <v>783</v>
      </c>
      <c r="F456" s="29">
        <f t="shared" si="29"/>
        <v>773.55297263100317</v>
      </c>
      <c r="G456" s="29">
        <f t="shared" si="30"/>
        <v>89.246326110575126</v>
      </c>
    </row>
    <row r="457" spans="1:7">
      <c r="A457" s="28">
        <v>1</v>
      </c>
      <c r="B457" s="38">
        <v>810</v>
      </c>
      <c r="D457" s="28">
        <f t="shared" si="28"/>
        <v>430</v>
      </c>
      <c r="E457" s="38">
        <f t="shared" si="27"/>
        <v>810</v>
      </c>
      <c r="F457" s="29">
        <f t="shared" si="29"/>
        <v>771.0431324973647</v>
      </c>
      <c r="G457" s="29">
        <f t="shared" si="30"/>
        <v>1517.6375256178826</v>
      </c>
    </row>
    <row r="458" spans="1:7">
      <c r="A458" s="28">
        <v>0</v>
      </c>
      <c r="B458" s="38">
        <v>807</v>
      </c>
      <c r="D458" s="28">
        <f t="shared" si="28"/>
        <v>431</v>
      </c>
      <c r="E458" s="38">
        <f t="shared" ref="E458:E521" si="31">B458-C458</f>
        <v>807</v>
      </c>
      <c r="F458" s="29">
        <f t="shared" si="29"/>
        <v>768.54502280531017</v>
      </c>
      <c r="G458" s="29">
        <f t="shared" si="30"/>
        <v>1478.785271044115</v>
      </c>
    </row>
    <row r="459" spans="1:7">
      <c r="A459" s="28">
        <v>0</v>
      </c>
      <c r="B459" s="38">
        <v>798</v>
      </c>
      <c r="D459" s="28">
        <f t="shared" si="28"/>
        <v>432</v>
      </c>
      <c r="E459" s="38">
        <f t="shared" si="31"/>
        <v>798</v>
      </c>
      <c r="F459" s="29">
        <f t="shared" si="29"/>
        <v>766.05858872789543</v>
      </c>
      <c r="G459" s="29">
        <f t="shared" si="30"/>
        <v>1020.2537540537292</v>
      </c>
    </row>
    <row r="460" spans="1:7">
      <c r="A460" s="28">
        <v>0</v>
      </c>
      <c r="B460" s="38">
        <v>760</v>
      </c>
      <c r="D460" s="28">
        <f t="shared" si="28"/>
        <v>433</v>
      </c>
      <c r="E460" s="38">
        <f t="shared" si="31"/>
        <v>760</v>
      </c>
      <c r="F460" s="29">
        <f t="shared" si="29"/>
        <v>763.58377569449397</v>
      </c>
      <c r="G460" s="29">
        <f t="shared" si="30"/>
        <v>12.843448228445705</v>
      </c>
    </row>
    <row r="461" spans="1:7">
      <c r="A461" s="28">
        <v>1</v>
      </c>
      <c r="B461" s="38">
        <v>768</v>
      </c>
      <c r="D461" s="28">
        <f t="shared" si="28"/>
        <v>434</v>
      </c>
      <c r="E461" s="38">
        <f t="shared" si="31"/>
        <v>768</v>
      </c>
      <c r="F461" s="29">
        <f t="shared" si="29"/>
        <v>761.12052938959459</v>
      </c>
      <c r="G461" s="29">
        <f t="shared" si="30"/>
        <v>47.327115879431723</v>
      </c>
    </row>
    <row r="462" spans="1:7">
      <c r="A462" s="28">
        <v>0</v>
      </c>
      <c r="B462" s="38">
        <v>820</v>
      </c>
      <c r="D462" s="28">
        <f t="shared" si="28"/>
        <v>435</v>
      </c>
      <c r="E462" s="38">
        <f t="shared" si="31"/>
        <v>820</v>
      </c>
      <c r="F462" s="29">
        <f t="shared" si="29"/>
        <v>758.66879575160715</v>
      </c>
      <c r="G462" s="29">
        <f t="shared" si="30"/>
        <v>3761.5166145580811</v>
      </c>
    </row>
    <row r="463" spans="1:7">
      <c r="A463" s="28">
        <v>0</v>
      </c>
      <c r="B463" s="38">
        <v>764</v>
      </c>
      <c r="D463" s="28">
        <f t="shared" si="28"/>
        <v>436</v>
      </c>
      <c r="E463" s="38">
        <f t="shared" si="31"/>
        <v>764</v>
      </c>
      <c r="F463" s="29">
        <f t="shared" si="29"/>
        <v>756.22852097167288</v>
      </c>
      <c r="G463" s="29">
        <f t="shared" si="30"/>
        <v>60.39588628772826</v>
      </c>
    </row>
    <row r="464" spans="1:7">
      <c r="A464" s="28">
        <v>3</v>
      </c>
      <c r="B464" s="38">
        <v>766</v>
      </c>
      <c r="D464" s="28">
        <f t="shared" si="28"/>
        <v>437</v>
      </c>
      <c r="E464" s="38">
        <f t="shared" si="31"/>
        <v>766</v>
      </c>
      <c r="F464" s="29">
        <f t="shared" si="29"/>
        <v>753.79965149248085</v>
      </c>
      <c r="G464" s="29">
        <f t="shared" si="30"/>
        <v>148.84850370492481</v>
      </c>
    </row>
    <row r="465" spans="1:7">
      <c r="A465" s="28">
        <v>1</v>
      </c>
      <c r="B465" s="38">
        <v>788</v>
      </c>
      <c r="D465" s="28">
        <f t="shared" si="28"/>
        <v>438</v>
      </c>
      <c r="E465" s="38">
        <f t="shared" si="31"/>
        <v>788</v>
      </c>
      <c r="F465" s="29">
        <f t="shared" si="29"/>
        <v>751.38213400708946</v>
      </c>
      <c r="G465" s="29">
        <f t="shared" si="30"/>
        <v>1340.8681098747541</v>
      </c>
    </row>
    <row r="466" spans="1:7">
      <c r="A466" s="28">
        <v>0</v>
      </c>
      <c r="B466" s="38">
        <v>739</v>
      </c>
      <c r="D466" s="28">
        <f t="shared" si="28"/>
        <v>439</v>
      </c>
      <c r="E466" s="38">
        <f t="shared" si="31"/>
        <v>739</v>
      </c>
      <c r="F466" s="29">
        <f t="shared" si="29"/>
        <v>748.97591545775413</v>
      </c>
      <c r="G466" s="29">
        <f t="shared" si="30"/>
        <v>99.518889220257734</v>
      </c>
    </row>
    <row r="467" spans="1:7">
      <c r="A467" s="28">
        <v>0</v>
      </c>
      <c r="B467" s="38">
        <v>741</v>
      </c>
      <c r="D467" s="28">
        <f t="shared" si="28"/>
        <v>440</v>
      </c>
      <c r="E467" s="38">
        <f t="shared" si="31"/>
        <v>741</v>
      </c>
      <c r="F467" s="29">
        <f t="shared" si="29"/>
        <v>746.58094303476025</v>
      </c>
      <c r="G467" s="29">
        <f t="shared" si="30"/>
        <v>31.146925157238982</v>
      </c>
    </row>
    <row r="468" spans="1:7">
      <c r="A468" s="28">
        <v>0</v>
      </c>
      <c r="B468" s="38">
        <v>797</v>
      </c>
      <c r="D468" s="28">
        <f t="shared" si="28"/>
        <v>441</v>
      </c>
      <c r="E468" s="38">
        <f t="shared" si="31"/>
        <v>797</v>
      </c>
      <c r="F468" s="29">
        <f t="shared" si="29"/>
        <v>744.19716417526161</v>
      </c>
      <c r="G468" s="29">
        <f t="shared" si="30"/>
        <v>2788.1394711342764</v>
      </c>
    </row>
    <row r="469" spans="1:7">
      <c r="A469" s="28">
        <v>0</v>
      </c>
      <c r="B469" s="38">
        <v>761</v>
      </c>
      <c r="D469" s="28">
        <f t="shared" si="28"/>
        <v>442</v>
      </c>
      <c r="E469" s="38">
        <f t="shared" si="31"/>
        <v>761</v>
      </c>
      <c r="F469" s="29">
        <f t="shared" si="29"/>
        <v>741.82452656212581</v>
      </c>
      <c r="G469" s="29">
        <f t="shared" si="30"/>
        <v>367.69878156661855</v>
      </c>
    </row>
    <row r="470" spans="1:7">
      <c r="A470" s="28">
        <v>0</v>
      </c>
      <c r="B470" s="38">
        <v>761</v>
      </c>
      <c r="D470" s="28">
        <f t="shared" si="28"/>
        <v>443</v>
      </c>
      <c r="E470" s="38">
        <f t="shared" si="31"/>
        <v>761</v>
      </c>
      <c r="F470" s="29">
        <f t="shared" si="29"/>
        <v>739.46297812278203</v>
      </c>
      <c r="G470" s="29">
        <f t="shared" si="30"/>
        <v>463.84331133976531</v>
      </c>
    </row>
    <row r="471" spans="1:7">
      <c r="A471" s="28">
        <v>1</v>
      </c>
      <c r="B471" s="38">
        <v>797</v>
      </c>
      <c r="D471" s="28">
        <f t="shared" si="28"/>
        <v>444</v>
      </c>
      <c r="E471" s="38">
        <f t="shared" si="31"/>
        <v>797</v>
      </c>
      <c r="F471" s="29">
        <f t="shared" si="29"/>
        <v>737.11246702807705</v>
      </c>
      <c r="G471" s="29">
        <f t="shared" si="30"/>
        <v>3586.5166054631586</v>
      </c>
    </row>
    <row r="472" spans="1:7">
      <c r="A472" s="28">
        <v>0</v>
      </c>
      <c r="B472" s="38">
        <v>725</v>
      </c>
      <c r="D472" s="28">
        <f t="shared" si="28"/>
        <v>445</v>
      </c>
      <c r="E472" s="38">
        <f t="shared" si="31"/>
        <v>725</v>
      </c>
      <c r="F472" s="29">
        <f t="shared" si="29"/>
        <v>734.77294169113566</v>
      </c>
      <c r="G472" s="29">
        <f t="shared" si="30"/>
        <v>95.510389298337472</v>
      </c>
    </row>
    <row r="473" spans="1:7">
      <c r="A473" s="28">
        <v>1</v>
      </c>
      <c r="B473" s="38">
        <v>768</v>
      </c>
      <c r="D473" s="28">
        <f t="shared" si="28"/>
        <v>446</v>
      </c>
      <c r="E473" s="38">
        <f t="shared" si="31"/>
        <v>768</v>
      </c>
      <c r="F473" s="29">
        <f t="shared" si="29"/>
        <v>732.44435076622688</v>
      </c>
      <c r="G473" s="29">
        <f t="shared" si="30"/>
        <v>1264.2041924351113</v>
      </c>
    </row>
    <row r="474" spans="1:7">
      <c r="A474" s="28">
        <v>0</v>
      </c>
      <c r="B474" s="38">
        <v>727</v>
      </c>
      <c r="D474" s="28">
        <f t="shared" si="28"/>
        <v>447</v>
      </c>
      <c r="E474" s="38">
        <f t="shared" si="31"/>
        <v>727</v>
      </c>
      <c r="F474" s="29">
        <f t="shared" si="29"/>
        <v>730.12664314763481</v>
      </c>
      <c r="G474" s="29">
        <f t="shared" si="30"/>
        <v>9.7758973726517056</v>
      </c>
    </row>
    <row r="475" spans="1:7">
      <c r="A475" s="28">
        <v>0</v>
      </c>
      <c r="B475" s="38">
        <v>746</v>
      </c>
      <c r="D475" s="28">
        <f t="shared" si="28"/>
        <v>448</v>
      </c>
      <c r="E475" s="38">
        <f t="shared" si="31"/>
        <v>746</v>
      </c>
      <c r="F475" s="29">
        <f t="shared" si="29"/>
        <v>727.81976796853553</v>
      </c>
      <c r="G475" s="29">
        <f t="shared" si="30"/>
        <v>330.52083671788677</v>
      </c>
    </row>
    <row r="476" spans="1:7">
      <c r="A476" s="28">
        <v>1</v>
      </c>
      <c r="B476" s="38">
        <v>766</v>
      </c>
      <c r="D476" s="28">
        <f t="shared" ref="D476:D539" si="32">D475+1</f>
        <v>449</v>
      </c>
      <c r="E476" s="38">
        <f t="shared" si="31"/>
        <v>766</v>
      </c>
      <c r="F476" s="29">
        <f t="shared" si="29"/>
        <v>725.52367459987829</v>
      </c>
      <c r="G476" s="29">
        <f t="shared" si="30"/>
        <v>1638.3329178965378</v>
      </c>
    </row>
    <row r="477" spans="1:7">
      <c r="A477" s="28">
        <v>0</v>
      </c>
      <c r="B477" s="38">
        <v>764</v>
      </c>
      <c r="D477" s="28">
        <f t="shared" si="32"/>
        <v>450</v>
      </c>
      <c r="E477" s="38">
        <f t="shared" si="31"/>
        <v>764</v>
      </c>
      <c r="F477" s="29">
        <f t="shared" ref="F477:F540" si="33">(F$3*EXP(-D477/F$1))+(F$4*EXP(-D477/F$2))+F$5</f>
        <v>723.23831264927458</v>
      </c>
      <c r="G477" s="29">
        <f t="shared" si="30"/>
        <v>1661.5151556782891</v>
      </c>
    </row>
    <row r="478" spans="1:7">
      <c r="A478" s="28">
        <v>1</v>
      </c>
      <c r="B478" s="38">
        <v>751</v>
      </c>
      <c r="D478" s="28">
        <f t="shared" si="32"/>
        <v>451</v>
      </c>
      <c r="E478" s="38">
        <f t="shared" si="31"/>
        <v>751</v>
      </c>
      <c r="F478" s="29">
        <f t="shared" si="33"/>
        <v>720.96363195988863</v>
      </c>
      <c r="G478" s="29">
        <f t="shared" si="30"/>
        <v>902.18340504102378</v>
      </c>
    </row>
    <row r="479" spans="1:7">
      <c r="A479" s="28">
        <v>0</v>
      </c>
      <c r="B479" s="38">
        <v>762</v>
      </c>
      <c r="D479" s="28">
        <f t="shared" si="32"/>
        <v>452</v>
      </c>
      <c r="E479" s="38">
        <f t="shared" si="31"/>
        <v>762</v>
      </c>
      <c r="F479" s="29">
        <f t="shared" si="33"/>
        <v>718.69958260933595</v>
      </c>
      <c r="G479" s="29">
        <f t="shared" si="30"/>
        <v>1874.9261462057218</v>
      </c>
    </row>
    <row r="480" spans="1:7">
      <c r="A480" s="28">
        <v>1</v>
      </c>
      <c r="B480" s="38">
        <v>736</v>
      </c>
      <c r="D480" s="28">
        <f t="shared" si="32"/>
        <v>453</v>
      </c>
      <c r="E480" s="38">
        <f t="shared" si="31"/>
        <v>736</v>
      </c>
      <c r="F480" s="29">
        <f t="shared" si="33"/>
        <v>716.44611490858688</v>
      </c>
      <c r="G480" s="29">
        <f t="shared" si="30"/>
        <v>382.35442216818836</v>
      </c>
    </row>
    <row r="481" spans="1:7">
      <c r="A481" s="28">
        <v>0</v>
      </c>
      <c r="B481" s="38">
        <v>749</v>
      </c>
      <c r="D481" s="28">
        <f t="shared" si="32"/>
        <v>454</v>
      </c>
      <c r="E481" s="38">
        <f t="shared" si="31"/>
        <v>749</v>
      </c>
      <c r="F481" s="29">
        <f t="shared" si="33"/>
        <v>714.20317940087352</v>
      </c>
      <c r="G481" s="29">
        <f t="shared" si="30"/>
        <v>1210.8187238077926</v>
      </c>
    </row>
    <row r="482" spans="1:7">
      <c r="A482" s="28">
        <v>0</v>
      </c>
      <c r="B482" s="38">
        <v>753</v>
      </c>
      <c r="D482" s="28">
        <f t="shared" si="32"/>
        <v>455</v>
      </c>
      <c r="E482" s="38">
        <f t="shared" si="31"/>
        <v>753</v>
      </c>
      <c r="F482" s="29">
        <f t="shared" si="33"/>
        <v>711.97072686060449</v>
      </c>
      <c r="G482" s="29">
        <f t="shared" si="30"/>
        <v>1683.4012543471222</v>
      </c>
    </row>
    <row r="483" spans="1:7">
      <c r="A483" s="28">
        <v>0</v>
      </c>
      <c r="B483" s="38">
        <v>741</v>
      </c>
      <c r="D483" s="28">
        <f t="shared" si="32"/>
        <v>456</v>
      </c>
      <c r="E483" s="38">
        <f t="shared" si="31"/>
        <v>741</v>
      </c>
      <c r="F483" s="29">
        <f t="shared" si="33"/>
        <v>709.74870829228189</v>
      </c>
      <c r="G483" s="29">
        <f t="shared" si="30"/>
        <v>976.64323340089072</v>
      </c>
    </row>
    <row r="484" spans="1:7">
      <c r="A484" s="28">
        <v>1</v>
      </c>
      <c r="B484" s="38">
        <v>738</v>
      </c>
      <c r="D484" s="28">
        <f t="shared" si="32"/>
        <v>457</v>
      </c>
      <c r="E484" s="38">
        <f t="shared" si="31"/>
        <v>738</v>
      </c>
      <c r="F484" s="29">
        <f t="shared" si="33"/>
        <v>707.53707492942522</v>
      </c>
      <c r="G484" s="29">
        <f t="shared" si="30"/>
        <v>927.98980385545372</v>
      </c>
    </row>
    <row r="485" spans="1:7">
      <c r="A485" s="28">
        <v>0</v>
      </c>
      <c r="B485" s="38">
        <v>698</v>
      </c>
      <c r="D485" s="28">
        <f t="shared" si="32"/>
        <v>458</v>
      </c>
      <c r="E485" s="38">
        <f t="shared" si="31"/>
        <v>698</v>
      </c>
      <c r="F485" s="29">
        <f t="shared" si="33"/>
        <v>705.33577823350095</v>
      </c>
      <c r="G485" s="29">
        <f t="shared" si="30"/>
        <v>53.813642291106262</v>
      </c>
    </row>
    <row r="486" spans="1:7">
      <c r="A486" s="28">
        <v>0</v>
      </c>
      <c r="B486" s="38">
        <v>756</v>
      </c>
      <c r="D486" s="28">
        <f t="shared" si="32"/>
        <v>459</v>
      </c>
      <c r="E486" s="38">
        <f t="shared" si="31"/>
        <v>756</v>
      </c>
      <c r="F486" s="29">
        <f t="shared" si="33"/>
        <v>703.14476989285504</v>
      </c>
      <c r="G486" s="29">
        <f t="shared" si="30"/>
        <v>2793.675349679243</v>
      </c>
    </row>
    <row r="487" spans="1:7">
      <c r="A487" s="28">
        <v>0</v>
      </c>
      <c r="B487" s="38">
        <v>722</v>
      </c>
      <c r="D487" s="28">
        <f t="shared" si="32"/>
        <v>460</v>
      </c>
      <c r="E487" s="38">
        <f t="shared" si="31"/>
        <v>722</v>
      </c>
      <c r="F487" s="29">
        <f t="shared" si="33"/>
        <v>700.96400182165223</v>
      </c>
      <c r="G487" s="29">
        <f t="shared" si="30"/>
        <v>442.5132193594506</v>
      </c>
    </row>
    <row r="488" spans="1:7">
      <c r="A488" s="28">
        <v>0</v>
      </c>
      <c r="B488" s="38">
        <v>677</v>
      </c>
      <c r="D488" s="28">
        <f t="shared" si="32"/>
        <v>461</v>
      </c>
      <c r="E488" s="38">
        <f t="shared" si="31"/>
        <v>677</v>
      </c>
      <c r="F488" s="29">
        <f t="shared" si="33"/>
        <v>698.79342615881899</v>
      </c>
      <c r="G488" s="29">
        <f t="shared" si="30"/>
        <v>474.95342373989575</v>
      </c>
    </row>
    <row r="489" spans="1:7">
      <c r="A489" s="28">
        <v>0</v>
      </c>
      <c r="B489" s="38">
        <v>693</v>
      </c>
      <c r="D489" s="28">
        <f t="shared" si="32"/>
        <v>462</v>
      </c>
      <c r="E489" s="38">
        <f t="shared" si="31"/>
        <v>693</v>
      </c>
      <c r="F489" s="29">
        <f t="shared" si="33"/>
        <v>696.63299526699291</v>
      </c>
      <c r="G489" s="29">
        <f t="shared" si="30"/>
        <v>13.198654609992865</v>
      </c>
    </row>
    <row r="490" spans="1:7">
      <c r="A490" s="28">
        <v>0</v>
      </c>
      <c r="B490" s="38">
        <v>709</v>
      </c>
      <c r="D490" s="28">
        <f t="shared" si="32"/>
        <v>463</v>
      </c>
      <c r="E490" s="38">
        <f t="shared" si="31"/>
        <v>709</v>
      </c>
      <c r="F490" s="29">
        <f t="shared" si="33"/>
        <v>694.48266173147658</v>
      </c>
      <c r="G490" s="29">
        <f t="shared" ref="G490:G553" si="34">(E490-F490)^2</f>
        <v>210.75311040273451</v>
      </c>
    </row>
    <row r="491" spans="1:7">
      <c r="A491" s="28">
        <v>1</v>
      </c>
      <c r="B491" s="38">
        <v>702</v>
      </c>
      <c r="D491" s="28">
        <f t="shared" si="32"/>
        <v>464</v>
      </c>
      <c r="E491" s="38">
        <f t="shared" si="31"/>
        <v>702</v>
      </c>
      <c r="F491" s="29">
        <f t="shared" si="33"/>
        <v>692.34237835919475</v>
      </c>
      <c r="G491" s="29">
        <f t="shared" si="34"/>
        <v>93.269655756949817</v>
      </c>
    </row>
    <row r="492" spans="1:7">
      <c r="A492" s="28">
        <v>0</v>
      </c>
      <c r="B492" s="38">
        <v>717</v>
      </c>
      <c r="D492" s="28">
        <f t="shared" si="32"/>
        <v>465</v>
      </c>
      <c r="E492" s="38">
        <f t="shared" si="31"/>
        <v>717</v>
      </c>
      <c r="F492" s="29">
        <f t="shared" si="33"/>
        <v>690.21209817765919</v>
      </c>
      <c r="G492" s="29">
        <f t="shared" si="34"/>
        <v>717.59168404337026</v>
      </c>
    </row>
    <row r="493" spans="1:7">
      <c r="A493" s="28">
        <v>0</v>
      </c>
      <c r="B493" s="38">
        <v>694</v>
      </c>
      <c r="D493" s="28">
        <f t="shared" si="32"/>
        <v>466</v>
      </c>
      <c r="E493" s="38">
        <f t="shared" si="31"/>
        <v>694</v>
      </c>
      <c r="F493" s="29">
        <f t="shared" si="33"/>
        <v>688.09177443393639</v>
      </c>
      <c r="G493" s="29">
        <f t="shared" si="34"/>
        <v>34.907129339487625</v>
      </c>
    </row>
    <row r="494" spans="1:7">
      <c r="A494" s="28">
        <v>0</v>
      </c>
      <c r="B494" s="38">
        <v>771</v>
      </c>
      <c r="D494" s="28">
        <f t="shared" si="32"/>
        <v>467</v>
      </c>
      <c r="E494" s="38">
        <f t="shared" si="31"/>
        <v>771</v>
      </c>
      <c r="F494" s="29">
        <f t="shared" si="33"/>
        <v>685.98136059361991</v>
      </c>
      <c r="G494" s="29">
        <f t="shared" si="34"/>
        <v>7228.1690465120855</v>
      </c>
    </row>
    <row r="495" spans="1:7">
      <c r="A495" s="28">
        <v>0</v>
      </c>
      <c r="B495" s="38">
        <v>694</v>
      </c>
      <c r="D495" s="28">
        <f t="shared" si="32"/>
        <v>468</v>
      </c>
      <c r="E495" s="38">
        <f t="shared" si="31"/>
        <v>694</v>
      </c>
      <c r="F495" s="29">
        <f t="shared" si="33"/>
        <v>683.88081033981064</v>
      </c>
      <c r="G495" s="29">
        <f t="shared" si="34"/>
        <v>102.39799937888331</v>
      </c>
    </row>
    <row r="496" spans="1:7">
      <c r="A496" s="28">
        <v>0</v>
      </c>
      <c r="B496" s="38">
        <v>691</v>
      </c>
      <c r="D496" s="28">
        <f t="shared" si="32"/>
        <v>469</v>
      </c>
      <c r="E496" s="38">
        <f t="shared" si="31"/>
        <v>691</v>
      </c>
      <c r="F496" s="29">
        <f t="shared" si="33"/>
        <v>681.79007757209695</v>
      </c>
      <c r="G496" s="29">
        <f t="shared" si="34"/>
        <v>84.822671127991654</v>
      </c>
    </row>
    <row r="497" spans="1:7">
      <c r="A497" s="28">
        <v>0</v>
      </c>
      <c r="B497" s="38">
        <v>708</v>
      </c>
      <c r="D497" s="28">
        <f t="shared" si="32"/>
        <v>470</v>
      </c>
      <c r="E497" s="38">
        <f t="shared" si="31"/>
        <v>708</v>
      </c>
      <c r="F497" s="29">
        <f t="shared" si="33"/>
        <v>679.70911640554391</v>
      </c>
      <c r="G497" s="29">
        <f t="shared" si="34"/>
        <v>800.37409455506474</v>
      </c>
    </row>
    <row r="498" spans="1:7">
      <c r="A498" s="28">
        <v>0</v>
      </c>
      <c r="B498" s="38">
        <v>718</v>
      </c>
      <c r="D498" s="28">
        <f t="shared" si="32"/>
        <v>471</v>
      </c>
      <c r="E498" s="38">
        <f t="shared" si="31"/>
        <v>718</v>
      </c>
      <c r="F498" s="29">
        <f t="shared" si="33"/>
        <v>677.63788116968487</v>
      </c>
      <c r="G498" s="29">
        <f t="shared" si="34"/>
        <v>1629.1006364724788</v>
      </c>
    </row>
    <row r="499" spans="1:7">
      <c r="A499" s="28">
        <v>1</v>
      </c>
      <c r="B499" s="38">
        <v>699</v>
      </c>
      <c r="D499" s="28">
        <f t="shared" si="32"/>
        <v>472</v>
      </c>
      <c r="E499" s="38">
        <f t="shared" si="31"/>
        <v>699</v>
      </c>
      <c r="F499" s="29">
        <f t="shared" si="33"/>
        <v>675.57632640751956</v>
      </c>
      <c r="G499" s="29">
        <f t="shared" si="34"/>
        <v>548.66848456706555</v>
      </c>
    </row>
    <row r="500" spans="1:7">
      <c r="A500" s="28">
        <v>0</v>
      </c>
      <c r="B500" s="38">
        <v>691</v>
      </c>
      <c r="D500" s="28">
        <f t="shared" si="32"/>
        <v>473</v>
      </c>
      <c r="E500" s="38">
        <f t="shared" si="31"/>
        <v>691</v>
      </c>
      <c r="F500" s="29">
        <f t="shared" si="33"/>
        <v>673.52440687451428</v>
      </c>
      <c r="G500" s="29">
        <f t="shared" si="34"/>
        <v>305.3963550875236</v>
      </c>
    </row>
    <row r="501" spans="1:7">
      <c r="A501" s="28">
        <v>0</v>
      </c>
      <c r="B501" s="38">
        <v>674</v>
      </c>
      <c r="D501" s="28">
        <f t="shared" si="32"/>
        <v>474</v>
      </c>
      <c r="E501" s="38">
        <f t="shared" si="31"/>
        <v>674</v>
      </c>
      <c r="F501" s="29">
        <f t="shared" si="33"/>
        <v>671.48207753760971</v>
      </c>
      <c r="G501" s="29">
        <f t="shared" si="34"/>
        <v>6.3399335266095731</v>
      </c>
    </row>
    <row r="502" spans="1:7">
      <c r="A502" s="28">
        <v>0</v>
      </c>
      <c r="B502" s="38">
        <v>707</v>
      </c>
      <c r="D502" s="28">
        <f t="shared" si="32"/>
        <v>475</v>
      </c>
      <c r="E502" s="38">
        <f t="shared" si="31"/>
        <v>707</v>
      </c>
      <c r="F502" s="29">
        <f t="shared" si="33"/>
        <v>669.44929357423109</v>
      </c>
      <c r="G502" s="29">
        <f t="shared" si="34"/>
        <v>1410.0555530742824</v>
      </c>
    </row>
    <row r="503" spans="1:7">
      <c r="A503" s="28">
        <v>0</v>
      </c>
      <c r="B503" s="38">
        <v>671</v>
      </c>
      <c r="D503" s="28">
        <f t="shared" si="32"/>
        <v>476</v>
      </c>
      <c r="E503" s="38">
        <f t="shared" si="31"/>
        <v>671</v>
      </c>
      <c r="F503" s="29">
        <f t="shared" si="33"/>
        <v>667.4260103713051</v>
      </c>
      <c r="G503" s="29">
        <f t="shared" si="34"/>
        <v>12.773401866018734</v>
      </c>
    </row>
    <row r="504" spans="1:7">
      <c r="A504" s="28">
        <v>0</v>
      </c>
      <c r="B504" s="38">
        <v>635</v>
      </c>
      <c r="D504" s="28">
        <f t="shared" si="32"/>
        <v>477</v>
      </c>
      <c r="E504" s="38">
        <f t="shared" si="31"/>
        <v>635</v>
      </c>
      <c r="F504" s="29">
        <f t="shared" si="33"/>
        <v>665.41218352427916</v>
      </c>
      <c r="G504" s="29">
        <f t="shared" si="34"/>
        <v>924.90090671443659</v>
      </c>
    </row>
    <row r="505" spans="1:7">
      <c r="A505" s="28">
        <v>0</v>
      </c>
      <c r="B505" s="38">
        <v>689</v>
      </c>
      <c r="D505" s="28">
        <f t="shared" si="32"/>
        <v>478</v>
      </c>
      <c r="E505" s="38">
        <f t="shared" si="31"/>
        <v>689</v>
      </c>
      <c r="F505" s="29">
        <f t="shared" si="33"/>
        <v>663.40776883614683</v>
      </c>
      <c r="G505" s="29">
        <f t="shared" si="34"/>
        <v>654.96229594409738</v>
      </c>
    </row>
    <row r="506" spans="1:7">
      <c r="A506" s="28">
        <v>0</v>
      </c>
      <c r="B506" s="38">
        <v>695</v>
      </c>
      <c r="D506" s="28">
        <f t="shared" si="32"/>
        <v>479</v>
      </c>
      <c r="E506" s="38">
        <f t="shared" si="31"/>
        <v>695</v>
      </c>
      <c r="F506" s="29">
        <f t="shared" si="33"/>
        <v>661.41272231647747</v>
      </c>
      <c r="G506" s="29">
        <f t="shared" si="34"/>
        <v>1128.1052221900504</v>
      </c>
    </row>
    <row r="507" spans="1:7">
      <c r="A507" s="28">
        <v>2</v>
      </c>
      <c r="B507" s="38">
        <v>706</v>
      </c>
      <c r="D507" s="28">
        <f t="shared" si="32"/>
        <v>480</v>
      </c>
      <c r="E507" s="38">
        <f t="shared" si="31"/>
        <v>706</v>
      </c>
      <c r="F507" s="29">
        <f t="shared" si="33"/>
        <v>659.42700018045014</v>
      </c>
      <c r="G507" s="29">
        <f t="shared" si="34"/>
        <v>2169.0443121917915</v>
      </c>
    </row>
    <row r="508" spans="1:7">
      <c r="A508" s="28">
        <v>0</v>
      </c>
      <c r="B508" s="38">
        <v>711</v>
      </c>
      <c r="D508" s="28">
        <f t="shared" si="32"/>
        <v>481</v>
      </c>
      <c r="E508" s="38">
        <f t="shared" si="31"/>
        <v>711</v>
      </c>
      <c r="F508" s="29">
        <f t="shared" si="33"/>
        <v>657.45055884789292</v>
      </c>
      <c r="G508" s="29">
        <f t="shared" si="34"/>
        <v>2867.5426477029791</v>
      </c>
    </row>
    <row r="509" spans="1:7">
      <c r="A509" s="28">
        <v>0</v>
      </c>
      <c r="B509" s="38">
        <v>686</v>
      </c>
      <c r="D509" s="28">
        <f t="shared" si="32"/>
        <v>482</v>
      </c>
      <c r="E509" s="38">
        <f t="shared" si="31"/>
        <v>686</v>
      </c>
      <c r="F509" s="29">
        <f t="shared" si="33"/>
        <v>655.48335494232504</v>
      </c>
      <c r="G509" s="29">
        <f t="shared" si="34"/>
        <v>931.26562557611783</v>
      </c>
    </row>
    <row r="510" spans="1:7">
      <c r="A510" s="28">
        <v>0</v>
      </c>
      <c r="B510" s="38">
        <v>682</v>
      </c>
      <c r="D510" s="28">
        <f t="shared" si="32"/>
        <v>483</v>
      </c>
      <c r="E510" s="38">
        <f t="shared" si="31"/>
        <v>682</v>
      </c>
      <c r="F510" s="29">
        <f t="shared" si="33"/>
        <v>653.52534529000513</v>
      </c>
      <c r="G510" s="29">
        <f t="shared" si="34"/>
        <v>810.80596085343279</v>
      </c>
    </row>
    <row r="511" spans="1:7">
      <c r="A511" s="28">
        <v>1</v>
      </c>
      <c r="B511" s="38">
        <v>673</v>
      </c>
      <c r="D511" s="28">
        <f t="shared" si="32"/>
        <v>484</v>
      </c>
      <c r="E511" s="38">
        <f t="shared" si="31"/>
        <v>673</v>
      </c>
      <c r="F511" s="29">
        <f t="shared" si="33"/>
        <v>651.57648691898316</v>
      </c>
      <c r="G511" s="29">
        <f t="shared" si="34"/>
        <v>458.96691273249945</v>
      </c>
    </row>
    <row r="512" spans="1:7">
      <c r="A512" s="28">
        <v>0</v>
      </c>
      <c r="B512" s="38">
        <v>700</v>
      </c>
      <c r="D512" s="28">
        <f t="shared" si="32"/>
        <v>485</v>
      </c>
      <c r="E512" s="38">
        <f t="shared" si="31"/>
        <v>700</v>
      </c>
      <c r="F512" s="29">
        <f t="shared" si="33"/>
        <v>649.63673705815756</v>
      </c>
      <c r="G512" s="29">
        <f t="shared" si="34"/>
        <v>2536.4582541491595</v>
      </c>
    </row>
    <row r="513" spans="1:7">
      <c r="A513" s="28">
        <v>0</v>
      </c>
      <c r="B513" s="38">
        <v>681</v>
      </c>
      <c r="D513" s="28">
        <f t="shared" si="32"/>
        <v>486</v>
      </c>
      <c r="E513" s="38">
        <f t="shared" si="31"/>
        <v>681</v>
      </c>
      <c r="F513" s="29">
        <f t="shared" si="33"/>
        <v>647.70605313633519</v>
      </c>
      <c r="G513" s="29">
        <f t="shared" si="34"/>
        <v>1108.4868977605361</v>
      </c>
    </row>
    <row r="514" spans="1:7">
      <c r="A514" s="28">
        <v>1</v>
      </c>
      <c r="B514" s="38">
        <v>672</v>
      </c>
      <c r="D514" s="28">
        <f t="shared" si="32"/>
        <v>487</v>
      </c>
      <c r="E514" s="38">
        <f t="shared" si="31"/>
        <v>672</v>
      </c>
      <c r="F514" s="29">
        <f t="shared" si="33"/>
        <v>645.78439278129713</v>
      </c>
      <c r="G514" s="29">
        <f t="shared" si="34"/>
        <v>687.25806184530609</v>
      </c>
    </row>
    <row r="515" spans="1:7">
      <c r="A515" s="28">
        <v>2</v>
      </c>
      <c r="B515" s="38">
        <v>651</v>
      </c>
      <c r="D515" s="28">
        <f t="shared" si="32"/>
        <v>488</v>
      </c>
      <c r="E515" s="38">
        <f t="shared" si="31"/>
        <v>651</v>
      </c>
      <c r="F515" s="29">
        <f t="shared" si="33"/>
        <v>643.8717138188689</v>
      </c>
      <c r="G515" s="29">
        <f t="shared" si="34"/>
        <v>50.81246388010463</v>
      </c>
    </row>
    <row r="516" spans="1:7">
      <c r="A516" s="28">
        <v>0</v>
      </c>
      <c r="B516" s="38">
        <v>718</v>
      </c>
      <c r="D516" s="28">
        <f t="shared" si="32"/>
        <v>489</v>
      </c>
      <c r="E516" s="38">
        <f t="shared" si="31"/>
        <v>718</v>
      </c>
      <c r="F516" s="29">
        <f t="shared" si="33"/>
        <v>641.96797427199442</v>
      </c>
      <c r="G516" s="29">
        <f t="shared" si="34"/>
        <v>5780.8689363041021</v>
      </c>
    </row>
    <row r="517" spans="1:7">
      <c r="A517" s="28">
        <v>1</v>
      </c>
      <c r="B517" s="38">
        <v>652</v>
      </c>
      <c r="D517" s="28">
        <f t="shared" si="32"/>
        <v>490</v>
      </c>
      <c r="E517" s="38">
        <f t="shared" si="31"/>
        <v>652</v>
      </c>
      <c r="F517" s="29">
        <f t="shared" si="33"/>
        <v>640.07313235981383</v>
      </c>
      <c r="G517" s="29">
        <f t="shared" si="34"/>
        <v>142.25017170652012</v>
      </c>
    </row>
    <row r="518" spans="1:7">
      <c r="A518" s="28">
        <v>0</v>
      </c>
      <c r="B518" s="38">
        <v>681</v>
      </c>
      <c r="D518" s="28">
        <f t="shared" si="32"/>
        <v>491</v>
      </c>
      <c r="E518" s="38">
        <f t="shared" si="31"/>
        <v>681</v>
      </c>
      <c r="F518" s="29">
        <f t="shared" si="33"/>
        <v>638.18714649674678</v>
      </c>
      <c r="G518" s="29">
        <f t="shared" si="34"/>
        <v>1832.9404250910218</v>
      </c>
    </row>
    <row r="519" spans="1:7">
      <c r="A519" s="28">
        <v>1</v>
      </c>
      <c r="B519" s="38">
        <v>619</v>
      </c>
      <c r="D519" s="28">
        <f t="shared" si="32"/>
        <v>492</v>
      </c>
      <c r="E519" s="38">
        <f t="shared" si="31"/>
        <v>619</v>
      </c>
      <c r="F519" s="29">
        <f t="shared" si="33"/>
        <v>636.30997529157969</v>
      </c>
      <c r="G519" s="29">
        <f t="shared" si="34"/>
        <v>299.63524459509938</v>
      </c>
    </row>
    <row r="520" spans="1:7">
      <c r="A520" s="28">
        <v>0</v>
      </c>
      <c r="B520" s="38">
        <v>674</v>
      </c>
      <c r="D520" s="28">
        <f t="shared" si="32"/>
        <v>493</v>
      </c>
      <c r="E520" s="38">
        <f t="shared" si="31"/>
        <v>674</v>
      </c>
      <c r="F520" s="29">
        <f t="shared" si="33"/>
        <v>634.44157754655646</v>
      </c>
      <c r="G520" s="29">
        <f t="shared" si="34"/>
        <v>1564.868787005106</v>
      </c>
    </row>
    <row r="521" spans="1:7">
      <c r="A521" s="28">
        <v>0</v>
      </c>
      <c r="B521" s="38">
        <v>648</v>
      </c>
      <c r="D521" s="28">
        <f t="shared" si="32"/>
        <v>494</v>
      </c>
      <c r="E521" s="38">
        <f t="shared" si="31"/>
        <v>648</v>
      </c>
      <c r="F521" s="29">
        <f t="shared" si="33"/>
        <v>632.58191225647522</v>
      </c>
      <c r="G521" s="29">
        <f t="shared" si="34"/>
        <v>237.71742966702902</v>
      </c>
    </row>
    <row r="522" spans="1:7">
      <c r="A522" s="28">
        <v>0</v>
      </c>
      <c r="B522" s="38">
        <v>644</v>
      </c>
      <c r="D522" s="28">
        <f t="shared" si="32"/>
        <v>495</v>
      </c>
      <c r="E522" s="38">
        <f t="shared" ref="E522:E585" si="35">B522-C522</f>
        <v>644</v>
      </c>
      <c r="F522" s="29">
        <f t="shared" si="33"/>
        <v>630.73093860778658</v>
      </c>
      <c r="G522" s="29">
        <f t="shared" si="34"/>
        <v>176.06799023032863</v>
      </c>
    </row>
    <row r="523" spans="1:7">
      <c r="A523" s="28">
        <v>1</v>
      </c>
      <c r="B523" s="38">
        <v>635</v>
      </c>
      <c r="D523" s="28">
        <f t="shared" si="32"/>
        <v>496</v>
      </c>
      <c r="E523" s="38">
        <f t="shared" si="35"/>
        <v>635</v>
      </c>
      <c r="F523" s="29">
        <f t="shared" si="33"/>
        <v>628.88861597769903</v>
      </c>
      <c r="G523" s="29">
        <f t="shared" si="34"/>
        <v>37.349014668035551</v>
      </c>
    </row>
    <row r="524" spans="1:7">
      <c r="A524" s="28">
        <v>0</v>
      </c>
      <c r="B524" s="38">
        <v>629</v>
      </c>
      <c r="D524" s="28">
        <f t="shared" si="32"/>
        <v>497</v>
      </c>
      <c r="E524" s="38">
        <f t="shared" si="35"/>
        <v>629</v>
      </c>
      <c r="F524" s="29">
        <f t="shared" si="33"/>
        <v>627.05490393328625</v>
      </c>
      <c r="G524" s="29">
        <f t="shared" si="34"/>
        <v>3.7833987087452821</v>
      </c>
    </row>
    <row r="525" spans="1:7">
      <c r="A525" s="28">
        <v>0</v>
      </c>
      <c r="B525" s="38">
        <v>649</v>
      </c>
      <c r="D525" s="28">
        <f t="shared" si="32"/>
        <v>498</v>
      </c>
      <c r="E525" s="38">
        <f t="shared" si="35"/>
        <v>649</v>
      </c>
      <c r="F525" s="29">
        <f t="shared" si="33"/>
        <v>625.22976223060073</v>
      </c>
      <c r="G525" s="29">
        <f t="shared" si="34"/>
        <v>565.02420361377574</v>
      </c>
    </row>
    <row r="526" spans="1:7">
      <c r="A526" s="28">
        <v>0</v>
      </c>
      <c r="B526" s="38">
        <v>589</v>
      </c>
      <c r="D526" s="28">
        <f t="shared" si="32"/>
        <v>499</v>
      </c>
      <c r="E526" s="38">
        <f t="shared" si="35"/>
        <v>589</v>
      </c>
      <c r="F526" s="29">
        <f t="shared" si="33"/>
        <v>623.41315081378923</v>
      </c>
      <c r="G526" s="29">
        <f t="shared" si="34"/>
        <v>1184.2649489326022</v>
      </c>
    </row>
    <row r="527" spans="1:7">
      <c r="A527" s="28">
        <v>0</v>
      </c>
      <c r="B527" s="38">
        <v>617</v>
      </c>
      <c r="D527" s="28">
        <f t="shared" si="32"/>
        <v>500</v>
      </c>
      <c r="E527" s="38">
        <f t="shared" si="35"/>
        <v>617</v>
      </c>
      <c r="F527" s="29">
        <f t="shared" si="33"/>
        <v>621.60502981421371</v>
      </c>
      <c r="G527" s="29">
        <f t="shared" si="34"/>
        <v>21.206299589797137</v>
      </c>
    </row>
    <row r="528" spans="1:7">
      <c r="A528" s="28">
        <v>2</v>
      </c>
      <c r="B528" s="38">
        <v>648</v>
      </c>
      <c r="D528" s="28">
        <f t="shared" si="32"/>
        <v>501</v>
      </c>
      <c r="E528" s="38">
        <f t="shared" si="35"/>
        <v>648</v>
      </c>
      <c r="F528" s="29">
        <f t="shared" si="33"/>
        <v>619.80535954957622</v>
      </c>
      <c r="G528" s="29">
        <f t="shared" si="34"/>
        <v>794.93775012867263</v>
      </c>
    </row>
    <row r="529" spans="1:7">
      <c r="A529" s="28">
        <v>2</v>
      </c>
      <c r="B529" s="38">
        <v>652</v>
      </c>
      <c r="D529" s="28">
        <f t="shared" si="32"/>
        <v>502</v>
      </c>
      <c r="E529" s="38">
        <f t="shared" si="35"/>
        <v>652</v>
      </c>
      <c r="F529" s="29">
        <f t="shared" si="33"/>
        <v>618.01410052304902</v>
      </c>
      <c r="G529" s="29">
        <f t="shared" si="34"/>
        <v>1155.0413632574166</v>
      </c>
    </row>
    <row r="530" spans="1:7">
      <c r="A530" s="28">
        <v>0</v>
      </c>
      <c r="B530" s="38">
        <v>663</v>
      </c>
      <c r="D530" s="28">
        <f t="shared" si="32"/>
        <v>503</v>
      </c>
      <c r="E530" s="38">
        <f t="shared" si="35"/>
        <v>663</v>
      </c>
      <c r="F530" s="29">
        <f t="shared" si="33"/>
        <v>616.23121342240518</v>
      </c>
      <c r="G530" s="29">
        <f t="shared" si="34"/>
        <v>2187.3193979406137</v>
      </c>
    </row>
    <row r="531" spans="1:7">
      <c r="A531" s="28">
        <v>0</v>
      </c>
      <c r="B531" s="38">
        <v>690</v>
      </c>
      <c r="D531" s="28">
        <f t="shared" si="32"/>
        <v>504</v>
      </c>
      <c r="E531" s="38">
        <f t="shared" si="35"/>
        <v>690</v>
      </c>
      <c r="F531" s="29">
        <f t="shared" si="33"/>
        <v>614.45665911915808</v>
      </c>
      <c r="G531" s="29">
        <f t="shared" si="34"/>
        <v>5706.7963514390831</v>
      </c>
    </row>
    <row r="532" spans="1:7">
      <c r="A532" s="28">
        <v>0</v>
      </c>
      <c r="B532" s="38">
        <v>620</v>
      </c>
      <c r="D532" s="28">
        <f t="shared" si="32"/>
        <v>505</v>
      </c>
      <c r="E532" s="38">
        <f t="shared" si="35"/>
        <v>620</v>
      </c>
      <c r="F532" s="29">
        <f t="shared" si="33"/>
        <v>612.69039866770072</v>
      </c>
      <c r="G532" s="29">
        <f t="shared" si="34"/>
        <v>53.430271637151414</v>
      </c>
    </row>
    <row r="533" spans="1:7">
      <c r="A533" s="28">
        <v>0</v>
      </c>
      <c r="B533" s="38">
        <v>642</v>
      </c>
      <c r="D533" s="28">
        <f t="shared" si="32"/>
        <v>506</v>
      </c>
      <c r="E533" s="38">
        <f t="shared" si="35"/>
        <v>642</v>
      </c>
      <c r="F533" s="29">
        <f t="shared" si="33"/>
        <v>610.93239330445192</v>
      </c>
      <c r="G533" s="29">
        <f t="shared" si="34"/>
        <v>965.19618578926384</v>
      </c>
    </row>
    <row r="534" spans="1:7">
      <c r="A534" s="28">
        <v>0</v>
      </c>
      <c r="B534" s="38">
        <v>659</v>
      </c>
      <c r="D534" s="28">
        <f t="shared" si="32"/>
        <v>507</v>
      </c>
      <c r="E534" s="38">
        <f t="shared" si="35"/>
        <v>659</v>
      </c>
      <c r="F534" s="29">
        <f t="shared" si="33"/>
        <v>609.18260444700547</v>
      </c>
      <c r="G534" s="29">
        <f t="shared" si="34"/>
        <v>2481.772899683519</v>
      </c>
    </row>
    <row r="535" spans="1:7">
      <c r="A535" s="28">
        <v>1</v>
      </c>
      <c r="B535" s="38">
        <v>636</v>
      </c>
      <c r="D535" s="28">
        <f t="shared" si="32"/>
        <v>508</v>
      </c>
      <c r="E535" s="38">
        <f t="shared" si="35"/>
        <v>636</v>
      </c>
      <c r="F535" s="29">
        <f t="shared" si="33"/>
        <v>607.44099369328239</v>
      </c>
      <c r="G535" s="29">
        <f t="shared" si="34"/>
        <v>815.61684122713598</v>
      </c>
    </row>
    <row r="536" spans="1:7">
      <c r="A536" s="28">
        <v>0</v>
      </c>
      <c r="B536" s="38">
        <v>633</v>
      </c>
      <c r="D536" s="28">
        <f t="shared" si="32"/>
        <v>509</v>
      </c>
      <c r="E536" s="38">
        <f t="shared" si="35"/>
        <v>633</v>
      </c>
      <c r="F536" s="29">
        <f t="shared" si="33"/>
        <v>605.70752282068872</v>
      </c>
      <c r="G536" s="29">
        <f t="shared" si="34"/>
        <v>744.87931058322681</v>
      </c>
    </row>
    <row r="537" spans="1:7">
      <c r="A537" s="28">
        <v>1</v>
      </c>
      <c r="B537" s="38">
        <v>652</v>
      </c>
      <c r="D537" s="28">
        <f t="shared" si="32"/>
        <v>510</v>
      </c>
      <c r="E537" s="38">
        <f t="shared" si="35"/>
        <v>652</v>
      </c>
      <c r="F537" s="29">
        <f t="shared" si="33"/>
        <v>603.98215378527618</v>
      </c>
      <c r="G537" s="29">
        <f t="shared" si="34"/>
        <v>2305.7135551008664</v>
      </c>
    </row>
    <row r="538" spans="1:7">
      <c r="A538" s="28">
        <v>0</v>
      </c>
      <c r="B538" s="38">
        <v>622</v>
      </c>
      <c r="D538" s="28">
        <f t="shared" si="32"/>
        <v>511</v>
      </c>
      <c r="E538" s="38">
        <f t="shared" si="35"/>
        <v>622</v>
      </c>
      <c r="F538" s="29">
        <f t="shared" si="33"/>
        <v>602.26484872090771</v>
      </c>
      <c r="G538" s="29">
        <f t="shared" si="34"/>
        <v>389.47619600865812</v>
      </c>
    </row>
    <row r="539" spans="1:7">
      <c r="A539" s="28">
        <v>0</v>
      </c>
      <c r="B539" s="38">
        <v>613</v>
      </c>
      <c r="D539" s="28">
        <f t="shared" si="32"/>
        <v>512</v>
      </c>
      <c r="E539" s="38">
        <f t="shared" si="35"/>
        <v>613</v>
      </c>
      <c r="F539" s="29">
        <f t="shared" si="33"/>
        <v>600.55556993842561</v>
      </c>
      <c r="G539" s="29">
        <f t="shared" si="34"/>
        <v>154.86383955741647</v>
      </c>
    </row>
    <row r="540" spans="1:7">
      <c r="A540" s="28">
        <v>0</v>
      </c>
      <c r="B540" s="38">
        <v>668</v>
      </c>
      <c r="D540" s="28">
        <f t="shared" ref="D540:D603" si="36">D539+1</f>
        <v>513</v>
      </c>
      <c r="E540" s="38">
        <f t="shared" si="35"/>
        <v>668</v>
      </c>
      <c r="F540" s="29">
        <f t="shared" si="33"/>
        <v>598.8542799248246</v>
      </c>
      <c r="G540" s="29">
        <f t="shared" si="34"/>
        <v>4781.1306047145154</v>
      </c>
    </row>
    <row r="541" spans="1:7">
      <c r="A541" s="28">
        <v>0</v>
      </c>
      <c r="B541" s="38">
        <v>659</v>
      </c>
      <c r="D541" s="28">
        <f t="shared" si="36"/>
        <v>514</v>
      </c>
      <c r="E541" s="38">
        <f t="shared" si="35"/>
        <v>659</v>
      </c>
      <c r="F541" s="29">
        <f t="shared" ref="F541:F604" si="37">(F$3*EXP(-D541/F$1))+(F$4*EXP(-D541/F$2))+F$5</f>
        <v>597.16094134242803</v>
      </c>
      <c r="G541" s="29">
        <f t="shared" si="34"/>
        <v>3824.0691756546266</v>
      </c>
    </row>
    <row r="542" spans="1:7">
      <c r="A542" s="28">
        <v>0</v>
      </c>
      <c r="B542" s="38">
        <v>588</v>
      </c>
      <c r="D542" s="28">
        <f t="shared" si="36"/>
        <v>515</v>
      </c>
      <c r="E542" s="38">
        <f t="shared" si="35"/>
        <v>588</v>
      </c>
      <c r="F542" s="29">
        <f t="shared" si="37"/>
        <v>595.4755170280697</v>
      </c>
      <c r="G542" s="29">
        <f t="shared" si="34"/>
        <v>55.883354836960088</v>
      </c>
    </row>
    <row r="543" spans="1:7">
      <c r="A543" s="28">
        <v>0</v>
      </c>
      <c r="B543" s="38">
        <v>598</v>
      </c>
      <c r="D543" s="28">
        <f t="shared" si="36"/>
        <v>516</v>
      </c>
      <c r="E543" s="38">
        <f t="shared" si="35"/>
        <v>598</v>
      </c>
      <c r="F543" s="29">
        <f t="shared" si="37"/>
        <v>593.79796999227642</v>
      </c>
      <c r="G543" s="29">
        <f t="shared" si="34"/>
        <v>17.65705618580942</v>
      </c>
    </row>
    <row r="544" spans="1:7">
      <c r="A544" s="28">
        <v>1</v>
      </c>
      <c r="B544" s="38">
        <v>632</v>
      </c>
      <c r="D544" s="28">
        <f t="shared" si="36"/>
        <v>517</v>
      </c>
      <c r="E544" s="38">
        <f t="shared" si="35"/>
        <v>632</v>
      </c>
      <c r="F544" s="29">
        <f t="shared" si="37"/>
        <v>592.12826341845687</v>
      </c>
      <c r="G544" s="29">
        <f t="shared" si="34"/>
        <v>1589.7553780279648</v>
      </c>
    </row>
    <row r="545" spans="1:7">
      <c r="A545" s="28">
        <v>0</v>
      </c>
      <c r="B545" s="38">
        <v>618</v>
      </c>
      <c r="D545" s="28">
        <f t="shared" si="36"/>
        <v>518</v>
      </c>
      <c r="E545" s="38">
        <f t="shared" si="35"/>
        <v>618</v>
      </c>
      <c r="F545" s="29">
        <f t="shared" si="37"/>
        <v>590.46636066209408</v>
      </c>
      <c r="G545" s="29">
        <f t="shared" si="34"/>
        <v>758.1012951898806</v>
      </c>
    </row>
    <row r="546" spans="1:7">
      <c r="A546" s="28">
        <v>0</v>
      </c>
      <c r="B546" s="38">
        <v>650</v>
      </c>
      <c r="D546" s="28">
        <f t="shared" si="36"/>
        <v>519</v>
      </c>
      <c r="E546" s="38">
        <f t="shared" si="35"/>
        <v>650</v>
      </c>
      <c r="F546" s="29">
        <f t="shared" si="37"/>
        <v>588.81222524993984</v>
      </c>
      <c r="G546" s="29">
        <f t="shared" si="34"/>
        <v>3743.9437788640994</v>
      </c>
    </row>
    <row r="547" spans="1:7">
      <c r="A547" s="28">
        <v>0</v>
      </c>
      <c r="B547" s="38">
        <v>641</v>
      </c>
      <c r="D547" s="28">
        <f t="shared" si="36"/>
        <v>520</v>
      </c>
      <c r="E547" s="38">
        <f t="shared" si="35"/>
        <v>641</v>
      </c>
      <c r="F547" s="29">
        <f t="shared" si="37"/>
        <v>587.16582087921586</v>
      </c>
      <c r="G547" s="29">
        <f t="shared" si="34"/>
        <v>2898.1188416086711</v>
      </c>
    </row>
    <row r="548" spans="1:7">
      <c r="A548" s="28">
        <v>0</v>
      </c>
      <c r="B548" s="38">
        <v>613</v>
      </c>
      <c r="D548" s="28">
        <f t="shared" si="36"/>
        <v>521</v>
      </c>
      <c r="E548" s="38">
        <f t="shared" si="35"/>
        <v>613</v>
      </c>
      <c r="F548" s="29">
        <f t="shared" si="37"/>
        <v>585.52711141681527</v>
      </c>
      <c r="G548" s="29">
        <f t="shared" si="34"/>
        <v>754.75960710408174</v>
      </c>
    </row>
    <row r="549" spans="1:7">
      <c r="A549" s="28">
        <v>0</v>
      </c>
      <c r="B549" s="38">
        <v>631</v>
      </c>
      <c r="D549" s="28">
        <f t="shared" si="36"/>
        <v>522</v>
      </c>
      <c r="E549" s="38">
        <f t="shared" si="35"/>
        <v>631</v>
      </c>
      <c r="F549" s="29">
        <f t="shared" si="37"/>
        <v>583.89606089851031</v>
      </c>
      <c r="G549" s="29">
        <f t="shared" si="34"/>
        <v>2218.7810788768488</v>
      </c>
    </row>
    <row r="550" spans="1:7">
      <c r="A550" s="28">
        <v>0</v>
      </c>
      <c r="B550" s="38">
        <v>587</v>
      </c>
      <c r="D550" s="28">
        <f t="shared" si="36"/>
        <v>523</v>
      </c>
      <c r="E550" s="38">
        <f t="shared" si="35"/>
        <v>587</v>
      </c>
      <c r="F550" s="29">
        <f t="shared" si="37"/>
        <v>582.27263352816328</v>
      </c>
      <c r="G550" s="29">
        <f t="shared" si="34"/>
        <v>22.347993759045931</v>
      </c>
    </row>
    <row r="551" spans="1:7">
      <c r="A551" s="28">
        <v>0</v>
      </c>
      <c r="B551" s="38">
        <v>609</v>
      </c>
      <c r="D551" s="28">
        <f t="shared" si="36"/>
        <v>524</v>
      </c>
      <c r="E551" s="38">
        <f t="shared" si="35"/>
        <v>609</v>
      </c>
      <c r="F551" s="29">
        <f t="shared" si="37"/>
        <v>580.65679367694054</v>
      </c>
      <c r="G551" s="29">
        <f t="shared" si="34"/>
        <v>803.33734467151783</v>
      </c>
    </row>
    <row r="552" spans="1:7">
      <c r="A552" s="28">
        <v>0</v>
      </c>
      <c r="B552" s="38">
        <v>618</v>
      </c>
      <c r="D552" s="28">
        <f t="shared" si="36"/>
        <v>525</v>
      </c>
      <c r="E552" s="38">
        <f t="shared" si="35"/>
        <v>618</v>
      </c>
      <c r="F552" s="29">
        <f t="shared" si="37"/>
        <v>579.04850588253032</v>
      </c>
      <c r="G552" s="29">
        <f t="shared" si="34"/>
        <v>1517.2188939832749</v>
      </c>
    </row>
    <row r="553" spans="1:7">
      <c r="A553" s="28">
        <v>1</v>
      </c>
      <c r="B553" s="38">
        <v>582</v>
      </c>
      <c r="D553" s="28">
        <f t="shared" si="36"/>
        <v>526</v>
      </c>
      <c r="E553" s="38">
        <f t="shared" si="35"/>
        <v>582</v>
      </c>
      <c r="F553" s="29">
        <f t="shared" si="37"/>
        <v>577.44773484836446</v>
      </c>
      <c r="G553" s="29">
        <f t="shared" si="34"/>
        <v>20.723118010795329</v>
      </c>
    </row>
    <row r="554" spans="1:7">
      <c r="A554" s="28">
        <v>0</v>
      </c>
      <c r="B554" s="38">
        <v>582</v>
      </c>
      <c r="D554" s="28">
        <f t="shared" si="36"/>
        <v>527</v>
      </c>
      <c r="E554" s="38">
        <f t="shared" si="35"/>
        <v>582</v>
      </c>
      <c r="F554" s="29">
        <f t="shared" si="37"/>
        <v>575.85444544284428</v>
      </c>
      <c r="G554" s="29">
        <f t="shared" ref="G554:G617" si="38">(E554-F554)^2</f>
        <v>37.767840814977433</v>
      </c>
    </row>
    <row r="555" spans="1:7">
      <c r="A555" s="28">
        <v>0</v>
      </c>
      <c r="B555" s="38">
        <v>584</v>
      </c>
      <c r="D555" s="28">
        <f t="shared" si="36"/>
        <v>528</v>
      </c>
      <c r="E555" s="38">
        <f t="shared" si="35"/>
        <v>584</v>
      </c>
      <c r="F555" s="29">
        <f t="shared" si="37"/>
        <v>574.26860269856866</v>
      </c>
      <c r="G555" s="29">
        <f t="shared" si="38"/>
        <v>94.700093438305231</v>
      </c>
    </row>
    <row r="556" spans="1:7">
      <c r="A556" s="28">
        <v>0</v>
      </c>
      <c r="B556" s="38">
        <v>545</v>
      </c>
      <c r="D556" s="28">
        <f t="shared" si="36"/>
        <v>529</v>
      </c>
      <c r="E556" s="38">
        <f t="shared" si="35"/>
        <v>545</v>
      </c>
      <c r="F556" s="29">
        <f t="shared" si="37"/>
        <v>572.6901718115671</v>
      </c>
      <c r="G556" s="29">
        <f t="shared" si="38"/>
        <v>766.74561495410512</v>
      </c>
    </row>
    <row r="557" spans="1:7">
      <c r="A557" s="28">
        <v>1</v>
      </c>
      <c r="B557" s="38">
        <v>608</v>
      </c>
      <c r="D557" s="28">
        <f t="shared" si="36"/>
        <v>530</v>
      </c>
      <c r="E557" s="38">
        <f t="shared" si="35"/>
        <v>608</v>
      </c>
      <c r="F557" s="29">
        <f t="shared" si="37"/>
        <v>571.11911814053553</v>
      </c>
      <c r="G557" s="29">
        <f t="shared" si="38"/>
        <v>1360.1994467317752</v>
      </c>
    </row>
    <row r="558" spans="1:7">
      <c r="A558" s="28">
        <v>0</v>
      </c>
      <c r="B558" s="38">
        <v>567</v>
      </c>
      <c r="D558" s="28">
        <f t="shared" si="36"/>
        <v>531</v>
      </c>
      <c r="E558" s="38">
        <f t="shared" si="35"/>
        <v>567</v>
      </c>
      <c r="F558" s="29">
        <f t="shared" si="37"/>
        <v>569.55540720607667</v>
      </c>
      <c r="G558" s="29">
        <f t="shared" si="38"/>
        <v>6.5301059888685504</v>
      </c>
    </row>
    <row r="559" spans="1:7">
      <c r="A559" s="28">
        <v>0</v>
      </c>
      <c r="B559" s="38">
        <v>596</v>
      </c>
      <c r="D559" s="28">
        <f t="shared" si="36"/>
        <v>532</v>
      </c>
      <c r="E559" s="38">
        <f t="shared" si="35"/>
        <v>596</v>
      </c>
      <c r="F559" s="29">
        <f t="shared" si="37"/>
        <v>567.99900468994213</v>
      </c>
      <c r="G559" s="29">
        <f t="shared" si="38"/>
        <v>784.05573835388304</v>
      </c>
    </row>
    <row r="560" spans="1:7">
      <c r="A560" s="28">
        <v>0</v>
      </c>
      <c r="B560" s="38">
        <v>582</v>
      </c>
      <c r="D560" s="28">
        <f t="shared" si="36"/>
        <v>533</v>
      </c>
      <c r="E560" s="38">
        <f t="shared" si="35"/>
        <v>582</v>
      </c>
      <c r="F560" s="29">
        <f t="shared" si="37"/>
        <v>566.44987643428033</v>
      </c>
      <c r="G560" s="29">
        <f t="shared" si="38"/>
        <v>241.80634290915032</v>
      </c>
    </row>
    <row r="561" spans="1:7">
      <c r="A561" s="28">
        <v>0</v>
      </c>
      <c r="B561" s="38">
        <v>599</v>
      </c>
      <c r="D561" s="28">
        <f t="shared" si="36"/>
        <v>534</v>
      </c>
      <c r="E561" s="38">
        <f t="shared" si="35"/>
        <v>599</v>
      </c>
      <c r="F561" s="29">
        <f t="shared" si="37"/>
        <v>564.90798844088613</v>
      </c>
      <c r="G561" s="29">
        <f t="shared" si="38"/>
        <v>1162.2652521467537</v>
      </c>
    </row>
    <row r="562" spans="1:7">
      <c r="A562" s="28">
        <v>1</v>
      </c>
      <c r="B562" s="38">
        <v>589</v>
      </c>
      <c r="D562" s="28">
        <f t="shared" si="36"/>
        <v>535</v>
      </c>
      <c r="E562" s="38">
        <f t="shared" si="35"/>
        <v>589</v>
      </c>
      <c r="F562" s="29">
        <f t="shared" si="37"/>
        <v>563.37330687045494</v>
      </c>
      <c r="G562" s="29">
        <f t="shared" si="38"/>
        <v>656.72740075587205</v>
      </c>
    </row>
    <row r="563" spans="1:7">
      <c r="A563" s="28">
        <v>0</v>
      </c>
      <c r="B563" s="38">
        <v>588</v>
      </c>
      <c r="D563" s="28">
        <f t="shared" si="36"/>
        <v>536</v>
      </c>
      <c r="E563" s="38">
        <f t="shared" si="35"/>
        <v>588</v>
      </c>
      <c r="F563" s="29">
        <f t="shared" si="37"/>
        <v>561.84579804183943</v>
      </c>
      <c r="G563" s="29">
        <f t="shared" si="38"/>
        <v>684.04228006825019</v>
      </c>
    </row>
    <row r="564" spans="1:7">
      <c r="A564" s="28">
        <v>1</v>
      </c>
      <c r="B564" s="38">
        <v>595</v>
      </c>
      <c r="D564" s="28">
        <f t="shared" si="36"/>
        <v>537</v>
      </c>
      <c r="E564" s="38">
        <f t="shared" si="35"/>
        <v>595</v>
      </c>
      <c r="F564" s="29">
        <f t="shared" si="37"/>
        <v>560.32542843131171</v>
      </c>
      <c r="G564" s="29">
        <f t="shared" si="38"/>
        <v>1202.3259134720865</v>
      </c>
    </row>
    <row r="565" spans="1:7">
      <c r="A565" s="28">
        <v>0</v>
      </c>
      <c r="B565" s="38">
        <v>597</v>
      </c>
      <c r="D565" s="28">
        <f t="shared" si="36"/>
        <v>538</v>
      </c>
      <c r="E565" s="38">
        <f t="shared" si="35"/>
        <v>597</v>
      </c>
      <c r="F565" s="29">
        <f t="shared" si="37"/>
        <v>558.81216467182583</v>
      </c>
      <c r="G565" s="29">
        <f t="shared" si="38"/>
        <v>1458.3107670517475</v>
      </c>
    </row>
    <row r="566" spans="1:7">
      <c r="A566" s="28">
        <v>0</v>
      </c>
      <c r="B566" s="38">
        <v>552</v>
      </c>
      <c r="D566" s="28">
        <f t="shared" si="36"/>
        <v>539</v>
      </c>
      <c r="E566" s="38">
        <f t="shared" si="35"/>
        <v>552</v>
      </c>
      <c r="F566" s="29">
        <f t="shared" si="37"/>
        <v>557.30597355228679</v>
      </c>
      <c r="G566" s="29">
        <f t="shared" si="38"/>
        <v>28.153355337566865</v>
      </c>
    </row>
    <row r="567" spans="1:7">
      <c r="A567" s="28">
        <v>1</v>
      </c>
      <c r="B567" s="38">
        <v>553</v>
      </c>
      <c r="D567" s="28">
        <f t="shared" si="36"/>
        <v>540</v>
      </c>
      <c r="E567" s="38">
        <f t="shared" si="35"/>
        <v>553</v>
      </c>
      <c r="F567" s="29">
        <f t="shared" si="37"/>
        <v>555.80682201682043</v>
      </c>
      <c r="G567" s="29">
        <f t="shared" si="38"/>
        <v>7.8782498341079252</v>
      </c>
    </row>
    <row r="568" spans="1:7">
      <c r="A568" s="28">
        <v>0</v>
      </c>
      <c r="B568" s="38">
        <v>563</v>
      </c>
      <c r="D568" s="28">
        <f t="shared" si="36"/>
        <v>541</v>
      </c>
      <c r="E568" s="38">
        <f t="shared" si="35"/>
        <v>563</v>
      </c>
      <c r="F568" s="29">
        <f t="shared" si="37"/>
        <v>554.31467716404961</v>
      </c>
      <c r="G568" s="29">
        <f t="shared" si="38"/>
        <v>75.434832764681275</v>
      </c>
    </row>
    <row r="569" spans="1:7">
      <c r="A569" s="28">
        <v>0</v>
      </c>
      <c r="B569" s="38">
        <v>597</v>
      </c>
      <c r="D569" s="28">
        <f t="shared" si="36"/>
        <v>542</v>
      </c>
      <c r="E569" s="38">
        <f t="shared" si="35"/>
        <v>597</v>
      </c>
      <c r="F569" s="29">
        <f t="shared" si="37"/>
        <v>552.82950624637033</v>
      </c>
      <c r="G569" s="29">
        <f t="shared" si="38"/>
        <v>1951.0325184394378</v>
      </c>
    </row>
    <row r="570" spans="1:7">
      <c r="A570" s="28">
        <v>0</v>
      </c>
      <c r="B570" s="38">
        <v>565</v>
      </c>
      <c r="D570" s="28">
        <f t="shared" si="36"/>
        <v>543</v>
      </c>
      <c r="E570" s="38">
        <f t="shared" si="35"/>
        <v>565</v>
      </c>
      <c r="F570" s="29">
        <f t="shared" si="37"/>
        <v>551.35127666923393</v>
      </c>
      <c r="G570" s="29">
        <f t="shared" si="38"/>
        <v>186.28764855979816</v>
      </c>
    </row>
    <row r="571" spans="1:7">
      <c r="A571" s="28">
        <v>1</v>
      </c>
      <c r="B571" s="38">
        <v>566</v>
      </c>
      <c r="D571" s="28">
        <f t="shared" si="36"/>
        <v>544</v>
      </c>
      <c r="E571" s="38">
        <f t="shared" si="35"/>
        <v>566</v>
      </c>
      <c r="F571" s="29">
        <f t="shared" si="37"/>
        <v>549.87995599043177</v>
      </c>
      <c r="G571" s="29">
        <f t="shared" si="38"/>
        <v>259.85581887041667</v>
      </c>
    </row>
    <row r="572" spans="1:7">
      <c r="A572" s="28">
        <v>0</v>
      </c>
      <c r="B572" s="38">
        <v>536</v>
      </c>
      <c r="D572" s="28">
        <f t="shared" si="36"/>
        <v>545</v>
      </c>
      <c r="E572" s="38">
        <f t="shared" si="35"/>
        <v>536</v>
      </c>
      <c r="F572" s="29">
        <f t="shared" si="37"/>
        <v>548.41551191938277</v>
      </c>
      <c r="G572" s="29">
        <f t="shared" si="38"/>
        <v>154.14493622033552</v>
      </c>
    </row>
    <row r="573" spans="1:7">
      <c r="A573" s="28">
        <v>1</v>
      </c>
      <c r="B573" s="38">
        <v>568</v>
      </c>
      <c r="D573" s="28">
        <f t="shared" si="36"/>
        <v>546</v>
      </c>
      <c r="E573" s="38">
        <f t="shared" si="35"/>
        <v>568</v>
      </c>
      <c r="F573" s="29">
        <f t="shared" si="37"/>
        <v>546.95791231642522</v>
      </c>
      <c r="G573" s="29">
        <f t="shared" si="38"/>
        <v>442.76945408324934</v>
      </c>
    </row>
    <row r="574" spans="1:7">
      <c r="A574" s="28">
        <v>0</v>
      </c>
      <c r="B574" s="38">
        <v>609</v>
      </c>
      <c r="D574" s="28">
        <f t="shared" si="36"/>
        <v>547</v>
      </c>
      <c r="E574" s="38">
        <f t="shared" si="35"/>
        <v>609</v>
      </c>
      <c r="F574" s="29">
        <f t="shared" si="37"/>
        <v>545.50712519211106</v>
      </c>
      <c r="G574" s="29">
        <f t="shared" si="38"/>
        <v>4031.345151370258</v>
      </c>
    </row>
    <row r="575" spans="1:7">
      <c r="A575" s="28">
        <v>1</v>
      </c>
      <c r="B575" s="38">
        <v>556</v>
      </c>
      <c r="D575" s="28">
        <f t="shared" si="36"/>
        <v>548</v>
      </c>
      <c r="E575" s="38">
        <f t="shared" si="35"/>
        <v>556</v>
      </c>
      <c r="F575" s="29">
        <f t="shared" si="37"/>
        <v>544.06311870650347</v>
      </c>
      <c r="G575" s="29">
        <f t="shared" si="38"/>
        <v>142.4891350150273</v>
      </c>
    </row>
    <row r="576" spans="1:7">
      <c r="A576" s="28">
        <v>0</v>
      </c>
      <c r="B576" s="38">
        <v>582</v>
      </c>
      <c r="D576" s="28">
        <f t="shared" si="36"/>
        <v>549</v>
      </c>
      <c r="E576" s="38">
        <f t="shared" si="35"/>
        <v>582</v>
      </c>
      <c r="F576" s="29">
        <f t="shared" si="37"/>
        <v>542.62586116847888</v>
      </c>
      <c r="G576" s="29">
        <f t="shared" si="38"/>
        <v>1550.3228087238995</v>
      </c>
    </row>
    <row r="577" spans="1:7">
      <c r="A577" s="28">
        <v>2</v>
      </c>
      <c r="B577" s="38">
        <v>525</v>
      </c>
      <c r="D577" s="28">
        <f t="shared" si="36"/>
        <v>550</v>
      </c>
      <c r="E577" s="38">
        <f t="shared" si="35"/>
        <v>525</v>
      </c>
      <c r="F577" s="29">
        <f t="shared" si="37"/>
        <v>541.19532103503104</v>
      </c>
      <c r="G577" s="29">
        <f t="shared" si="38"/>
        <v>262.28842342771895</v>
      </c>
    </row>
    <row r="578" spans="1:7">
      <c r="A578" s="28">
        <v>0</v>
      </c>
      <c r="B578" s="38">
        <v>539</v>
      </c>
      <c r="D578" s="28">
        <f t="shared" si="36"/>
        <v>551</v>
      </c>
      <c r="E578" s="38">
        <f t="shared" si="35"/>
        <v>539</v>
      </c>
      <c r="F578" s="29">
        <f t="shared" si="37"/>
        <v>539.77146691057862</v>
      </c>
      <c r="G578" s="29">
        <f t="shared" si="38"/>
        <v>0.59516119411772705</v>
      </c>
    </row>
    <row r="579" spans="1:7">
      <c r="A579" s="28">
        <v>0</v>
      </c>
      <c r="B579" s="38">
        <v>579</v>
      </c>
      <c r="D579" s="28">
        <f t="shared" si="36"/>
        <v>552</v>
      </c>
      <c r="E579" s="38">
        <f t="shared" si="35"/>
        <v>579</v>
      </c>
      <c r="F579" s="29">
        <f t="shared" si="37"/>
        <v>538.35426754627622</v>
      </c>
      <c r="G579" s="29">
        <f t="shared" si="38"/>
        <v>1652.0755666996947</v>
      </c>
    </row>
    <row r="580" spans="1:7">
      <c r="A580" s="28">
        <v>0</v>
      </c>
      <c r="B580" s="38">
        <v>557</v>
      </c>
      <c r="D580" s="28">
        <f t="shared" si="36"/>
        <v>553</v>
      </c>
      <c r="E580" s="38">
        <f t="shared" si="35"/>
        <v>557</v>
      </c>
      <c r="F580" s="29">
        <f t="shared" si="37"/>
        <v>536.94369183932827</v>
      </c>
      <c r="G580" s="29">
        <f t="shared" si="38"/>
        <v>402.25549703582755</v>
      </c>
    </row>
    <row r="581" spans="1:7">
      <c r="A581" s="28">
        <v>0</v>
      </c>
      <c r="B581" s="38">
        <v>531</v>
      </c>
      <c r="D581" s="28">
        <f t="shared" si="36"/>
        <v>554</v>
      </c>
      <c r="E581" s="38">
        <f t="shared" si="35"/>
        <v>531</v>
      </c>
      <c r="F581" s="29">
        <f t="shared" si="37"/>
        <v>535.5397088323075</v>
      </c>
      <c r="G581" s="29">
        <f t="shared" si="38"/>
        <v>20.608956282130695</v>
      </c>
    </row>
    <row r="582" spans="1:7">
      <c r="A582" s="28">
        <v>1</v>
      </c>
      <c r="B582" s="38">
        <v>569</v>
      </c>
      <c r="D582" s="28">
        <f t="shared" si="36"/>
        <v>555</v>
      </c>
      <c r="E582" s="38">
        <f t="shared" si="35"/>
        <v>569</v>
      </c>
      <c r="F582" s="29">
        <f t="shared" si="37"/>
        <v>534.14228771247406</v>
      </c>
      <c r="G582" s="29">
        <f t="shared" si="38"/>
        <v>1215.0601059199371</v>
      </c>
    </row>
    <row r="583" spans="1:7">
      <c r="A583" s="28">
        <v>0</v>
      </c>
      <c r="B583" s="38">
        <v>534</v>
      </c>
      <c r="D583" s="28">
        <f t="shared" si="36"/>
        <v>556</v>
      </c>
      <c r="E583" s="38">
        <f t="shared" si="35"/>
        <v>534</v>
      </c>
      <c r="F583" s="29">
        <f t="shared" si="37"/>
        <v>532.75139781110011</v>
      </c>
      <c r="G583" s="29">
        <f t="shared" si="38"/>
        <v>1.5590074261256086</v>
      </c>
    </row>
    <row r="584" spans="1:7">
      <c r="A584" s="28">
        <v>0</v>
      </c>
      <c r="B584" s="38">
        <v>558</v>
      </c>
      <c r="D584" s="28">
        <f t="shared" si="36"/>
        <v>557</v>
      </c>
      <c r="E584" s="38">
        <f t="shared" si="35"/>
        <v>558</v>
      </c>
      <c r="F584" s="29">
        <f t="shared" si="37"/>
        <v>531.36700860279666</v>
      </c>
      <c r="G584" s="29">
        <f t="shared" si="38"/>
        <v>709.31623076350718</v>
      </c>
    </row>
    <row r="585" spans="1:7">
      <c r="A585" s="28">
        <v>0</v>
      </c>
      <c r="B585" s="38">
        <v>513</v>
      </c>
      <c r="D585" s="28">
        <f t="shared" si="36"/>
        <v>558</v>
      </c>
      <c r="E585" s="38">
        <f t="shared" si="35"/>
        <v>513</v>
      </c>
      <c r="F585" s="29">
        <f t="shared" si="37"/>
        <v>529.98908970484331</v>
      </c>
      <c r="G585" s="29">
        <f t="shared" si="38"/>
        <v>288.62916899921294</v>
      </c>
    </row>
    <row r="586" spans="1:7">
      <c r="A586" s="28">
        <v>0</v>
      </c>
      <c r="B586" s="38">
        <v>534</v>
      </c>
      <c r="D586" s="28">
        <f t="shared" si="36"/>
        <v>559</v>
      </c>
      <c r="E586" s="38">
        <f t="shared" ref="E586:E649" si="39">B586-C586</f>
        <v>534</v>
      </c>
      <c r="F586" s="29">
        <f t="shared" si="37"/>
        <v>528.61761087652212</v>
      </c>
      <c r="G586" s="29">
        <f t="shared" si="38"/>
        <v>28.970112676532963</v>
      </c>
    </row>
    <row r="587" spans="1:7">
      <c r="A587" s="28">
        <v>0</v>
      </c>
      <c r="B587" s="38">
        <v>572</v>
      </c>
      <c r="D587" s="28">
        <f t="shared" si="36"/>
        <v>560</v>
      </c>
      <c r="E587" s="38">
        <f t="shared" si="39"/>
        <v>572</v>
      </c>
      <c r="F587" s="29">
        <f t="shared" si="37"/>
        <v>527.25254201845303</v>
      </c>
      <c r="G587" s="29">
        <f t="shared" si="38"/>
        <v>2002.3349958103117</v>
      </c>
    </row>
    <row r="588" spans="1:7">
      <c r="A588" s="28">
        <v>0</v>
      </c>
      <c r="B588" s="38">
        <v>513</v>
      </c>
      <c r="D588" s="28">
        <f t="shared" si="36"/>
        <v>561</v>
      </c>
      <c r="E588" s="38">
        <f t="shared" si="39"/>
        <v>513</v>
      </c>
      <c r="F588" s="29">
        <f t="shared" si="37"/>
        <v>525.89385317193364</v>
      </c>
      <c r="G588" s="29">
        <f t="shared" si="38"/>
        <v>166.25144961938327</v>
      </c>
    </row>
    <row r="589" spans="1:7">
      <c r="A589" s="28">
        <v>0</v>
      </c>
      <c r="B589" s="38">
        <v>523</v>
      </c>
      <c r="D589" s="28">
        <f t="shared" si="36"/>
        <v>562</v>
      </c>
      <c r="E589" s="38">
        <f t="shared" si="39"/>
        <v>523</v>
      </c>
      <c r="F589" s="29">
        <f t="shared" si="37"/>
        <v>524.54151451828182</v>
      </c>
      <c r="G589" s="29">
        <f t="shared" si="38"/>
        <v>2.3762670100736165</v>
      </c>
    </row>
    <row r="590" spans="1:7">
      <c r="A590" s="28">
        <v>1</v>
      </c>
      <c r="B590" s="38">
        <v>520</v>
      </c>
      <c r="D590" s="28">
        <f t="shared" si="36"/>
        <v>563</v>
      </c>
      <c r="E590" s="38">
        <f t="shared" si="39"/>
        <v>520</v>
      </c>
      <c r="F590" s="29">
        <f t="shared" si="37"/>
        <v>523.19549637818159</v>
      </c>
      <c r="G590" s="29">
        <f t="shared" si="38"/>
        <v>10.211197102971644</v>
      </c>
    </row>
    <row r="591" spans="1:7">
      <c r="A591" s="28">
        <v>0</v>
      </c>
      <c r="B591" s="38">
        <v>518</v>
      </c>
      <c r="D591" s="28">
        <f t="shared" si="36"/>
        <v>564</v>
      </c>
      <c r="E591" s="38">
        <f t="shared" si="39"/>
        <v>518</v>
      </c>
      <c r="F591" s="29">
        <f t="shared" si="37"/>
        <v>521.85576921103075</v>
      </c>
      <c r="G591" s="29">
        <f t="shared" si="38"/>
        <v>14.86695620873267</v>
      </c>
    </row>
    <row r="592" spans="1:7">
      <c r="A592" s="28">
        <v>0</v>
      </c>
      <c r="B592" s="38">
        <v>545</v>
      </c>
      <c r="D592" s="28">
        <f t="shared" si="36"/>
        <v>565</v>
      </c>
      <c r="E592" s="38">
        <f t="shared" si="39"/>
        <v>545</v>
      </c>
      <c r="F592" s="29">
        <f t="shared" si="37"/>
        <v>520.52230361429361</v>
      </c>
      <c r="G592" s="29">
        <f t="shared" si="38"/>
        <v>599.15762035082389</v>
      </c>
    </row>
    <row r="593" spans="1:7">
      <c r="A593" s="28">
        <v>0</v>
      </c>
      <c r="B593" s="38">
        <v>548</v>
      </c>
      <c r="D593" s="28">
        <f t="shared" si="36"/>
        <v>566</v>
      </c>
      <c r="E593" s="38">
        <f t="shared" si="39"/>
        <v>548</v>
      </c>
      <c r="F593" s="29">
        <f t="shared" si="37"/>
        <v>519.19507032285492</v>
      </c>
      <c r="G593" s="29">
        <f t="shared" si="38"/>
        <v>829.72397370527347</v>
      </c>
    </row>
    <row r="594" spans="1:7">
      <c r="A594" s="28">
        <v>0</v>
      </c>
      <c r="B594" s="38">
        <v>541</v>
      </c>
      <c r="D594" s="28">
        <f t="shared" si="36"/>
        <v>567</v>
      </c>
      <c r="E594" s="38">
        <f t="shared" si="39"/>
        <v>541</v>
      </c>
      <c r="F594" s="29">
        <f t="shared" si="37"/>
        <v>517.87404020837812</v>
      </c>
      <c r="G594" s="29">
        <f t="shared" si="38"/>
        <v>534.810016283712</v>
      </c>
    </row>
    <row r="595" spans="1:7">
      <c r="A595" s="28">
        <v>0</v>
      </c>
      <c r="B595" s="38">
        <v>550</v>
      </c>
      <c r="D595" s="28">
        <f t="shared" si="36"/>
        <v>568</v>
      </c>
      <c r="E595" s="38">
        <f t="shared" si="39"/>
        <v>550</v>
      </c>
      <c r="F595" s="29">
        <f t="shared" si="37"/>
        <v>516.55918427866607</v>
      </c>
      <c r="G595" s="29">
        <f t="shared" si="38"/>
        <v>1118.2881561082147</v>
      </c>
    </row>
    <row r="596" spans="1:7">
      <c r="A596" s="28">
        <v>0</v>
      </c>
      <c r="B596" s="38">
        <v>525</v>
      </c>
      <c r="D596" s="28">
        <f t="shared" si="36"/>
        <v>569</v>
      </c>
      <c r="E596" s="38">
        <f t="shared" si="39"/>
        <v>525</v>
      </c>
      <c r="F596" s="29">
        <f t="shared" si="37"/>
        <v>515.25047367702393</v>
      </c>
      <c r="G596" s="29">
        <f t="shared" si="38"/>
        <v>95.053263522403228</v>
      </c>
    </row>
    <row r="597" spans="1:7">
      <c r="A597" s="28">
        <v>0</v>
      </c>
      <c r="B597" s="38">
        <v>528</v>
      </c>
      <c r="D597" s="28">
        <f t="shared" si="36"/>
        <v>570</v>
      </c>
      <c r="E597" s="38">
        <f t="shared" si="39"/>
        <v>528</v>
      </c>
      <c r="F597" s="29">
        <f t="shared" si="37"/>
        <v>513.947879681627</v>
      </c>
      <c r="G597" s="29">
        <f t="shared" si="38"/>
        <v>197.46208544203128</v>
      </c>
    </row>
    <row r="598" spans="1:7">
      <c r="A598" s="28">
        <v>0</v>
      </c>
      <c r="B598" s="38">
        <v>583</v>
      </c>
      <c r="D598" s="28">
        <f t="shared" si="36"/>
        <v>571</v>
      </c>
      <c r="E598" s="38">
        <f t="shared" si="39"/>
        <v>583</v>
      </c>
      <c r="F598" s="29">
        <f t="shared" si="37"/>
        <v>512.65137370488924</v>
      </c>
      <c r="G598" s="29">
        <f t="shared" si="38"/>
        <v>4948.929221609149</v>
      </c>
    </row>
    <row r="599" spans="1:7">
      <c r="A599" s="28">
        <v>1</v>
      </c>
      <c r="B599" s="38">
        <v>484</v>
      </c>
      <c r="D599" s="28">
        <f t="shared" si="36"/>
        <v>572</v>
      </c>
      <c r="E599" s="38">
        <f t="shared" si="39"/>
        <v>484</v>
      </c>
      <c r="F599" s="29">
        <f t="shared" si="37"/>
        <v>511.36092729283735</v>
      </c>
      <c r="G599" s="29">
        <f t="shared" si="38"/>
        <v>748.6203423239316</v>
      </c>
    </row>
    <row r="600" spans="1:7">
      <c r="A600" s="28">
        <v>0</v>
      </c>
      <c r="B600" s="38">
        <v>547</v>
      </c>
      <c r="D600" s="28">
        <f t="shared" si="36"/>
        <v>573</v>
      </c>
      <c r="E600" s="38">
        <f t="shared" si="39"/>
        <v>547</v>
      </c>
      <c r="F600" s="29">
        <f t="shared" si="37"/>
        <v>510.07651212448457</v>
      </c>
      <c r="G600" s="29">
        <f t="shared" si="38"/>
        <v>1363.3439568933352</v>
      </c>
    </row>
    <row r="601" spans="1:7">
      <c r="A601" s="28">
        <v>1</v>
      </c>
      <c r="B601" s="38">
        <v>530</v>
      </c>
      <c r="D601" s="28">
        <f t="shared" si="36"/>
        <v>574</v>
      </c>
      <c r="E601" s="38">
        <f t="shared" si="39"/>
        <v>530</v>
      </c>
      <c r="F601" s="29">
        <f t="shared" si="37"/>
        <v>508.79810001121029</v>
      </c>
      <c r="G601" s="29">
        <f t="shared" si="38"/>
        <v>449.52056313464089</v>
      </c>
    </row>
    <row r="602" spans="1:7">
      <c r="A602" s="28">
        <v>0</v>
      </c>
      <c r="B602" s="38">
        <v>516</v>
      </c>
      <c r="D602" s="28">
        <f t="shared" si="36"/>
        <v>575</v>
      </c>
      <c r="E602" s="38">
        <f t="shared" si="39"/>
        <v>516</v>
      </c>
      <c r="F602" s="29">
        <f t="shared" si="37"/>
        <v>507.52566289614072</v>
      </c>
      <c r="G602" s="29">
        <f t="shared" si="38"/>
        <v>71.814389349846152</v>
      </c>
    </row>
    <row r="603" spans="1:7">
      <c r="A603" s="28">
        <v>0</v>
      </c>
      <c r="B603" s="38">
        <v>532</v>
      </c>
      <c r="D603" s="28">
        <f t="shared" si="36"/>
        <v>576</v>
      </c>
      <c r="E603" s="38">
        <f t="shared" si="39"/>
        <v>532</v>
      </c>
      <c r="F603" s="29">
        <f t="shared" si="37"/>
        <v>506.25917285353398</v>
      </c>
      <c r="G603" s="29">
        <f t="shared" si="38"/>
        <v>662.59018218424183</v>
      </c>
    </row>
    <row r="604" spans="1:7">
      <c r="A604" s="28">
        <v>0</v>
      </c>
      <c r="B604" s="38">
        <v>528</v>
      </c>
      <c r="D604" s="28">
        <f t="shared" ref="D604:D667" si="40">D603+1</f>
        <v>577</v>
      </c>
      <c r="E604" s="38">
        <f t="shared" si="39"/>
        <v>528</v>
      </c>
      <c r="F604" s="29">
        <f t="shared" si="37"/>
        <v>504.99860208816642</v>
      </c>
      <c r="G604" s="29">
        <f t="shared" si="38"/>
        <v>529.06430589850208</v>
      </c>
    </row>
    <row r="605" spans="1:7">
      <c r="A605" s="28">
        <v>0</v>
      </c>
      <c r="B605" s="38">
        <v>531</v>
      </c>
      <c r="D605" s="28">
        <f t="shared" si="40"/>
        <v>578</v>
      </c>
      <c r="E605" s="38">
        <f t="shared" si="39"/>
        <v>531</v>
      </c>
      <c r="F605" s="29">
        <f t="shared" ref="F605:F668" si="41">(F$3*EXP(-D605/F$1))+(F$4*EXP(-D605/F$2))+F$5</f>
        <v>503.7439229347226</v>
      </c>
      <c r="G605" s="29">
        <f t="shared" si="38"/>
        <v>742.89373698834038</v>
      </c>
    </row>
    <row r="606" spans="1:7">
      <c r="A606" s="28">
        <v>0</v>
      </c>
      <c r="B606" s="38">
        <v>528</v>
      </c>
      <c r="D606" s="28">
        <f t="shared" si="40"/>
        <v>579</v>
      </c>
      <c r="E606" s="38">
        <f t="shared" si="39"/>
        <v>528</v>
      </c>
      <c r="F606" s="29">
        <f t="shared" si="41"/>
        <v>502.4951078571886</v>
      </c>
      <c r="G606" s="29">
        <f t="shared" si="38"/>
        <v>650.49952321644264</v>
      </c>
    </row>
    <row r="607" spans="1:7">
      <c r="A607" s="28">
        <v>0</v>
      </c>
      <c r="B607" s="38">
        <v>527</v>
      </c>
      <c r="D607" s="28">
        <f t="shared" si="40"/>
        <v>580</v>
      </c>
      <c r="E607" s="38">
        <f t="shared" si="39"/>
        <v>527</v>
      </c>
      <c r="F607" s="29">
        <f t="shared" si="41"/>
        <v>501.25212944824784</v>
      </c>
      <c r="G607" s="29">
        <f t="shared" si="38"/>
        <v>662.95283794978593</v>
      </c>
    </row>
    <row r="608" spans="1:7">
      <c r="A608" s="28">
        <v>0</v>
      </c>
      <c r="B608" s="38">
        <v>525</v>
      </c>
      <c r="D608" s="28">
        <f t="shared" si="40"/>
        <v>581</v>
      </c>
      <c r="E608" s="38">
        <f t="shared" si="39"/>
        <v>525</v>
      </c>
      <c r="F608" s="29">
        <f t="shared" si="41"/>
        <v>500.01496042867871</v>
      </c>
      <c r="G608" s="29">
        <f t="shared" si="38"/>
        <v>624.25220238049098</v>
      </c>
    </row>
    <row r="609" spans="1:7">
      <c r="A609" s="28">
        <v>0</v>
      </c>
      <c r="B609" s="38">
        <v>531</v>
      </c>
      <c r="D609" s="28">
        <f t="shared" si="40"/>
        <v>582</v>
      </c>
      <c r="E609" s="38">
        <f t="shared" si="39"/>
        <v>531</v>
      </c>
      <c r="F609" s="29">
        <f t="shared" si="41"/>
        <v>498.78357364675639</v>
      </c>
      <c r="G609" s="29">
        <f t="shared" si="38"/>
        <v>1037.8981269739691</v>
      </c>
    </row>
    <row r="610" spans="1:7">
      <c r="A610" s="28">
        <v>0</v>
      </c>
      <c r="B610" s="38">
        <v>573</v>
      </c>
      <c r="D610" s="28">
        <f t="shared" si="40"/>
        <v>583</v>
      </c>
      <c r="E610" s="38">
        <f t="shared" si="39"/>
        <v>573</v>
      </c>
      <c r="F610" s="29">
        <f t="shared" si="41"/>
        <v>497.55794207765746</v>
      </c>
      <c r="G610" s="29">
        <f t="shared" si="38"/>
        <v>5691.5041035580871</v>
      </c>
    </row>
    <row r="611" spans="1:7">
      <c r="A611" s="28">
        <v>0</v>
      </c>
      <c r="B611" s="38">
        <v>488</v>
      </c>
      <c r="D611" s="28">
        <f t="shared" si="40"/>
        <v>584</v>
      </c>
      <c r="E611" s="38">
        <f t="shared" si="39"/>
        <v>488</v>
      </c>
      <c r="F611" s="29">
        <f t="shared" si="41"/>
        <v>496.33803882286554</v>
      </c>
      <c r="G611" s="29">
        <f t="shared" si="38"/>
        <v>69.522891411612989</v>
      </c>
    </row>
    <row r="612" spans="1:7">
      <c r="A612" s="28">
        <v>0</v>
      </c>
      <c r="B612" s="38">
        <v>501</v>
      </c>
      <c r="D612" s="28">
        <f t="shared" si="40"/>
        <v>585</v>
      </c>
      <c r="E612" s="38">
        <f t="shared" si="39"/>
        <v>501</v>
      </c>
      <c r="F612" s="29">
        <f t="shared" si="41"/>
        <v>495.12383710958238</v>
      </c>
      <c r="G612" s="29">
        <f t="shared" si="38"/>
        <v>34.529290314721131</v>
      </c>
    </row>
    <row r="613" spans="1:7">
      <c r="A613" s="28">
        <v>1</v>
      </c>
      <c r="B613" s="38">
        <v>531</v>
      </c>
      <c r="D613" s="28">
        <f t="shared" si="40"/>
        <v>586</v>
      </c>
      <c r="E613" s="38">
        <f t="shared" si="39"/>
        <v>531</v>
      </c>
      <c r="F613" s="29">
        <f t="shared" si="41"/>
        <v>493.91531029013936</v>
      </c>
      <c r="G613" s="29">
        <f t="shared" si="38"/>
        <v>1375.2742108766436</v>
      </c>
    </row>
    <row r="614" spans="1:7">
      <c r="A614" s="28">
        <v>0</v>
      </c>
      <c r="B614" s="38">
        <v>479</v>
      </c>
      <c r="D614" s="28">
        <f t="shared" si="40"/>
        <v>587</v>
      </c>
      <c r="E614" s="38">
        <f t="shared" si="39"/>
        <v>479</v>
      </c>
      <c r="F614" s="29">
        <f t="shared" si="41"/>
        <v>492.71243184141247</v>
      </c>
      <c r="G614" s="29">
        <f t="shared" si="38"/>
        <v>188.03078700538251</v>
      </c>
    </row>
    <row r="615" spans="1:7">
      <c r="A615" s="28">
        <v>0</v>
      </c>
      <c r="B615" s="38">
        <v>525</v>
      </c>
      <c r="D615" s="28">
        <f t="shared" si="40"/>
        <v>588</v>
      </c>
      <c r="E615" s="38">
        <f t="shared" si="39"/>
        <v>525</v>
      </c>
      <c r="F615" s="29">
        <f t="shared" si="41"/>
        <v>491.51517536424132</v>
      </c>
      <c r="G615" s="29">
        <f t="shared" si="38"/>
        <v>1121.2334808875116</v>
      </c>
    </row>
    <row r="616" spans="1:7">
      <c r="A616" s="28">
        <v>1</v>
      </c>
      <c r="B616" s="38">
        <v>493</v>
      </c>
      <c r="D616" s="28">
        <f t="shared" si="40"/>
        <v>589</v>
      </c>
      <c r="E616" s="38">
        <f t="shared" si="39"/>
        <v>493</v>
      </c>
      <c r="F616" s="29">
        <f t="shared" si="41"/>
        <v>490.3235145828487</v>
      </c>
      <c r="G616" s="29">
        <f t="shared" si="38"/>
        <v>7.1635741882235573</v>
      </c>
    </row>
    <row r="617" spans="1:7">
      <c r="A617" s="28">
        <v>0</v>
      </c>
      <c r="B617" s="38">
        <v>458</v>
      </c>
      <c r="D617" s="28">
        <f t="shared" si="40"/>
        <v>590</v>
      </c>
      <c r="E617" s="38">
        <f t="shared" si="39"/>
        <v>458</v>
      </c>
      <c r="F617" s="29">
        <f t="shared" si="41"/>
        <v>489.13742334426439</v>
      </c>
      <c r="G617" s="29">
        <f t="shared" si="38"/>
        <v>969.53913251994106</v>
      </c>
    </row>
    <row r="618" spans="1:7">
      <c r="A618" s="28">
        <v>0</v>
      </c>
      <c r="B618" s="38">
        <v>498</v>
      </c>
      <c r="D618" s="28">
        <f t="shared" si="40"/>
        <v>591</v>
      </c>
      <c r="E618" s="38">
        <f t="shared" si="39"/>
        <v>498</v>
      </c>
      <c r="F618" s="29">
        <f t="shared" si="41"/>
        <v>487.956875617751</v>
      </c>
      <c r="G618" s="29">
        <f t="shared" ref="G618:G681" si="42">(E618-F618)^2</f>
        <v>100.86434735732445</v>
      </c>
    </row>
    <row r="619" spans="1:7">
      <c r="A619" s="28">
        <v>0</v>
      </c>
      <c r="B619" s="38">
        <v>536</v>
      </c>
      <c r="D619" s="28">
        <f t="shared" si="40"/>
        <v>592</v>
      </c>
      <c r="E619" s="38">
        <f t="shared" si="39"/>
        <v>536</v>
      </c>
      <c r="F619" s="29">
        <f t="shared" si="41"/>
        <v>486.78184549423258</v>
      </c>
      <c r="G619" s="29">
        <f t="shared" si="42"/>
        <v>2422.4267329535933</v>
      </c>
    </row>
    <row r="620" spans="1:7">
      <c r="A620" s="28">
        <v>0</v>
      </c>
      <c r="B620" s="38">
        <v>521</v>
      </c>
      <c r="D620" s="28">
        <f t="shared" si="40"/>
        <v>593</v>
      </c>
      <c r="E620" s="38">
        <f t="shared" si="39"/>
        <v>521</v>
      </c>
      <c r="F620" s="29">
        <f t="shared" si="41"/>
        <v>485.61230718572682</v>
      </c>
      <c r="G620" s="29">
        <f t="shared" si="42"/>
        <v>1252.2888027173617</v>
      </c>
    </row>
    <row r="621" spans="1:7">
      <c r="A621" s="28">
        <v>0</v>
      </c>
      <c r="B621" s="38">
        <v>455</v>
      </c>
      <c r="D621" s="28">
        <f t="shared" si="40"/>
        <v>594</v>
      </c>
      <c r="E621" s="38">
        <f t="shared" si="39"/>
        <v>455</v>
      </c>
      <c r="F621" s="29">
        <f t="shared" si="41"/>
        <v>484.44823502477783</v>
      </c>
      <c r="G621" s="29">
        <f t="shared" si="42"/>
        <v>867.1985460745517</v>
      </c>
    </row>
    <row r="622" spans="1:7">
      <c r="A622" s="28">
        <v>0</v>
      </c>
      <c r="B622" s="38">
        <v>543</v>
      </c>
      <c r="D622" s="28">
        <f t="shared" si="40"/>
        <v>595</v>
      </c>
      <c r="E622" s="38">
        <f t="shared" si="39"/>
        <v>543</v>
      </c>
      <c r="F622" s="29">
        <f t="shared" si="41"/>
        <v>483.28960346389374</v>
      </c>
      <c r="G622" s="29">
        <f t="shared" si="42"/>
        <v>3565.3314544990503</v>
      </c>
    </row>
    <row r="623" spans="1:7">
      <c r="A623" s="28">
        <v>0</v>
      </c>
      <c r="B623" s="38">
        <v>489</v>
      </c>
      <c r="D623" s="28">
        <f t="shared" si="40"/>
        <v>596</v>
      </c>
      <c r="E623" s="38">
        <f t="shared" si="39"/>
        <v>489</v>
      </c>
      <c r="F623" s="29">
        <f t="shared" si="41"/>
        <v>482.13638707498558</v>
      </c>
      <c r="G623" s="29">
        <f t="shared" si="42"/>
        <v>47.109182384425033</v>
      </c>
    </row>
    <row r="624" spans="1:7">
      <c r="A624" s="28">
        <v>0</v>
      </c>
      <c r="B624" s="38">
        <v>437</v>
      </c>
      <c r="D624" s="28">
        <f t="shared" si="40"/>
        <v>597</v>
      </c>
      <c r="E624" s="38">
        <f t="shared" si="39"/>
        <v>437</v>
      </c>
      <c r="F624" s="29">
        <f t="shared" si="41"/>
        <v>480.98856054880935</v>
      </c>
      <c r="G624" s="29">
        <f t="shared" si="42"/>
        <v>1934.993459156266</v>
      </c>
    </row>
    <row r="625" spans="1:7">
      <c r="A625" s="28">
        <v>2</v>
      </c>
      <c r="B625" s="38">
        <v>496</v>
      </c>
      <c r="D625" s="28">
        <f t="shared" si="40"/>
        <v>598</v>
      </c>
      <c r="E625" s="38">
        <f t="shared" si="39"/>
        <v>496</v>
      </c>
      <c r="F625" s="29">
        <f t="shared" si="41"/>
        <v>479.84609869441067</v>
      </c>
      <c r="G625" s="29">
        <f t="shared" si="42"/>
        <v>260.94852739072064</v>
      </c>
    </row>
    <row r="626" spans="1:7">
      <c r="A626" s="28">
        <v>0</v>
      </c>
      <c r="B626" s="38">
        <v>508</v>
      </c>
      <c r="D626" s="28">
        <f t="shared" si="40"/>
        <v>599</v>
      </c>
      <c r="E626" s="38">
        <f t="shared" si="39"/>
        <v>508</v>
      </c>
      <c r="F626" s="29">
        <f t="shared" si="41"/>
        <v>478.70897643857194</v>
      </c>
      <c r="G626" s="29">
        <f t="shared" si="42"/>
        <v>857.96406127613386</v>
      </c>
    </row>
    <row r="627" spans="1:7">
      <c r="A627" s="28">
        <v>0</v>
      </c>
      <c r="B627" s="38">
        <v>506</v>
      </c>
      <c r="D627" s="28">
        <f t="shared" si="40"/>
        <v>600</v>
      </c>
      <c r="E627" s="38">
        <f t="shared" si="39"/>
        <v>506</v>
      </c>
      <c r="F627" s="29">
        <f t="shared" si="41"/>
        <v>477.57716882526159</v>
      </c>
      <c r="G627" s="29">
        <f t="shared" si="42"/>
        <v>807.85733198768139</v>
      </c>
    </row>
    <row r="628" spans="1:7">
      <c r="A628" s="28">
        <v>0</v>
      </c>
      <c r="B628" s="38">
        <v>513</v>
      </c>
      <c r="D628" s="28">
        <f t="shared" si="40"/>
        <v>601</v>
      </c>
      <c r="E628" s="38">
        <f t="shared" si="39"/>
        <v>513</v>
      </c>
      <c r="F628" s="29">
        <f t="shared" si="41"/>
        <v>476.45065101508692</v>
      </c>
      <c r="G628" s="29">
        <f t="shared" si="42"/>
        <v>1335.8549112209669</v>
      </c>
    </row>
    <row r="629" spans="1:7">
      <c r="A629" s="28">
        <v>0</v>
      </c>
      <c r="B629" s="38">
        <v>466</v>
      </c>
      <c r="D629" s="28">
        <f t="shared" si="40"/>
        <v>602</v>
      </c>
      <c r="E629" s="38">
        <f t="shared" si="39"/>
        <v>466</v>
      </c>
      <c r="F629" s="29">
        <f t="shared" si="41"/>
        <v>475.32939828474889</v>
      </c>
      <c r="G629" s="29">
        <f t="shared" si="42"/>
        <v>87.037672355475536</v>
      </c>
    </row>
    <row r="630" spans="1:7">
      <c r="A630" s="28">
        <v>0</v>
      </c>
      <c r="B630" s="38">
        <v>525</v>
      </c>
      <c r="D630" s="28">
        <f t="shared" si="40"/>
        <v>603</v>
      </c>
      <c r="E630" s="38">
        <f t="shared" si="39"/>
        <v>525</v>
      </c>
      <c r="F630" s="29">
        <f t="shared" si="41"/>
        <v>474.21338602649917</v>
      </c>
      <c r="G630" s="29">
        <f t="shared" si="42"/>
        <v>2579.2801588933903</v>
      </c>
    </row>
    <row r="631" spans="1:7">
      <c r="A631" s="28">
        <v>0</v>
      </c>
      <c r="B631" s="38">
        <v>499</v>
      </c>
      <c r="D631" s="28">
        <f t="shared" si="40"/>
        <v>604</v>
      </c>
      <c r="E631" s="38">
        <f t="shared" si="39"/>
        <v>499</v>
      </c>
      <c r="F631" s="29">
        <f t="shared" si="41"/>
        <v>473.10258974760058</v>
      </c>
      <c r="G631" s="29">
        <f t="shared" si="42"/>
        <v>670.67585778108287</v>
      </c>
    </row>
    <row r="632" spans="1:7">
      <c r="A632" s="28">
        <v>0</v>
      </c>
      <c r="B632" s="38">
        <v>524</v>
      </c>
      <c r="D632" s="28">
        <f t="shared" si="40"/>
        <v>605</v>
      </c>
      <c r="E632" s="38">
        <f t="shared" si="39"/>
        <v>524</v>
      </c>
      <c r="F632" s="29">
        <f t="shared" si="41"/>
        <v>471.99698506978882</v>
      </c>
      <c r="G632" s="29">
        <f t="shared" si="42"/>
        <v>2704.3135618317669</v>
      </c>
    </row>
    <row r="633" spans="1:7">
      <c r="A633" s="28">
        <v>0</v>
      </c>
      <c r="B633" s="38">
        <v>505</v>
      </c>
      <c r="D633" s="28">
        <f t="shared" si="40"/>
        <v>606</v>
      </c>
      <c r="E633" s="38">
        <f t="shared" si="39"/>
        <v>505</v>
      </c>
      <c r="F633" s="29">
        <f t="shared" si="41"/>
        <v>470.89654772873848</v>
      </c>
      <c r="G633" s="29">
        <f t="shared" si="42"/>
        <v>1163.0454568182124</v>
      </c>
    </row>
    <row r="634" spans="1:7">
      <c r="A634" s="28">
        <v>1</v>
      </c>
      <c r="B634" s="38">
        <v>461</v>
      </c>
      <c r="D634" s="28">
        <f t="shared" si="40"/>
        <v>607</v>
      </c>
      <c r="E634" s="38">
        <f t="shared" si="39"/>
        <v>461</v>
      </c>
      <c r="F634" s="29">
        <f t="shared" si="41"/>
        <v>469.80125357352955</v>
      </c>
      <c r="G634" s="29">
        <f t="shared" si="42"/>
        <v>77.462064465566669</v>
      </c>
    </row>
    <row r="635" spans="1:7">
      <c r="A635" s="28">
        <v>0</v>
      </c>
      <c r="B635" s="38">
        <v>506</v>
      </c>
      <c r="D635" s="28">
        <f t="shared" si="40"/>
        <v>608</v>
      </c>
      <c r="E635" s="38">
        <f t="shared" si="39"/>
        <v>506</v>
      </c>
      <c r="F635" s="29">
        <f t="shared" si="41"/>
        <v>468.71107856611798</v>
      </c>
      <c r="G635" s="29">
        <f t="shared" si="42"/>
        <v>1390.4636617022263</v>
      </c>
    </row>
    <row r="636" spans="1:7">
      <c r="A636" s="28">
        <v>0</v>
      </c>
      <c r="B636" s="38">
        <v>479</v>
      </c>
      <c r="D636" s="28">
        <f t="shared" si="40"/>
        <v>609</v>
      </c>
      <c r="E636" s="38">
        <f t="shared" si="39"/>
        <v>479</v>
      </c>
      <c r="F636" s="29">
        <f t="shared" si="41"/>
        <v>467.62599878080778</v>
      </c>
      <c r="G636" s="29">
        <f t="shared" si="42"/>
        <v>129.36790373418617</v>
      </c>
    </row>
    <row r="637" spans="1:7">
      <c r="A637" s="28">
        <v>0</v>
      </c>
      <c r="B637" s="38">
        <v>489</v>
      </c>
      <c r="D637" s="28">
        <f t="shared" si="40"/>
        <v>610</v>
      </c>
      <c r="E637" s="38">
        <f t="shared" si="39"/>
        <v>489</v>
      </c>
      <c r="F637" s="29">
        <f t="shared" si="41"/>
        <v>466.54599040372614</v>
      </c>
      <c r="G637" s="29">
        <f t="shared" si="42"/>
        <v>504.18254694955874</v>
      </c>
    </row>
    <row r="638" spans="1:7">
      <c r="A638" s="28">
        <v>0</v>
      </c>
      <c r="B638" s="38">
        <v>432</v>
      </c>
      <c r="D638" s="28">
        <f t="shared" si="40"/>
        <v>611</v>
      </c>
      <c r="E638" s="38">
        <f t="shared" si="39"/>
        <v>432</v>
      </c>
      <c r="F638" s="29">
        <f t="shared" si="41"/>
        <v>465.47102973230085</v>
      </c>
      <c r="G638" s="29">
        <f t="shared" si="42"/>
        <v>1120.3098313405674</v>
      </c>
    </row>
    <row r="639" spans="1:7">
      <c r="A639" s="28">
        <v>0</v>
      </c>
      <c r="B639" s="38">
        <v>478</v>
      </c>
      <c r="D639" s="28">
        <f t="shared" si="40"/>
        <v>612</v>
      </c>
      <c r="E639" s="38">
        <f t="shared" si="39"/>
        <v>478</v>
      </c>
      <c r="F639" s="29">
        <f t="shared" si="41"/>
        <v>464.40109317473991</v>
      </c>
      <c r="G639" s="29">
        <f t="shared" si="42"/>
        <v>184.9302668421054</v>
      </c>
    </row>
    <row r="640" spans="1:7">
      <c r="A640" s="28">
        <v>0</v>
      </c>
      <c r="B640" s="38">
        <v>482</v>
      </c>
      <c r="D640" s="28">
        <f t="shared" si="40"/>
        <v>613</v>
      </c>
      <c r="E640" s="38">
        <f t="shared" si="39"/>
        <v>482</v>
      </c>
      <c r="F640" s="29">
        <f t="shared" si="41"/>
        <v>463.33615724951375</v>
      </c>
      <c r="G640" s="29">
        <f t="shared" si="42"/>
        <v>348.33902621487829</v>
      </c>
    </row>
    <row r="641" spans="1:7">
      <c r="A641" s="28">
        <v>0</v>
      </c>
      <c r="B641" s="38">
        <v>436</v>
      </c>
      <c r="D641" s="28">
        <f t="shared" si="40"/>
        <v>614</v>
      </c>
      <c r="E641" s="38">
        <f t="shared" si="39"/>
        <v>436</v>
      </c>
      <c r="F641" s="29">
        <f t="shared" si="41"/>
        <v>462.27619858483996</v>
      </c>
      <c r="G641" s="29">
        <f t="shared" si="42"/>
        <v>690.43861206994552</v>
      </c>
    </row>
    <row r="642" spans="1:7">
      <c r="A642" s="28">
        <v>1</v>
      </c>
      <c r="B642" s="38">
        <v>438</v>
      </c>
      <c r="D642" s="28">
        <f t="shared" si="40"/>
        <v>615</v>
      </c>
      <c r="E642" s="38">
        <f t="shared" si="39"/>
        <v>438</v>
      </c>
      <c r="F642" s="29">
        <f t="shared" si="41"/>
        <v>461.22119391817068</v>
      </c>
      <c r="G642" s="29">
        <f t="shared" si="42"/>
        <v>539.2238469852872</v>
      </c>
    </row>
    <row r="643" spans="1:7">
      <c r="A643" s="28">
        <v>0</v>
      </c>
      <c r="B643" s="38">
        <v>470</v>
      </c>
      <c r="D643" s="28">
        <f t="shared" si="40"/>
        <v>616</v>
      </c>
      <c r="E643" s="38">
        <f t="shared" si="39"/>
        <v>470</v>
      </c>
      <c r="F643" s="29">
        <f t="shared" si="41"/>
        <v>460.17112009568143</v>
      </c>
      <c r="G643" s="29">
        <f t="shared" si="42"/>
        <v>96.606880173517396</v>
      </c>
    </row>
    <row r="644" spans="1:7">
      <c r="A644" s="28">
        <v>0</v>
      </c>
      <c r="B644" s="38">
        <v>442</v>
      </c>
      <c r="D644" s="28">
        <f t="shared" si="40"/>
        <v>617</v>
      </c>
      <c r="E644" s="38">
        <f t="shared" si="39"/>
        <v>442</v>
      </c>
      <c r="F644" s="29">
        <f t="shared" si="41"/>
        <v>459.12595407176349</v>
      </c>
      <c r="G644" s="29">
        <f t="shared" si="42"/>
        <v>293.2983028681524</v>
      </c>
    </row>
    <row r="645" spans="1:7">
      <c r="A645" s="28">
        <v>0</v>
      </c>
      <c r="B645" s="38">
        <v>469</v>
      </c>
      <c r="D645" s="28">
        <f t="shared" si="40"/>
        <v>618</v>
      </c>
      <c r="E645" s="38">
        <f t="shared" si="39"/>
        <v>469</v>
      </c>
      <c r="F645" s="29">
        <f t="shared" si="41"/>
        <v>458.08567290851772</v>
      </c>
      <c r="G645" s="29">
        <f t="shared" si="42"/>
        <v>119.122535859864</v>
      </c>
    </row>
    <row r="646" spans="1:7">
      <c r="A646" s="28">
        <v>0</v>
      </c>
      <c r="B646" s="38">
        <v>470</v>
      </c>
      <c r="D646" s="28">
        <f t="shared" si="40"/>
        <v>619</v>
      </c>
      <c r="E646" s="38">
        <f t="shared" si="39"/>
        <v>470</v>
      </c>
      <c r="F646" s="29">
        <f t="shared" si="41"/>
        <v>457.05025377525169</v>
      </c>
      <c r="G646" s="29">
        <f t="shared" si="42"/>
        <v>167.69592728538311</v>
      </c>
    </row>
    <row r="647" spans="1:7">
      <c r="A647" s="28">
        <v>0</v>
      </c>
      <c r="B647" s="38">
        <v>439</v>
      </c>
      <c r="D647" s="28">
        <f t="shared" si="40"/>
        <v>620</v>
      </c>
      <c r="E647" s="38">
        <f t="shared" si="39"/>
        <v>439</v>
      </c>
      <c r="F647" s="29">
        <f t="shared" si="41"/>
        <v>456.01967394797805</v>
      </c>
      <c r="G647" s="29">
        <f t="shared" si="42"/>
        <v>289.66930129548268</v>
      </c>
    </row>
    <row r="648" spans="1:7">
      <c r="A648" s="28">
        <v>0</v>
      </c>
      <c r="B648" s="38">
        <v>504</v>
      </c>
      <c r="D648" s="28">
        <f t="shared" si="40"/>
        <v>621</v>
      </c>
      <c r="E648" s="38">
        <f t="shared" si="39"/>
        <v>504</v>
      </c>
      <c r="F648" s="29">
        <f t="shared" si="41"/>
        <v>454.99391080891598</v>
      </c>
      <c r="G648" s="29">
        <f t="shared" si="42"/>
        <v>2401.5967778044815</v>
      </c>
    </row>
    <row r="649" spans="1:7">
      <c r="A649" s="28">
        <v>0</v>
      </c>
      <c r="B649" s="38">
        <v>484</v>
      </c>
      <c r="D649" s="28">
        <f t="shared" si="40"/>
        <v>622</v>
      </c>
      <c r="E649" s="38">
        <f t="shared" si="39"/>
        <v>484</v>
      </c>
      <c r="F649" s="29">
        <f t="shared" si="41"/>
        <v>453.97294184599514</v>
      </c>
      <c r="G649" s="29">
        <f t="shared" si="42"/>
        <v>901.62422138398995</v>
      </c>
    </row>
    <row r="650" spans="1:7">
      <c r="A650" s="28">
        <v>0</v>
      </c>
      <c r="B650" s="38">
        <v>414</v>
      </c>
      <c r="D650" s="28">
        <f t="shared" si="40"/>
        <v>623</v>
      </c>
      <c r="E650" s="38">
        <f t="shared" ref="E650:E713" si="43">B650-C650</f>
        <v>414</v>
      </c>
      <c r="F650" s="29">
        <f t="shared" si="41"/>
        <v>452.95674465236095</v>
      </c>
      <c r="G650" s="29">
        <f t="shared" si="42"/>
        <v>1517.6279539092536</v>
      </c>
    </row>
    <row r="651" spans="1:7">
      <c r="A651" s="28">
        <v>0</v>
      </c>
      <c r="B651" s="38">
        <v>474</v>
      </c>
      <c r="D651" s="28">
        <f t="shared" si="40"/>
        <v>624</v>
      </c>
      <c r="E651" s="38">
        <f t="shared" si="43"/>
        <v>474</v>
      </c>
      <c r="F651" s="29">
        <f t="shared" si="41"/>
        <v>451.94529692588378</v>
      </c>
      <c r="G651" s="29">
        <f t="shared" si="42"/>
        <v>486.40992768743138</v>
      </c>
    </row>
    <row r="652" spans="1:7">
      <c r="A652" s="28">
        <v>1</v>
      </c>
      <c r="B652" s="38">
        <v>480</v>
      </c>
      <c r="D652" s="28">
        <f t="shared" si="40"/>
        <v>625</v>
      </c>
      <c r="E652" s="38">
        <f t="shared" si="43"/>
        <v>480</v>
      </c>
      <c r="F652" s="29">
        <f t="shared" si="41"/>
        <v>450.93857646866854</v>
      </c>
      <c r="G652" s="29">
        <f t="shared" si="42"/>
        <v>844.56633766742573</v>
      </c>
    </row>
    <row r="653" spans="1:7">
      <c r="A653" s="28">
        <v>0</v>
      </c>
      <c r="B653" s="38">
        <v>435</v>
      </c>
      <c r="D653" s="28">
        <f t="shared" si="40"/>
        <v>626</v>
      </c>
      <c r="E653" s="38">
        <f t="shared" si="43"/>
        <v>435</v>
      </c>
      <c r="F653" s="29">
        <f t="shared" si="41"/>
        <v>449.93656118656787</v>
      </c>
      <c r="G653" s="29">
        <f t="shared" si="42"/>
        <v>223.10086008008582</v>
      </c>
    </row>
    <row r="654" spans="1:7">
      <c r="A654" s="28">
        <v>0</v>
      </c>
      <c r="B654" s="38">
        <v>442</v>
      </c>
      <c r="D654" s="28">
        <f t="shared" si="40"/>
        <v>627</v>
      </c>
      <c r="E654" s="38">
        <f t="shared" si="43"/>
        <v>442</v>
      </c>
      <c r="F654" s="29">
        <f t="shared" si="41"/>
        <v>448.93922908869746</v>
      </c>
      <c r="G654" s="29">
        <f t="shared" si="42"/>
        <v>48.152900345424968</v>
      </c>
    </row>
    <row r="655" spans="1:7">
      <c r="A655" s="28">
        <v>1</v>
      </c>
      <c r="B655" s="38">
        <v>456</v>
      </c>
      <c r="D655" s="28">
        <f t="shared" si="40"/>
        <v>628</v>
      </c>
      <c r="E655" s="38">
        <f t="shared" si="43"/>
        <v>456</v>
      </c>
      <c r="F655" s="29">
        <f t="shared" si="41"/>
        <v>447.94655828695329</v>
      </c>
      <c r="G655" s="29">
        <f t="shared" si="42"/>
        <v>64.857923425440717</v>
      </c>
    </row>
    <row r="656" spans="1:7">
      <c r="A656" s="28">
        <v>0</v>
      </c>
      <c r="B656" s="38">
        <v>457</v>
      </c>
      <c r="D656" s="28">
        <f t="shared" si="40"/>
        <v>629</v>
      </c>
      <c r="E656" s="38">
        <f t="shared" si="43"/>
        <v>457</v>
      </c>
      <c r="F656" s="29">
        <f t="shared" si="41"/>
        <v>446.95852699553097</v>
      </c>
      <c r="G656" s="29">
        <f t="shared" si="42"/>
        <v>100.83118009948021</v>
      </c>
    </row>
    <row r="657" spans="1:7">
      <c r="A657" s="28">
        <v>0</v>
      </c>
      <c r="B657" s="38">
        <v>446</v>
      </c>
      <c r="D657" s="28">
        <f t="shared" si="40"/>
        <v>630</v>
      </c>
      <c r="E657" s="38">
        <f t="shared" si="43"/>
        <v>446</v>
      </c>
      <c r="F657" s="29">
        <f t="shared" si="41"/>
        <v>445.97511353044814</v>
      </c>
      <c r="G657" s="29">
        <f t="shared" si="42"/>
        <v>6.1933636675561184E-4</v>
      </c>
    </row>
    <row r="658" spans="1:7">
      <c r="A658" s="28">
        <v>0</v>
      </c>
      <c r="B658" s="38">
        <v>454</v>
      </c>
      <c r="D658" s="28">
        <f t="shared" si="40"/>
        <v>631</v>
      </c>
      <c r="E658" s="38">
        <f t="shared" si="43"/>
        <v>454</v>
      </c>
      <c r="F658" s="29">
        <f t="shared" si="41"/>
        <v>444.99629630906804</v>
      </c>
      <c r="G658" s="29">
        <f t="shared" si="42"/>
        <v>81.066680154101746</v>
      </c>
    </row>
    <row r="659" spans="1:7">
      <c r="A659" s="28">
        <v>0</v>
      </c>
      <c r="B659" s="38">
        <v>467</v>
      </c>
      <c r="D659" s="28">
        <f t="shared" si="40"/>
        <v>632</v>
      </c>
      <c r="E659" s="38">
        <f t="shared" si="43"/>
        <v>467</v>
      </c>
      <c r="F659" s="29">
        <f t="shared" si="41"/>
        <v>444.02205384962633</v>
      </c>
      <c r="G659" s="29">
        <f t="shared" si="42"/>
        <v>527.98600928947212</v>
      </c>
    </row>
    <row r="660" spans="1:7">
      <c r="A660" s="28">
        <v>1</v>
      </c>
      <c r="B660" s="38">
        <v>472</v>
      </c>
      <c r="D660" s="28">
        <f t="shared" si="40"/>
        <v>633</v>
      </c>
      <c r="E660" s="38">
        <f t="shared" si="43"/>
        <v>472</v>
      </c>
      <c r="F660" s="29">
        <f t="shared" si="41"/>
        <v>443.05236477075925</v>
      </c>
      <c r="G660" s="29">
        <f t="shared" si="42"/>
        <v>837.96558536517989</v>
      </c>
    </row>
    <row r="661" spans="1:7">
      <c r="A661" s="28">
        <v>0</v>
      </c>
      <c r="B661" s="38">
        <v>402</v>
      </c>
      <c r="D661" s="28">
        <f t="shared" si="40"/>
        <v>634</v>
      </c>
      <c r="E661" s="38">
        <f t="shared" si="43"/>
        <v>402</v>
      </c>
      <c r="F661" s="29">
        <f t="shared" si="41"/>
        <v>442.08720779103453</v>
      </c>
      <c r="G661" s="29">
        <f t="shared" si="42"/>
        <v>1606.9842284815795</v>
      </c>
    </row>
    <row r="662" spans="1:7">
      <c r="A662" s="28">
        <v>0</v>
      </c>
      <c r="B662" s="38">
        <v>504</v>
      </c>
      <c r="D662" s="28">
        <f t="shared" si="40"/>
        <v>635</v>
      </c>
      <c r="E662" s="38">
        <f t="shared" si="43"/>
        <v>504</v>
      </c>
      <c r="F662" s="29">
        <f t="shared" si="41"/>
        <v>441.12656172848449</v>
      </c>
      <c r="G662" s="29">
        <f t="shared" si="42"/>
        <v>3953.0692400820712</v>
      </c>
    </row>
    <row r="663" spans="1:7">
      <c r="A663" s="28">
        <v>0</v>
      </c>
      <c r="B663" s="38">
        <v>439</v>
      </c>
      <c r="D663" s="28">
        <f t="shared" si="40"/>
        <v>636</v>
      </c>
      <c r="E663" s="38">
        <f t="shared" si="43"/>
        <v>439</v>
      </c>
      <c r="F663" s="29">
        <f t="shared" si="41"/>
        <v>440.17040550014059</v>
      </c>
      <c r="G663" s="29">
        <f t="shared" si="42"/>
        <v>1.3698490347593424</v>
      </c>
    </row>
    <row r="664" spans="1:7">
      <c r="A664" s="28">
        <v>0</v>
      </c>
      <c r="B664" s="38">
        <v>434</v>
      </c>
      <c r="D664" s="28">
        <f t="shared" si="40"/>
        <v>637</v>
      </c>
      <c r="E664" s="38">
        <f t="shared" si="43"/>
        <v>434</v>
      </c>
      <c r="F664" s="29">
        <f t="shared" si="41"/>
        <v>439.21871812157184</v>
      </c>
      <c r="G664" s="29">
        <f t="shared" si="42"/>
        <v>27.235018832422309</v>
      </c>
    </row>
    <row r="665" spans="1:7">
      <c r="A665" s="28">
        <v>0</v>
      </c>
      <c r="B665" s="38">
        <v>470</v>
      </c>
      <c r="D665" s="28">
        <f t="shared" si="40"/>
        <v>638</v>
      </c>
      <c r="E665" s="38">
        <f t="shared" si="43"/>
        <v>470</v>
      </c>
      <c r="F665" s="29">
        <f t="shared" si="41"/>
        <v>438.27147870642301</v>
      </c>
      <c r="G665" s="29">
        <f t="shared" si="42"/>
        <v>1006.6990634769684</v>
      </c>
    </row>
    <row r="666" spans="1:7">
      <c r="A666" s="28">
        <v>1</v>
      </c>
      <c r="B666" s="38">
        <v>407</v>
      </c>
      <c r="D666" s="28">
        <f t="shared" si="40"/>
        <v>639</v>
      </c>
      <c r="E666" s="38">
        <f t="shared" si="43"/>
        <v>407</v>
      </c>
      <c r="F666" s="29">
        <f t="shared" si="41"/>
        <v>437.32866646595687</v>
      </c>
      <c r="G666" s="29">
        <f t="shared" si="42"/>
        <v>919.82800960325687</v>
      </c>
    </row>
    <row r="667" spans="1:7">
      <c r="A667" s="28">
        <v>0</v>
      </c>
      <c r="B667" s="38">
        <v>400</v>
      </c>
      <c r="D667" s="28">
        <f t="shared" si="40"/>
        <v>640</v>
      </c>
      <c r="E667" s="38">
        <f t="shared" si="43"/>
        <v>400</v>
      </c>
      <c r="F667" s="29">
        <f t="shared" si="41"/>
        <v>436.39026070859802</v>
      </c>
      <c r="G667" s="29">
        <f t="shared" si="42"/>
        <v>1324.251074439733</v>
      </c>
    </row>
    <row r="668" spans="1:7">
      <c r="A668" s="28">
        <v>2</v>
      </c>
      <c r="B668" s="38">
        <v>435</v>
      </c>
      <c r="D668" s="28">
        <f t="shared" ref="D668:D731" si="44">D667+1</f>
        <v>641</v>
      </c>
      <c r="E668" s="38">
        <f t="shared" si="43"/>
        <v>435</v>
      </c>
      <c r="F668" s="29">
        <f t="shared" si="41"/>
        <v>435.4562408394786</v>
      </c>
      <c r="G668" s="29">
        <f t="shared" si="42"/>
        <v>0.20815570360813415</v>
      </c>
    </row>
    <row r="669" spans="1:7">
      <c r="A669" s="28">
        <v>0</v>
      </c>
      <c r="B669" s="38">
        <v>431</v>
      </c>
      <c r="D669" s="28">
        <f t="shared" si="44"/>
        <v>642</v>
      </c>
      <c r="E669" s="38">
        <f t="shared" si="43"/>
        <v>431</v>
      </c>
      <c r="F669" s="29">
        <f t="shared" ref="F669:F732" si="45">(F$3*EXP(-D669/F$1))+(F$4*EXP(-D669/F$2))+F$5</f>
        <v>434.52658635998637</v>
      </c>
      <c r="G669" s="29">
        <f t="shared" si="42"/>
        <v>12.4368113544419</v>
      </c>
    </row>
    <row r="670" spans="1:7">
      <c r="A670" s="28">
        <v>0</v>
      </c>
      <c r="B670" s="38">
        <v>464</v>
      </c>
      <c r="D670" s="28">
        <f t="shared" si="44"/>
        <v>643</v>
      </c>
      <c r="E670" s="38">
        <f t="shared" si="43"/>
        <v>464</v>
      </c>
      <c r="F670" s="29">
        <f t="shared" si="45"/>
        <v>433.60127686731471</v>
      </c>
      <c r="G670" s="29">
        <f t="shared" si="42"/>
        <v>924.08236809765583</v>
      </c>
    </row>
    <row r="671" spans="1:7">
      <c r="A671" s="28">
        <v>0</v>
      </c>
      <c r="B671" s="38">
        <v>447</v>
      </c>
      <c r="D671" s="28">
        <f t="shared" si="44"/>
        <v>644</v>
      </c>
      <c r="E671" s="38">
        <f t="shared" si="43"/>
        <v>447</v>
      </c>
      <c r="F671" s="29">
        <f t="shared" si="45"/>
        <v>432.68029205401479</v>
      </c>
      <c r="G671" s="29">
        <f t="shared" si="42"/>
        <v>205.0540356583121</v>
      </c>
    </row>
    <row r="672" spans="1:7">
      <c r="A672" s="28">
        <v>1</v>
      </c>
      <c r="B672" s="38">
        <v>440</v>
      </c>
      <c r="D672" s="28">
        <f t="shared" si="44"/>
        <v>645</v>
      </c>
      <c r="E672" s="38">
        <f t="shared" si="43"/>
        <v>440</v>
      </c>
      <c r="F672" s="29">
        <f t="shared" si="45"/>
        <v>431.76361170755041</v>
      </c>
      <c r="G672" s="29">
        <f t="shared" si="42"/>
        <v>67.838092104000665</v>
      </c>
    </row>
    <row r="673" spans="1:7">
      <c r="A673" s="28">
        <v>0</v>
      </c>
      <c r="B673" s="38">
        <v>443</v>
      </c>
      <c r="D673" s="28">
        <f t="shared" si="44"/>
        <v>646</v>
      </c>
      <c r="E673" s="38">
        <f t="shared" si="43"/>
        <v>443</v>
      </c>
      <c r="F673" s="29">
        <f t="shared" si="45"/>
        <v>430.85121570985388</v>
      </c>
      <c r="G673" s="29">
        <f t="shared" si="42"/>
        <v>147.59295972850128</v>
      </c>
    </row>
    <row r="674" spans="1:7">
      <c r="A674" s="28">
        <v>1</v>
      </c>
      <c r="B674" s="38">
        <v>420</v>
      </c>
      <c r="D674" s="28">
        <f t="shared" si="44"/>
        <v>647</v>
      </c>
      <c r="E674" s="38">
        <f t="shared" si="43"/>
        <v>420</v>
      </c>
      <c r="F674" s="29">
        <f t="shared" si="45"/>
        <v>429.9430840368845</v>
      </c>
      <c r="G674" s="29">
        <f t="shared" si="42"/>
        <v>98.864920164547357</v>
      </c>
    </row>
    <row r="675" spans="1:7">
      <c r="A675" s="28">
        <v>0</v>
      </c>
      <c r="B675" s="38">
        <v>422</v>
      </c>
      <c r="D675" s="28">
        <f t="shared" si="44"/>
        <v>648</v>
      </c>
      <c r="E675" s="38">
        <f t="shared" si="43"/>
        <v>422</v>
      </c>
      <c r="F675" s="29">
        <f t="shared" si="45"/>
        <v>429.03919675818929</v>
      </c>
      <c r="G675" s="29">
        <f t="shared" si="42"/>
        <v>49.550291000502632</v>
      </c>
    </row>
    <row r="676" spans="1:7">
      <c r="A676" s="28">
        <v>1</v>
      </c>
      <c r="B676" s="38">
        <v>433</v>
      </c>
      <c r="D676" s="28">
        <f t="shared" si="44"/>
        <v>649</v>
      </c>
      <c r="E676" s="38">
        <f t="shared" si="43"/>
        <v>433</v>
      </c>
      <c r="F676" s="29">
        <f t="shared" si="45"/>
        <v>428.13953403646553</v>
      </c>
      <c r="G676" s="29">
        <f t="shared" si="42"/>
        <v>23.624129382677026</v>
      </c>
    </row>
    <row r="677" spans="1:7">
      <c r="A677" s="28">
        <v>0</v>
      </c>
      <c r="B677" s="38">
        <v>442</v>
      </c>
      <c r="D677" s="28">
        <f t="shared" si="44"/>
        <v>650</v>
      </c>
      <c r="E677" s="38">
        <f t="shared" si="43"/>
        <v>442</v>
      </c>
      <c r="F677" s="29">
        <f t="shared" si="45"/>
        <v>427.24407612712571</v>
      </c>
      <c r="G677" s="29">
        <f t="shared" si="42"/>
        <v>217.73728934206142</v>
      </c>
    </row>
    <row r="678" spans="1:7">
      <c r="A678" s="28">
        <v>0</v>
      </c>
      <c r="B678" s="38">
        <v>388</v>
      </c>
      <c r="D678" s="28">
        <f t="shared" si="44"/>
        <v>651</v>
      </c>
      <c r="E678" s="38">
        <f t="shared" si="43"/>
        <v>388</v>
      </c>
      <c r="F678" s="29">
        <f t="shared" si="45"/>
        <v>426.35280337786344</v>
      </c>
      <c r="G678" s="29">
        <f t="shared" si="42"/>
        <v>1470.9375269410532</v>
      </c>
    </row>
    <row r="679" spans="1:7">
      <c r="A679" s="28">
        <v>0</v>
      </c>
      <c r="B679" s="38">
        <v>441</v>
      </c>
      <c r="D679" s="28">
        <f t="shared" si="44"/>
        <v>652</v>
      </c>
      <c r="E679" s="38">
        <f t="shared" si="43"/>
        <v>441</v>
      </c>
      <c r="F679" s="29">
        <f t="shared" si="45"/>
        <v>425.4656962282229</v>
      </c>
      <c r="G679" s="29">
        <f t="shared" si="42"/>
        <v>241.31459367384835</v>
      </c>
    </row>
    <row r="680" spans="1:7">
      <c r="A680" s="28">
        <v>0</v>
      </c>
      <c r="B680" s="38">
        <v>449</v>
      </c>
      <c r="D680" s="28">
        <f t="shared" si="44"/>
        <v>653</v>
      </c>
      <c r="E680" s="38">
        <f t="shared" si="43"/>
        <v>449</v>
      </c>
      <c r="F680" s="29">
        <f t="shared" si="45"/>
        <v>424.58273520916896</v>
      </c>
      <c r="G680" s="29">
        <f t="shared" si="42"/>
        <v>596.20281986555722</v>
      </c>
    </row>
    <row r="681" spans="1:7">
      <c r="A681" s="28">
        <v>0</v>
      </c>
      <c r="B681" s="38">
        <v>437</v>
      </c>
      <c r="D681" s="28">
        <f t="shared" si="44"/>
        <v>654</v>
      </c>
      <c r="E681" s="38">
        <f t="shared" si="43"/>
        <v>437</v>
      </c>
      <c r="F681" s="29">
        <f t="shared" si="45"/>
        <v>423.70390094266065</v>
      </c>
      <c r="G681" s="29">
        <f t="shared" si="42"/>
        <v>176.78625014258029</v>
      </c>
    </row>
    <row r="682" spans="1:7">
      <c r="A682" s="28">
        <v>2</v>
      </c>
      <c r="B682" s="38">
        <v>440</v>
      </c>
      <c r="D682" s="28">
        <f t="shared" si="44"/>
        <v>655</v>
      </c>
      <c r="E682" s="38">
        <f t="shared" si="43"/>
        <v>440</v>
      </c>
      <c r="F682" s="29">
        <f t="shared" si="45"/>
        <v>422.829174141225</v>
      </c>
      <c r="G682" s="29">
        <f t="shared" ref="G682:G745" si="46">(E682-F682)^2</f>
        <v>294.83726067237637</v>
      </c>
    </row>
    <row r="683" spans="1:7">
      <c r="A683" s="28">
        <v>0</v>
      </c>
      <c r="B683" s="38">
        <v>444</v>
      </c>
      <c r="D683" s="28">
        <f t="shared" si="44"/>
        <v>656</v>
      </c>
      <c r="E683" s="38">
        <f t="shared" si="43"/>
        <v>444</v>
      </c>
      <c r="F683" s="29">
        <f t="shared" si="45"/>
        <v>421.95853560753432</v>
      </c>
      <c r="G683" s="29">
        <f t="shared" si="46"/>
        <v>485.82615256433269</v>
      </c>
    </row>
    <row r="684" spans="1:7">
      <c r="A684" s="28">
        <v>1</v>
      </c>
      <c r="B684" s="38">
        <v>405</v>
      </c>
      <c r="D684" s="28">
        <f t="shared" si="44"/>
        <v>657</v>
      </c>
      <c r="E684" s="38">
        <f t="shared" si="43"/>
        <v>405</v>
      </c>
      <c r="F684" s="29">
        <f t="shared" si="45"/>
        <v>421.09196623398475</v>
      </c>
      <c r="G684" s="29">
        <f t="shared" si="46"/>
        <v>258.95137727570528</v>
      </c>
    </row>
    <row r="685" spans="1:7">
      <c r="A685" s="28">
        <v>1</v>
      </c>
      <c r="B685" s="38">
        <v>414</v>
      </c>
      <c r="D685" s="28">
        <f t="shared" si="44"/>
        <v>658</v>
      </c>
      <c r="E685" s="38">
        <f t="shared" si="43"/>
        <v>414</v>
      </c>
      <c r="F685" s="29">
        <f t="shared" si="45"/>
        <v>420.22944700227686</v>
      </c>
      <c r="G685" s="29">
        <f t="shared" si="46"/>
        <v>38.806009954176112</v>
      </c>
    </row>
    <row r="686" spans="1:7">
      <c r="A686" s="28">
        <v>0</v>
      </c>
      <c r="B686" s="38">
        <v>430</v>
      </c>
      <c r="D686" s="28">
        <f t="shared" si="44"/>
        <v>659</v>
      </c>
      <c r="E686" s="38">
        <f t="shared" si="43"/>
        <v>430</v>
      </c>
      <c r="F686" s="29">
        <f t="shared" si="45"/>
        <v>419.37095898299833</v>
      </c>
      <c r="G686" s="29">
        <f t="shared" si="46"/>
        <v>112.97651294110386</v>
      </c>
    </row>
    <row r="687" spans="1:7">
      <c r="A687" s="28">
        <v>0</v>
      </c>
      <c r="B687" s="38">
        <v>416</v>
      </c>
      <c r="D687" s="28">
        <f t="shared" si="44"/>
        <v>660</v>
      </c>
      <c r="E687" s="38">
        <f t="shared" si="43"/>
        <v>416</v>
      </c>
      <c r="F687" s="29">
        <f t="shared" si="45"/>
        <v>418.51648333520848</v>
      </c>
      <c r="G687" s="29">
        <f t="shared" si="46"/>
        <v>6.3326883763819799</v>
      </c>
    </row>
    <row r="688" spans="1:7">
      <c r="A688" s="28">
        <v>2</v>
      </c>
      <c r="B688" s="38">
        <v>401</v>
      </c>
      <c r="D688" s="28">
        <f t="shared" si="44"/>
        <v>661</v>
      </c>
      <c r="E688" s="38">
        <f t="shared" si="43"/>
        <v>401</v>
      </c>
      <c r="F688" s="29">
        <f t="shared" si="45"/>
        <v>417.66600130602455</v>
      </c>
      <c r="G688" s="29">
        <f t="shared" si="46"/>
        <v>277.75559953241213</v>
      </c>
    </row>
    <row r="689" spans="1:7">
      <c r="A689" s="28">
        <v>0</v>
      </c>
      <c r="B689" s="38">
        <v>423</v>
      </c>
      <c r="D689" s="28">
        <f t="shared" si="44"/>
        <v>662</v>
      </c>
      <c r="E689" s="38">
        <f t="shared" si="43"/>
        <v>423</v>
      </c>
      <c r="F689" s="29">
        <f t="shared" si="45"/>
        <v>416.81949423021069</v>
      </c>
      <c r="G689" s="29">
        <f t="shared" si="46"/>
        <v>38.198651570398901</v>
      </c>
    </row>
    <row r="690" spans="1:7">
      <c r="A690" s="28">
        <v>0</v>
      </c>
      <c r="B690" s="38">
        <v>457</v>
      </c>
      <c r="D690" s="28">
        <f t="shared" si="44"/>
        <v>663</v>
      </c>
      <c r="E690" s="38">
        <f t="shared" si="43"/>
        <v>457</v>
      </c>
      <c r="F690" s="29">
        <f t="shared" si="45"/>
        <v>415.97694352976794</v>
      </c>
      <c r="G690" s="29">
        <f t="shared" si="46"/>
        <v>1682.8911621598488</v>
      </c>
    </row>
    <row r="691" spans="1:7">
      <c r="A691" s="28">
        <v>0</v>
      </c>
      <c r="B691" s="38">
        <v>429</v>
      </c>
      <c r="D691" s="28">
        <f t="shared" si="44"/>
        <v>664</v>
      </c>
      <c r="E691" s="38">
        <f t="shared" si="43"/>
        <v>429</v>
      </c>
      <c r="F691" s="29">
        <f t="shared" si="45"/>
        <v>415.13833071352622</v>
      </c>
      <c r="G691" s="29">
        <f t="shared" si="46"/>
        <v>192.14587540757063</v>
      </c>
    </row>
    <row r="692" spans="1:7">
      <c r="A692" s="28">
        <v>1</v>
      </c>
      <c r="B692" s="38">
        <v>457</v>
      </c>
      <c r="D692" s="28">
        <f t="shared" si="44"/>
        <v>665</v>
      </c>
      <c r="E692" s="38">
        <f t="shared" si="43"/>
        <v>457</v>
      </c>
      <c r="F692" s="29">
        <f t="shared" si="45"/>
        <v>414.30363737673918</v>
      </c>
      <c r="G692" s="29">
        <f t="shared" si="46"/>
        <v>1822.979381256984</v>
      </c>
    </row>
    <row r="693" spans="1:7">
      <c r="A693" s="28">
        <v>0</v>
      </c>
      <c r="B693" s="38">
        <v>417</v>
      </c>
      <c r="D693" s="28">
        <f t="shared" si="44"/>
        <v>666</v>
      </c>
      <c r="E693" s="38">
        <f t="shared" si="43"/>
        <v>417</v>
      </c>
      <c r="F693" s="29">
        <f t="shared" si="45"/>
        <v>413.47284520067967</v>
      </c>
      <c r="G693" s="29">
        <f t="shared" si="46"/>
        <v>12.440820978368427</v>
      </c>
    </row>
    <row r="694" spans="1:7">
      <c r="A694" s="28">
        <v>1</v>
      </c>
      <c r="B694" s="38">
        <v>414</v>
      </c>
      <c r="D694" s="28">
        <f t="shared" si="44"/>
        <v>667</v>
      </c>
      <c r="E694" s="38">
        <f t="shared" si="43"/>
        <v>414</v>
      </c>
      <c r="F694" s="29">
        <f t="shared" si="45"/>
        <v>412.64593595223829</v>
      </c>
      <c r="G694" s="29">
        <f t="shared" si="46"/>
        <v>1.8334894454408273</v>
      </c>
    </row>
    <row r="695" spans="1:7">
      <c r="A695" s="28">
        <v>0</v>
      </c>
      <c r="B695" s="38">
        <v>395</v>
      </c>
      <c r="D695" s="28">
        <f t="shared" si="44"/>
        <v>668</v>
      </c>
      <c r="E695" s="38">
        <f t="shared" si="43"/>
        <v>395</v>
      </c>
      <c r="F695" s="29">
        <f t="shared" si="45"/>
        <v>411.82289148352271</v>
      </c>
      <c r="G695" s="29">
        <f t="shared" si="46"/>
        <v>283.00967786638091</v>
      </c>
    </row>
    <row r="696" spans="1:7">
      <c r="A696" s="28">
        <v>0</v>
      </c>
      <c r="B696" s="38">
        <v>429</v>
      </c>
      <c r="D696" s="28">
        <f t="shared" si="44"/>
        <v>669</v>
      </c>
      <c r="E696" s="38">
        <f t="shared" si="43"/>
        <v>429</v>
      </c>
      <c r="F696" s="29">
        <f t="shared" si="45"/>
        <v>411.00369373145958</v>
      </c>
      <c r="G696" s="29">
        <f t="shared" si="46"/>
        <v>323.86703931110731</v>
      </c>
    </row>
    <row r="697" spans="1:7">
      <c r="A697" s="28">
        <v>1</v>
      </c>
      <c r="B697" s="38">
        <v>402</v>
      </c>
      <c r="D697" s="28">
        <f t="shared" si="44"/>
        <v>670</v>
      </c>
      <c r="E697" s="38">
        <f t="shared" si="43"/>
        <v>402</v>
      </c>
      <c r="F697" s="29">
        <f t="shared" si="45"/>
        <v>410.18832471739825</v>
      </c>
      <c r="G697" s="29">
        <f t="shared" si="46"/>
        <v>67.04866167755506</v>
      </c>
    </row>
    <row r="698" spans="1:7">
      <c r="A698" s="28">
        <v>0</v>
      </c>
      <c r="B698" s="38">
        <v>431</v>
      </c>
      <c r="D698" s="28">
        <f t="shared" si="44"/>
        <v>671</v>
      </c>
      <c r="E698" s="38">
        <f t="shared" si="43"/>
        <v>431</v>
      </c>
      <c r="F698" s="29">
        <f t="shared" si="45"/>
        <v>409.37676654671577</v>
      </c>
      <c r="G698" s="29">
        <f t="shared" si="46"/>
        <v>467.56422497523022</v>
      </c>
    </row>
    <row r="699" spans="1:7">
      <c r="A699" s="28">
        <v>1</v>
      </c>
      <c r="B699" s="38">
        <v>410</v>
      </c>
      <c r="D699" s="28">
        <f t="shared" si="44"/>
        <v>672</v>
      </c>
      <c r="E699" s="38">
        <f t="shared" si="43"/>
        <v>410</v>
      </c>
      <c r="F699" s="29">
        <f t="shared" si="45"/>
        <v>408.56900140842492</v>
      </c>
      <c r="G699" s="29">
        <f t="shared" si="46"/>
        <v>2.0477569690898507</v>
      </c>
    </row>
    <row r="700" spans="1:7">
      <c r="A700" s="28">
        <v>1</v>
      </c>
      <c r="B700" s="38">
        <v>390</v>
      </c>
      <c r="D700" s="28">
        <f t="shared" si="44"/>
        <v>673</v>
      </c>
      <c r="E700" s="38">
        <f t="shared" si="43"/>
        <v>390</v>
      </c>
      <c r="F700" s="29">
        <f t="shared" si="45"/>
        <v>407.76501157478253</v>
      </c>
      <c r="G700" s="29">
        <f t="shared" si="46"/>
        <v>315.59563625215742</v>
      </c>
    </row>
    <row r="701" spans="1:7">
      <c r="A701" s="28">
        <v>0</v>
      </c>
      <c r="B701" s="38">
        <v>415</v>
      </c>
      <c r="D701" s="28">
        <f t="shared" si="44"/>
        <v>674</v>
      </c>
      <c r="E701" s="38">
        <f t="shared" si="43"/>
        <v>415</v>
      </c>
      <c r="F701" s="29">
        <f t="shared" si="45"/>
        <v>406.96477940090074</v>
      </c>
      <c r="G701" s="29">
        <f t="shared" si="46"/>
        <v>64.564770076189092</v>
      </c>
    </row>
    <row r="702" spans="1:7">
      <c r="A702" s="28">
        <v>1</v>
      </c>
      <c r="B702" s="38">
        <v>399</v>
      </c>
      <c r="D702" s="28">
        <f t="shared" si="44"/>
        <v>675</v>
      </c>
      <c r="E702" s="38">
        <f t="shared" si="43"/>
        <v>399</v>
      </c>
      <c r="F702" s="29">
        <f t="shared" si="45"/>
        <v>406.16828732435988</v>
      </c>
      <c r="G702" s="29">
        <f t="shared" si="46"/>
        <v>51.384343164578539</v>
      </c>
    </row>
    <row r="703" spans="1:7">
      <c r="A703" s="28">
        <v>1</v>
      </c>
      <c r="B703" s="38">
        <v>417</v>
      </c>
      <c r="D703" s="28">
        <f t="shared" si="44"/>
        <v>676</v>
      </c>
      <c r="E703" s="38">
        <f t="shared" si="43"/>
        <v>417</v>
      </c>
      <c r="F703" s="29">
        <f t="shared" si="45"/>
        <v>405.37551786482288</v>
      </c>
      <c r="G703" s="29">
        <f t="shared" si="46"/>
        <v>135.12858491105197</v>
      </c>
    </row>
    <row r="704" spans="1:7">
      <c r="A704" s="28">
        <v>0</v>
      </c>
      <c r="B704" s="38">
        <v>422</v>
      </c>
      <c r="D704" s="28">
        <f t="shared" si="44"/>
        <v>677</v>
      </c>
      <c r="E704" s="38">
        <f t="shared" si="43"/>
        <v>422</v>
      </c>
      <c r="F704" s="29">
        <f t="shared" si="45"/>
        <v>404.58645362365166</v>
      </c>
      <c r="G704" s="29">
        <f t="shared" si="46"/>
        <v>303.23159740123424</v>
      </c>
    </row>
    <row r="705" spans="1:7">
      <c r="A705" s="28">
        <v>0</v>
      </c>
      <c r="B705" s="38">
        <v>391</v>
      </c>
      <c r="D705" s="28">
        <f t="shared" si="44"/>
        <v>678</v>
      </c>
      <c r="E705" s="38">
        <f t="shared" si="43"/>
        <v>391</v>
      </c>
      <c r="F705" s="29">
        <f t="shared" si="45"/>
        <v>403.80107728352522</v>
      </c>
      <c r="G705" s="29">
        <f t="shared" si="46"/>
        <v>163.86757961878536</v>
      </c>
    </row>
    <row r="706" spans="1:7">
      <c r="A706" s="28">
        <v>0</v>
      </c>
      <c r="B706" s="38">
        <v>413</v>
      </c>
      <c r="D706" s="28">
        <f t="shared" si="44"/>
        <v>679</v>
      </c>
      <c r="E706" s="38">
        <f t="shared" si="43"/>
        <v>413</v>
      </c>
      <c r="F706" s="29">
        <f t="shared" si="45"/>
        <v>403.01937160805971</v>
      </c>
      <c r="G706" s="29">
        <f t="shared" si="46"/>
        <v>99.612943098004536</v>
      </c>
    </row>
    <row r="707" spans="1:7">
      <c r="A707" s="28">
        <v>0</v>
      </c>
      <c r="B707" s="38">
        <v>385</v>
      </c>
      <c r="D707" s="28">
        <f t="shared" si="44"/>
        <v>680</v>
      </c>
      <c r="E707" s="38">
        <f t="shared" si="43"/>
        <v>385</v>
      </c>
      <c r="F707" s="29">
        <f t="shared" si="45"/>
        <v>402.24131944143016</v>
      </c>
      <c r="G707" s="29">
        <f t="shared" si="46"/>
        <v>297.26309608143777</v>
      </c>
    </row>
    <row r="708" spans="1:7">
      <c r="A708" s="28">
        <v>1</v>
      </c>
      <c r="B708" s="38">
        <v>380</v>
      </c>
      <c r="D708" s="28">
        <f t="shared" si="44"/>
        <v>681</v>
      </c>
      <c r="E708" s="38">
        <f t="shared" si="43"/>
        <v>380</v>
      </c>
      <c r="F708" s="29">
        <f t="shared" si="45"/>
        <v>401.46690370799377</v>
      </c>
      <c r="G708" s="29">
        <f t="shared" si="46"/>
        <v>460.82795480827644</v>
      </c>
    </row>
    <row r="709" spans="1:7">
      <c r="A709" s="28">
        <v>0</v>
      </c>
      <c r="B709" s="38">
        <v>400</v>
      </c>
      <c r="D709" s="28">
        <f t="shared" si="44"/>
        <v>682</v>
      </c>
      <c r="E709" s="38">
        <f t="shared" si="43"/>
        <v>400</v>
      </c>
      <c r="F709" s="29">
        <f t="shared" si="45"/>
        <v>400.69610741191548</v>
      </c>
      <c r="G709" s="29">
        <f t="shared" si="46"/>
        <v>0.484565528923664</v>
      </c>
    </row>
    <row r="710" spans="1:7">
      <c r="A710" s="28">
        <v>0</v>
      </c>
      <c r="B710" s="38">
        <v>413</v>
      </c>
      <c r="D710" s="28">
        <f t="shared" si="44"/>
        <v>683</v>
      </c>
      <c r="E710" s="38">
        <f t="shared" si="43"/>
        <v>413</v>
      </c>
      <c r="F710" s="29">
        <f t="shared" si="45"/>
        <v>399.9289136367945</v>
      </c>
      <c r="G710" s="29">
        <f t="shared" si="46"/>
        <v>170.85329871437665</v>
      </c>
    </row>
    <row r="711" spans="1:7">
      <c r="A711" s="28">
        <v>0</v>
      </c>
      <c r="B711" s="38">
        <v>394</v>
      </c>
      <c r="D711" s="28">
        <f t="shared" si="44"/>
        <v>684</v>
      </c>
      <c r="E711" s="38">
        <f t="shared" si="43"/>
        <v>394</v>
      </c>
      <c r="F711" s="29">
        <f t="shared" si="45"/>
        <v>399.16530554529345</v>
      </c>
      <c r="G711" s="29">
        <f t="shared" si="46"/>
        <v>26.680381376239261</v>
      </c>
    </row>
    <row r="712" spans="1:7">
      <c r="A712" s="28">
        <v>0</v>
      </c>
      <c r="B712" s="38">
        <v>360</v>
      </c>
      <c r="D712" s="28">
        <f t="shared" si="44"/>
        <v>685</v>
      </c>
      <c r="E712" s="38">
        <f t="shared" si="43"/>
        <v>360</v>
      </c>
      <c r="F712" s="29">
        <f t="shared" si="45"/>
        <v>398.40526637876894</v>
      </c>
      <c r="G712" s="29">
        <f t="shared" si="46"/>
        <v>1474.9644856242001</v>
      </c>
    </row>
    <row r="713" spans="1:7">
      <c r="A713" s="28">
        <v>1</v>
      </c>
      <c r="B713" s="38">
        <v>366</v>
      </c>
      <c r="D713" s="28">
        <f t="shared" si="44"/>
        <v>686</v>
      </c>
      <c r="E713" s="38">
        <f t="shared" si="43"/>
        <v>366</v>
      </c>
      <c r="F713" s="29">
        <f t="shared" si="45"/>
        <v>397.64877945690324</v>
      </c>
      <c r="G713" s="29">
        <f t="shared" si="46"/>
        <v>1001.6452411117007</v>
      </c>
    </row>
    <row r="714" spans="1:7">
      <c r="A714" s="28">
        <v>0</v>
      </c>
      <c r="B714" s="38">
        <v>381</v>
      </c>
      <c r="D714" s="28">
        <f t="shared" si="44"/>
        <v>687</v>
      </c>
      <c r="E714" s="38">
        <f t="shared" ref="E714:E777" si="47">B714-C714</f>
        <v>381</v>
      </c>
      <c r="F714" s="29">
        <f t="shared" si="45"/>
        <v>396.89582817733861</v>
      </c>
      <c r="G714" s="29">
        <f t="shared" si="46"/>
        <v>252.67735344347227</v>
      </c>
    </row>
    <row r="715" spans="1:7">
      <c r="A715" s="28">
        <v>0</v>
      </c>
      <c r="B715" s="38">
        <v>404</v>
      </c>
      <c r="D715" s="28">
        <f t="shared" si="44"/>
        <v>688</v>
      </c>
      <c r="E715" s="38">
        <f t="shared" si="47"/>
        <v>404</v>
      </c>
      <c r="F715" s="29">
        <f t="shared" si="45"/>
        <v>396.14639601531275</v>
      </c>
      <c r="G715" s="29">
        <f t="shared" si="46"/>
        <v>61.679095548295514</v>
      </c>
    </row>
    <row r="716" spans="1:7">
      <c r="A716" s="28">
        <v>0</v>
      </c>
      <c r="B716" s="38">
        <v>402</v>
      </c>
      <c r="D716" s="28">
        <f t="shared" si="44"/>
        <v>689</v>
      </c>
      <c r="E716" s="38">
        <f t="shared" si="47"/>
        <v>402</v>
      </c>
      <c r="F716" s="29">
        <f t="shared" si="45"/>
        <v>395.40046652329647</v>
      </c>
      <c r="G716" s="29">
        <f t="shared" si="46"/>
        <v>43.553842110130546</v>
      </c>
    </row>
    <row r="717" spans="1:7">
      <c r="A717" s="28">
        <v>0</v>
      </c>
      <c r="B717" s="38">
        <v>369</v>
      </c>
      <c r="D717" s="28">
        <f t="shared" si="44"/>
        <v>690</v>
      </c>
      <c r="E717" s="38">
        <f t="shared" si="47"/>
        <v>369</v>
      </c>
      <c r="F717" s="29">
        <f t="shared" si="45"/>
        <v>394.65802333063232</v>
      </c>
      <c r="G717" s="29">
        <f t="shared" si="46"/>
        <v>658.3341612352724</v>
      </c>
    </row>
    <row r="718" spans="1:7">
      <c r="A718" s="28">
        <v>0</v>
      </c>
      <c r="B718" s="38">
        <v>378</v>
      </c>
      <c r="D718" s="28">
        <f t="shared" si="44"/>
        <v>691</v>
      </c>
      <c r="E718" s="38">
        <f t="shared" si="47"/>
        <v>378</v>
      </c>
      <c r="F718" s="29">
        <f t="shared" si="45"/>
        <v>393.9190501431753</v>
      </c>
      <c r="G718" s="29">
        <f t="shared" si="46"/>
        <v>253.41615746092947</v>
      </c>
    </row>
    <row r="719" spans="1:7">
      <c r="A719" s="28">
        <v>0</v>
      </c>
      <c r="B719" s="38">
        <v>429</v>
      </c>
      <c r="D719" s="28">
        <f t="shared" si="44"/>
        <v>692</v>
      </c>
      <c r="E719" s="38">
        <f t="shared" si="47"/>
        <v>429</v>
      </c>
      <c r="F719" s="29">
        <f t="shared" si="45"/>
        <v>393.18353074293566</v>
      </c>
      <c r="G719" s="29">
        <f t="shared" si="46"/>
        <v>1282.819470042235</v>
      </c>
    </row>
    <row r="720" spans="1:7">
      <c r="A720" s="28">
        <v>2</v>
      </c>
      <c r="B720" s="38">
        <v>371</v>
      </c>
      <c r="D720" s="28">
        <f t="shared" si="44"/>
        <v>693</v>
      </c>
      <c r="E720" s="38">
        <f t="shared" si="47"/>
        <v>371</v>
      </c>
      <c r="F720" s="29">
        <f t="shared" si="45"/>
        <v>392.45144898772264</v>
      </c>
      <c r="G720" s="29">
        <f t="shared" si="46"/>
        <v>460.16466367286677</v>
      </c>
    </row>
    <row r="721" spans="1:7">
      <c r="A721" s="28">
        <v>0</v>
      </c>
      <c r="B721" s="38">
        <v>400</v>
      </c>
      <c r="D721" s="28">
        <f t="shared" si="44"/>
        <v>694</v>
      </c>
      <c r="E721" s="38">
        <f t="shared" si="47"/>
        <v>400</v>
      </c>
      <c r="F721" s="29">
        <f t="shared" si="45"/>
        <v>391.72278881079035</v>
      </c>
      <c r="G721" s="29">
        <f t="shared" si="46"/>
        <v>68.512225070777461</v>
      </c>
    </row>
    <row r="722" spans="1:7">
      <c r="A722" s="28">
        <v>0</v>
      </c>
      <c r="B722" s="38">
        <v>406</v>
      </c>
      <c r="D722" s="28">
        <f t="shared" si="44"/>
        <v>695</v>
      </c>
      <c r="E722" s="38">
        <f t="shared" si="47"/>
        <v>406</v>
      </c>
      <c r="F722" s="29">
        <f t="shared" si="45"/>
        <v>390.99753422048502</v>
      </c>
      <c r="G722" s="29">
        <f t="shared" si="46"/>
        <v>225.07397946551797</v>
      </c>
    </row>
    <row r="723" spans="1:7">
      <c r="A723" s="28">
        <v>0</v>
      </c>
      <c r="B723" s="38">
        <v>402</v>
      </c>
      <c r="D723" s="28">
        <f t="shared" si="44"/>
        <v>696</v>
      </c>
      <c r="E723" s="38">
        <f t="shared" si="47"/>
        <v>402</v>
      </c>
      <c r="F723" s="29">
        <f t="shared" si="45"/>
        <v>390.27566929989416</v>
      </c>
      <c r="G723" s="29">
        <f t="shared" si="46"/>
        <v>137.45993036544425</v>
      </c>
    </row>
    <row r="724" spans="1:7">
      <c r="A724" s="28">
        <v>1</v>
      </c>
      <c r="B724" s="38">
        <v>353</v>
      </c>
      <c r="D724" s="28">
        <f t="shared" si="44"/>
        <v>697</v>
      </c>
      <c r="E724" s="38">
        <f t="shared" si="47"/>
        <v>353</v>
      </c>
      <c r="F724" s="29">
        <f t="shared" si="45"/>
        <v>389.55717820649693</v>
      </c>
      <c r="G724" s="29">
        <f t="shared" si="46"/>
        <v>1336.4272784215739</v>
      </c>
    </row>
    <row r="725" spans="1:7">
      <c r="A725" s="28">
        <v>0</v>
      </c>
      <c r="B725" s="38">
        <v>357</v>
      </c>
      <c r="D725" s="28">
        <f t="shared" si="44"/>
        <v>698</v>
      </c>
      <c r="E725" s="38">
        <f t="shared" si="47"/>
        <v>357</v>
      </c>
      <c r="F725" s="29">
        <f t="shared" si="45"/>
        <v>388.84204517181735</v>
      </c>
      <c r="G725" s="29">
        <f t="shared" si="46"/>
        <v>1013.9158407240564</v>
      </c>
    </row>
    <row r="726" spans="1:7">
      <c r="A726" s="28">
        <v>0</v>
      </c>
      <c r="B726" s="38">
        <v>415</v>
      </c>
      <c r="D726" s="28">
        <f t="shared" si="44"/>
        <v>699</v>
      </c>
      <c r="E726" s="38">
        <f t="shared" si="47"/>
        <v>415</v>
      </c>
      <c r="F726" s="29">
        <f t="shared" si="45"/>
        <v>388.13025450107699</v>
      </c>
      <c r="G726" s="29">
        <f t="shared" si="46"/>
        <v>721.98322317689338</v>
      </c>
    </row>
    <row r="727" spans="1:7">
      <c r="A727" s="28">
        <v>0</v>
      </c>
      <c r="B727" s="38">
        <v>375</v>
      </c>
      <c r="D727" s="28">
        <f t="shared" si="44"/>
        <v>700</v>
      </c>
      <c r="E727" s="38">
        <f t="shared" si="47"/>
        <v>375</v>
      </c>
      <c r="F727" s="29">
        <f t="shared" si="45"/>
        <v>387.42179057285136</v>
      </c>
      <c r="G727" s="29">
        <f t="shared" si="46"/>
        <v>154.30088103577901</v>
      </c>
    </row>
    <row r="728" spans="1:7">
      <c r="A728" s="28">
        <v>0</v>
      </c>
      <c r="B728" s="38">
        <v>403</v>
      </c>
      <c r="D728" s="28">
        <f t="shared" si="44"/>
        <v>701</v>
      </c>
      <c r="E728" s="38">
        <f t="shared" si="47"/>
        <v>403</v>
      </c>
      <c r="F728" s="29">
        <f t="shared" si="45"/>
        <v>386.7166378387268</v>
      </c>
      <c r="G728" s="29">
        <f t="shared" si="46"/>
        <v>265.14788327518391</v>
      </c>
    </row>
    <row r="729" spans="1:7">
      <c r="A729" s="28">
        <v>0</v>
      </c>
      <c r="B729" s="38">
        <v>402</v>
      </c>
      <c r="D729" s="28">
        <f t="shared" si="44"/>
        <v>702</v>
      </c>
      <c r="E729" s="38">
        <f t="shared" si="47"/>
        <v>402</v>
      </c>
      <c r="F729" s="29">
        <f t="shared" si="45"/>
        <v>386.01478082295944</v>
      </c>
      <c r="G729" s="29">
        <f t="shared" si="46"/>
        <v>255.52723213802537</v>
      </c>
    </row>
    <row r="730" spans="1:7">
      <c r="A730" s="28">
        <v>0</v>
      </c>
      <c r="B730" s="38">
        <v>377</v>
      </c>
      <c r="D730" s="28">
        <f t="shared" si="44"/>
        <v>703</v>
      </c>
      <c r="E730" s="38">
        <f t="shared" si="47"/>
        <v>377</v>
      </c>
      <c r="F730" s="29">
        <f t="shared" si="45"/>
        <v>385.3162041221351</v>
      </c>
      <c r="G730" s="29">
        <f t="shared" si="46"/>
        <v>69.159251001016912</v>
      </c>
    </row>
    <row r="731" spans="1:7">
      <c r="A731" s="28">
        <v>0</v>
      </c>
      <c r="B731" s="38">
        <v>400</v>
      </c>
      <c r="D731" s="28">
        <f t="shared" si="44"/>
        <v>704</v>
      </c>
      <c r="E731" s="38">
        <f t="shared" si="47"/>
        <v>400</v>
      </c>
      <c r="F731" s="29">
        <f t="shared" si="45"/>
        <v>384.62089240483192</v>
      </c>
      <c r="G731" s="29">
        <f t="shared" si="46"/>
        <v>236.5169504237565</v>
      </c>
    </row>
    <row r="732" spans="1:7">
      <c r="A732" s="28">
        <v>1</v>
      </c>
      <c r="B732" s="38">
        <v>372</v>
      </c>
      <c r="D732" s="28">
        <f t="shared" ref="D732:D795" si="48">D731+1</f>
        <v>705</v>
      </c>
      <c r="E732" s="38">
        <f t="shared" si="47"/>
        <v>372</v>
      </c>
      <c r="F732" s="29">
        <f t="shared" si="45"/>
        <v>383.92883041128312</v>
      </c>
      <c r="G732" s="29">
        <f t="shared" si="46"/>
        <v>142.29699498115289</v>
      </c>
    </row>
    <row r="733" spans="1:7">
      <c r="A733" s="28">
        <v>0</v>
      </c>
      <c r="B733" s="38">
        <v>366</v>
      </c>
      <c r="D733" s="28">
        <f t="shared" si="48"/>
        <v>706</v>
      </c>
      <c r="E733" s="38">
        <f t="shared" si="47"/>
        <v>366</v>
      </c>
      <c r="F733" s="29">
        <f t="shared" ref="F733:F796" si="49">(F$3*EXP(-D733/F$1))+(F$4*EXP(-D733/F$2))+F$5</f>
        <v>383.2400029530429</v>
      </c>
      <c r="G733" s="29">
        <f t="shared" si="46"/>
        <v>297.21770182092803</v>
      </c>
    </row>
    <row r="734" spans="1:7">
      <c r="A734" s="28">
        <v>0</v>
      </c>
      <c r="B734" s="38">
        <v>368</v>
      </c>
      <c r="D734" s="28">
        <f t="shared" si="48"/>
        <v>707</v>
      </c>
      <c r="E734" s="38">
        <f t="shared" si="47"/>
        <v>368</v>
      </c>
      <c r="F734" s="29">
        <f t="shared" si="49"/>
        <v>382.55439491265224</v>
      </c>
      <c r="G734" s="29">
        <f t="shared" si="46"/>
        <v>211.83041127343748</v>
      </c>
    </row>
    <row r="735" spans="1:7">
      <c r="A735" s="28">
        <v>0</v>
      </c>
      <c r="B735" s="38">
        <v>392</v>
      </c>
      <c r="D735" s="28">
        <f t="shared" si="48"/>
        <v>708</v>
      </c>
      <c r="E735" s="38">
        <f t="shared" si="47"/>
        <v>392</v>
      </c>
      <c r="F735" s="29">
        <f t="shared" si="49"/>
        <v>381.87199124330789</v>
      </c>
      <c r="G735" s="29">
        <f t="shared" si="46"/>
        <v>102.57656137563208</v>
      </c>
    </row>
    <row r="736" spans="1:7">
      <c r="A736" s="28">
        <v>0</v>
      </c>
      <c r="B736" s="38">
        <v>374</v>
      </c>
      <c r="D736" s="28">
        <f t="shared" si="48"/>
        <v>709</v>
      </c>
      <c r="E736" s="38">
        <f t="shared" si="47"/>
        <v>374</v>
      </c>
      <c r="F736" s="29">
        <f t="shared" si="49"/>
        <v>381.1927769685318</v>
      </c>
      <c r="G736" s="29">
        <f t="shared" si="46"/>
        <v>51.736040519041545</v>
      </c>
    </row>
    <row r="737" spans="1:7">
      <c r="A737" s="28">
        <v>0</v>
      </c>
      <c r="B737" s="38">
        <v>383</v>
      </c>
      <c r="D737" s="28">
        <f t="shared" si="48"/>
        <v>710</v>
      </c>
      <c r="E737" s="38">
        <f t="shared" si="47"/>
        <v>383</v>
      </c>
      <c r="F737" s="29">
        <f t="shared" si="49"/>
        <v>380.51673718184225</v>
      </c>
      <c r="G737" s="29">
        <f t="shared" si="46"/>
        <v>6.1665942240447942</v>
      </c>
    </row>
    <row r="738" spans="1:7">
      <c r="A738" s="28">
        <v>0</v>
      </c>
      <c r="B738" s="38">
        <v>372</v>
      </c>
      <c r="D738" s="28">
        <f t="shared" si="48"/>
        <v>711</v>
      </c>
      <c r="E738" s="38">
        <f t="shared" si="47"/>
        <v>372</v>
      </c>
      <c r="F738" s="29">
        <f t="shared" si="49"/>
        <v>379.84385704642727</v>
      </c>
      <c r="G738" s="29">
        <f t="shared" si="46"/>
        <v>61.526093364786803</v>
      </c>
    </row>
    <row r="739" spans="1:7">
      <c r="A739" s="28">
        <v>1</v>
      </c>
      <c r="B739" s="38">
        <v>343</v>
      </c>
      <c r="D739" s="28">
        <f t="shared" si="48"/>
        <v>712</v>
      </c>
      <c r="E739" s="38">
        <f t="shared" si="47"/>
        <v>343</v>
      </c>
      <c r="F739" s="29">
        <f t="shared" si="49"/>
        <v>379.1741217948184</v>
      </c>
      <c r="G739" s="29">
        <f t="shared" si="46"/>
        <v>1308.5670876263559</v>
      </c>
    </row>
    <row r="740" spans="1:7">
      <c r="A740" s="28">
        <v>0</v>
      </c>
      <c r="B740" s="38">
        <v>370</v>
      </c>
      <c r="D740" s="28">
        <f t="shared" si="48"/>
        <v>713</v>
      </c>
      <c r="E740" s="38">
        <f t="shared" si="47"/>
        <v>370</v>
      </c>
      <c r="F740" s="29">
        <f t="shared" si="49"/>
        <v>378.50751672856688</v>
      </c>
      <c r="G740" s="29">
        <f t="shared" si="46"/>
        <v>72.377840886845377</v>
      </c>
    </row>
    <row r="741" spans="1:7">
      <c r="A741" s="28">
        <v>1</v>
      </c>
      <c r="B741" s="38">
        <v>363</v>
      </c>
      <c r="D741" s="28">
        <f t="shared" si="48"/>
        <v>714</v>
      </c>
      <c r="E741" s="38">
        <f t="shared" si="47"/>
        <v>363</v>
      </c>
      <c r="F741" s="29">
        <f t="shared" si="49"/>
        <v>377.84402721792105</v>
      </c>
      <c r="G741" s="29">
        <f t="shared" si="46"/>
        <v>220.34514404638102</v>
      </c>
    </row>
    <row r="742" spans="1:7">
      <c r="A742" s="28">
        <v>0</v>
      </c>
      <c r="B742" s="38">
        <v>327</v>
      </c>
      <c r="D742" s="28">
        <f t="shared" si="48"/>
        <v>715</v>
      </c>
      <c r="E742" s="38">
        <f t="shared" si="47"/>
        <v>327</v>
      </c>
      <c r="F742" s="29">
        <f t="shared" si="49"/>
        <v>377.18363870150552</v>
      </c>
      <c r="G742" s="29">
        <f t="shared" si="46"/>
        <v>2518.3975933232423</v>
      </c>
    </row>
    <row r="743" spans="1:7">
      <c r="A743" s="28">
        <v>0</v>
      </c>
      <c r="B743" s="38">
        <v>353</v>
      </c>
      <c r="D743" s="28">
        <f t="shared" si="48"/>
        <v>716</v>
      </c>
      <c r="E743" s="38">
        <f t="shared" si="47"/>
        <v>353</v>
      </c>
      <c r="F743" s="29">
        <f t="shared" si="49"/>
        <v>376.52633668600095</v>
      </c>
      <c r="G743" s="29">
        <f t="shared" si="46"/>
        <v>553.48851786307398</v>
      </c>
    </row>
    <row r="744" spans="1:7">
      <c r="A744" s="28">
        <v>0</v>
      </c>
      <c r="B744" s="38">
        <v>342</v>
      </c>
      <c r="D744" s="28">
        <f t="shared" si="48"/>
        <v>717</v>
      </c>
      <c r="E744" s="38">
        <f t="shared" si="47"/>
        <v>342</v>
      </c>
      <c r="F744" s="29">
        <f t="shared" si="49"/>
        <v>375.87210674582673</v>
      </c>
      <c r="G744" s="29">
        <f t="shared" si="46"/>
        <v>1147.3196154006805</v>
      </c>
    </row>
    <row r="745" spans="1:7">
      <c r="A745" s="28">
        <v>0</v>
      </c>
      <c r="B745" s="38">
        <v>359</v>
      </c>
      <c r="D745" s="28">
        <f t="shared" si="48"/>
        <v>718</v>
      </c>
      <c r="E745" s="38">
        <f t="shared" si="47"/>
        <v>359</v>
      </c>
      <c r="F745" s="29">
        <f t="shared" si="49"/>
        <v>375.22093452282371</v>
      </c>
      <c r="G745" s="29">
        <f t="shared" si="46"/>
        <v>263.11871679373411</v>
      </c>
    </row>
    <row r="746" spans="1:7">
      <c r="A746" s="28">
        <v>0</v>
      </c>
      <c r="B746" s="38">
        <v>389</v>
      </c>
      <c r="D746" s="28">
        <f t="shared" si="48"/>
        <v>719</v>
      </c>
      <c r="E746" s="38">
        <f t="shared" si="47"/>
        <v>389</v>
      </c>
      <c r="F746" s="29">
        <f t="shared" si="49"/>
        <v>374.5728057259397</v>
      </c>
      <c r="G746" s="29">
        <f t="shared" ref="G746:G809" si="50">(E746-F746)^2</f>
        <v>208.14393462147825</v>
      </c>
    </row>
    <row r="747" spans="1:7">
      <c r="A747" s="28">
        <v>0</v>
      </c>
      <c r="B747" s="38">
        <v>396</v>
      </c>
      <c r="D747" s="28">
        <f t="shared" si="48"/>
        <v>720</v>
      </c>
      <c r="E747" s="38">
        <f t="shared" si="47"/>
        <v>396</v>
      </c>
      <c r="F747" s="29">
        <f t="shared" si="49"/>
        <v>373.92770613091545</v>
      </c>
      <c r="G747" s="29">
        <f t="shared" si="50"/>
        <v>487.18615664322726</v>
      </c>
    </row>
    <row r="748" spans="1:7">
      <c r="A748" s="28">
        <v>0</v>
      </c>
      <c r="B748" s="38">
        <v>372</v>
      </c>
      <c r="D748" s="28">
        <f t="shared" si="48"/>
        <v>721</v>
      </c>
      <c r="E748" s="38">
        <f t="shared" si="47"/>
        <v>372</v>
      </c>
      <c r="F748" s="29">
        <f t="shared" si="49"/>
        <v>373.28562157997237</v>
      </c>
      <c r="G748" s="29">
        <f t="shared" si="50"/>
        <v>1.6528228468906565</v>
      </c>
    </row>
    <row r="749" spans="1:7">
      <c r="A749" s="28">
        <v>0</v>
      </c>
      <c r="B749" s="38">
        <v>365</v>
      </c>
      <c r="D749" s="28">
        <f t="shared" si="48"/>
        <v>722</v>
      </c>
      <c r="E749" s="38">
        <f t="shared" si="47"/>
        <v>365</v>
      </c>
      <c r="F749" s="29">
        <f t="shared" si="49"/>
        <v>372.64653798150232</v>
      </c>
      <c r="G749" s="29">
        <f t="shared" si="50"/>
        <v>58.469543102557573</v>
      </c>
    </row>
    <row r="750" spans="1:7">
      <c r="A750" s="28">
        <v>0</v>
      </c>
      <c r="B750" s="38">
        <v>345</v>
      </c>
      <c r="D750" s="28">
        <f t="shared" si="48"/>
        <v>723</v>
      </c>
      <c r="E750" s="38">
        <f t="shared" si="47"/>
        <v>345</v>
      </c>
      <c r="F750" s="29">
        <f t="shared" si="49"/>
        <v>372.01044130975765</v>
      </c>
      <c r="G750" s="29">
        <f t="shared" si="50"/>
        <v>729.56393974786272</v>
      </c>
    </row>
    <row r="751" spans="1:7">
      <c r="A751" s="28">
        <v>0</v>
      </c>
      <c r="B751" s="38">
        <v>349</v>
      </c>
      <c r="D751" s="28">
        <f t="shared" si="48"/>
        <v>724</v>
      </c>
      <c r="E751" s="38">
        <f t="shared" si="47"/>
        <v>349</v>
      </c>
      <c r="F751" s="29">
        <f t="shared" si="49"/>
        <v>371.37731760454409</v>
      </c>
      <c r="G751" s="29">
        <f t="shared" si="50"/>
        <v>500.7443431746388</v>
      </c>
    </row>
    <row r="752" spans="1:7">
      <c r="A752" s="28">
        <v>0</v>
      </c>
      <c r="B752" s="38">
        <v>346</v>
      </c>
      <c r="D752" s="28">
        <f t="shared" si="48"/>
        <v>725</v>
      </c>
      <c r="E752" s="38">
        <f t="shared" si="47"/>
        <v>346</v>
      </c>
      <c r="F752" s="29">
        <f t="shared" si="49"/>
        <v>370.74715297091393</v>
      </c>
      <c r="G752" s="29">
        <f t="shared" si="50"/>
        <v>612.42158016581413</v>
      </c>
    </row>
    <row r="753" spans="1:7">
      <c r="A753" s="28">
        <v>0</v>
      </c>
      <c r="B753" s="38">
        <v>376</v>
      </c>
      <c r="D753" s="28">
        <f t="shared" si="48"/>
        <v>726</v>
      </c>
      <c r="E753" s="38">
        <f t="shared" si="47"/>
        <v>376</v>
      </c>
      <c r="F753" s="29">
        <f t="shared" si="49"/>
        <v>370.11993357886121</v>
      </c>
      <c r="G753" s="29">
        <f t="shared" si="50"/>
        <v>34.575181117003964</v>
      </c>
    </row>
    <row r="754" spans="1:7">
      <c r="A754" s="28">
        <v>0</v>
      </c>
      <c r="B754" s="38">
        <v>341</v>
      </c>
      <c r="D754" s="28">
        <f t="shared" si="48"/>
        <v>727</v>
      </c>
      <c r="E754" s="38">
        <f t="shared" si="47"/>
        <v>341</v>
      </c>
      <c r="F754" s="29">
        <f t="shared" si="49"/>
        <v>369.49564566301797</v>
      </c>
      <c r="G754" s="29">
        <f t="shared" si="50"/>
        <v>812.00182175227474</v>
      </c>
    </row>
    <row r="755" spans="1:7">
      <c r="A755" s="28">
        <v>1</v>
      </c>
      <c r="B755" s="38">
        <v>336</v>
      </c>
      <c r="D755" s="28">
        <f t="shared" si="48"/>
        <v>728</v>
      </c>
      <c r="E755" s="38">
        <f t="shared" si="47"/>
        <v>336</v>
      </c>
      <c r="F755" s="29">
        <f t="shared" si="49"/>
        <v>368.87427552235272</v>
      </c>
      <c r="G755" s="29">
        <f t="shared" si="50"/>
        <v>1080.7179911195592</v>
      </c>
    </row>
    <row r="756" spans="1:7">
      <c r="A756" s="28">
        <v>1</v>
      </c>
      <c r="B756" s="38">
        <v>339</v>
      </c>
      <c r="D756" s="28">
        <f t="shared" si="48"/>
        <v>729</v>
      </c>
      <c r="E756" s="38">
        <f t="shared" si="47"/>
        <v>339</v>
      </c>
      <c r="F756" s="29">
        <f t="shared" si="49"/>
        <v>368.25580951986905</v>
      </c>
      <c r="G756" s="29">
        <f t="shared" si="50"/>
        <v>855.90239066286028</v>
      </c>
    </row>
    <row r="757" spans="1:7">
      <c r="A757" s="28">
        <v>1</v>
      </c>
      <c r="B757" s="38">
        <v>352</v>
      </c>
      <c r="D757" s="28">
        <f t="shared" si="48"/>
        <v>730</v>
      </c>
      <c r="E757" s="38">
        <f t="shared" si="47"/>
        <v>352</v>
      </c>
      <c r="F757" s="29">
        <f t="shared" si="49"/>
        <v>367.64023408230685</v>
      </c>
      <c r="G757" s="29">
        <f t="shared" si="50"/>
        <v>244.61692214935269</v>
      </c>
    </row>
    <row r="758" spans="1:7">
      <c r="A758" s="28">
        <v>0</v>
      </c>
      <c r="B758" s="38">
        <v>331</v>
      </c>
      <c r="D758" s="28">
        <f t="shared" si="48"/>
        <v>731</v>
      </c>
      <c r="E758" s="38">
        <f t="shared" si="47"/>
        <v>331</v>
      </c>
      <c r="F758" s="29">
        <f t="shared" si="49"/>
        <v>367.02753569984407</v>
      </c>
      <c r="G758" s="29">
        <f t="shared" si="50"/>
        <v>1297.9833286035387</v>
      </c>
    </row>
    <row r="759" spans="1:7">
      <c r="A759" s="28">
        <v>0</v>
      </c>
      <c r="B759" s="38">
        <v>352</v>
      </c>
      <c r="D759" s="28">
        <f t="shared" si="48"/>
        <v>732</v>
      </c>
      <c r="E759" s="38">
        <f t="shared" si="47"/>
        <v>352</v>
      </c>
      <c r="F759" s="29">
        <f t="shared" si="49"/>
        <v>366.41770092580066</v>
      </c>
      <c r="G759" s="29">
        <f t="shared" si="50"/>
        <v>207.87009998583318</v>
      </c>
    </row>
    <row r="760" spans="1:7">
      <c r="A760" s="28">
        <v>0</v>
      </c>
      <c r="B760" s="38">
        <v>360</v>
      </c>
      <c r="D760" s="28">
        <f t="shared" si="48"/>
        <v>733</v>
      </c>
      <c r="E760" s="38">
        <f t="shared" si="47"/>
        <v>360</v>
      </c>
      <c r="F760" s="29">
        <f t="shared" si="49"/>
        <v>365.81071637634301</v>
      </c>
      <c r="G760" s="29">
        <f t="shared" si="50"/>
        <v>33.764424806300838</v>
      </c>
    </row>
    <row r="761" spans="1:7">
      <c r="A761" s="28">
        <v>0</v>
      </c>
      <c r="B761" s="38">
        <v>336</v>
      </c>
      <c r="D761" s="28">
        <f t="shared" si="48"/>
        <v>734</v>
      </c>
      <c r="E761" s="38">
        <f t="shared" si="47"/>
        <v>336</v>
      </c>
      <c r="F761" s="29">
        <f t="shared" si="49"/>
        <v>365.20656873019044</v>
      </c>
      <c r="G761" s="29">
        <f t="shared" si="50"/>
        <v>853.02365699133804</v>
      </c>
    </row>
    <row r="762" spans="1:7">
      <c r="A762" s="28">
        <v>0</v>
      </c>
      <c r="B762" s="38">
        <v>355</v>
      </c>
      <c r="D762" s="28">
        <f t="shared" si="48"/>
        <v>735</v>
      </c>
      <c r="E762" s="38">
        <f t="shared" si="47"/>
        <v>355</v>
      </c>
      <c r="F762" s="29">
        <f t="shared" si="49"/>
        <v>364.60524472832276</v>
      </c>
      <c r="G762" s="29">
        <f t="shared" si="50"/>
        <v>92.260726290972158</v>
      </c>
    </row>
    <row r="763" spans="1:7">
      <c r="A763" s="28">
        <v>0</v>
      </c>
      <c r="B763" s="38">
        <v>330</v>
      </c>
      <c r="D763" s="28">
        <f t="shared" si="48"/>
        <v>736</v>
      </c>
      <c r="E763" s="38">
        <f t="shared" si="47"/>
        <v>330</v>
      </c>
      <c r="F763" s="29">
        <f t="shared" si="49"/>
        <v>364.00673117368933</v>
      </c>
      <c r="G763" s="29">
        <f t="shared" si="50"/>
        <v>1156.4577651195739</v>
      </c>
    </row>
    <row r="764" spans="1:7">
      <c r="A764" s="28">
        <v>0</v>
      </c>
      <c r="B764" s="38">
        <v>366</v>
      </c>
      <c r="D764" s="28">
        <f t="shared" si="48"/>
        <v>737</v>
      </c>
      <c r="E764" s="38">
        <f t="shared" si="47"/>
        <v>366</v>
      </c>
      <c r="F764" s="29">
        <f t="shared" si="49"/>
        <v>363.41101493091969</v>
      </c>
      <c r="G764" s="29">
        <f t="shared" si="50"/>
        <v>6.7028436879207707</v>
      </c>
    </row>
    <row r="765" spans="1:7">
      <c r="A765" s="28">
        <v>0</v>
      </c>
      <c r="B765" s="38">
        <v>334</v>
      </c>
      <c r="D765" s="28">
        <f t="shared" si="48"/>
        <v>738</v>
      </c>
      <c r="E765" s="38">
        <f t="shared" si="47"/>
        <v>334</v>
      </c>
      <c r="F765" s="29">
        <f t="shared" si="49"/>
        <v>362.81808292603461</v>
      </c>
      <c r="G765" s="29">
        <f t="shared" si="50"/>
        <v>830.48190353180723</v>
      </c>
    </row>
    <row r="766" spans="1:7">
      <c r="A766" s="28">
        <v>2</v>
      </c>
      <c r="B766" s="38">
        <v>319</v>
      </c>
      <c r="D766" s="28">
        <f t="shared" si="48"/>
        <v>739</v>
      </c>
      <c r="E766" s="38">
        <f t="shared" si="47"/>
        <v>319</v>
      </c>
      <c r="F766" s="29">
        <f t="shared" si="49"/>
        <v>362.22792214615981</v>
      </c>
      <c r="G766" s="29">
        <f t="shared" si="50"/>
        <v>1868.6532530744539</v>
      </c>
    </row>
    <row r="767" spans="1:7">
      <c r="A767" s="28">
        <v>0</v>
      </c>
      <c r="B767" s="38">
        <v>369</v>
      </c>
      <c r="D767" s="28">
        <f t="shared" si="48"/>
        <v>740</v>
      </c>
      <c r="E767" s="38">
        <f t="shared" si="47"/>
        <v>369</v>
      </c>
      <c r="F767" s="29">
        <f t="shared" si="49"/>
        <v>361.64051963924015</v>
      </c>
      <c r="G767" s="29">
        <f t="shared" si="50"/>
        <v>54.161951180409879</v>
      </c>
    </row>
    <row r="768" spans="1:7">
      <c r="A768" s="28">
        <v>1</v>
      </c>
      <c r="B768" s="38">
        <v>355</v>
      </c>
      <c r="D768" s="28">
        <f t="shared" si="48"/>
        <v>741</v>
      </c>
      <c r="E768" s="38">
        <f t="shared" si="47"/>
        <v>355</v>
      </c>
      <c r="F768" s="29">
        <f t="shared" si="49"/>
        <v>361.0558625137553</v>
      </c>
      <c r="G768" s="29">
        <f t="shared" si="50"/>
        <v>36.673470785506673</v>
      </c>
    </row>
    <row r="769" spans="1:7">
      <c r="A769" s="28">
        <v>0</v>
      </c>
      <c r="B769" s="38">
        <v>381</v>
      </c>
      <c r="D769" s="28">
        <f t="shared" si="48"/>
        <v>742</v>
      </c>
      <c r="E769" s="38">
        <f t="shared" si="47"/>
        <v>381</v>
      </c>
      <c r="F769" s="29">
        <f t="shared" si="49"/>
        <v>360.47393793843673</v>
      </c>
      <c r="G769" s="29">
        <f t="shared" si="50"/>
        <v>421.31922375514682</v>
      </c>
    </row>
    <row r="770" spans="1:7">
      <c r="A770" s="28">
        <v>0</v>
      </c>
      <c r="B770" s="38">
        <v>332</v>
      </c>
      <c r="D770" s="28">
        <f t="shared" si="48"/>
        <v>743</v>
      </c>
      <c r="E770" s="38">
        <f t="shared" si="47"/>
        <v>332</v>
      </c>
      <c r="F770" s="29">
        <f t="shared" si="49"/>
        <v>359.89473314198653</v>
      </c>
      <c r="G770" s="29">
        <f t="shared" si="50"/>
        <v>778.116137062642</v>
      </c>
    </row>
    <row r="771" spans="1:7">
      <c r="A771" s="28">
        <v>0</v>
      </c>
      <c r="B771" s="38">
        <v>350</v>
      </c>
      <c r="D771" s="28">
        <f t="shared" si="48"/>
        <v>744</v>
      </c>
      <c r="E771" s="38">
        <f t="shared" si="47"/>
        <v>350</v>
      </c>
      <c r="F771" s="29">
        <f t="shared" si="49"/>
        <v>359.31823541279658</v>
      </c>
      <c r="G771" s="29">
        <f t="shared" si="50"/>
        <v>86.829511208296296</v>
      </c>
    </row>
    <row r="772" spans="1:7">
      <c r="A772" s="28">
        <v>1</v>
      </c>
      <c r="B772" s="38">
        <v>337</v>
      </c>
      <c r="D772" s="28">
        <f t="shared" si="48"/>
        <v>745</v>
      </c>
      <c r="E772" s="38">
        <f t="shared" si="47"/>
        <v>337</v>
      </c>
      <c r="F772" s="29">
        <f t="shared" si="49"/>
        <v>358.74443209867002</v>
      </c>
      <c r="G772" s="29">
        <f t="shared" si="50"/>
        <v>472.82032729367097</v>
      </c>
    </row>
    <row r="773" spans="1:7">
      <c r="A773" s="28">
        <v>1</v>
      </c>
      <c r="B773" s="38">
        <v>324</v>
      </c>
      <c r="D773" s="28">
        <f t="shared" si="48"/>
        <v>746</v>
      </c>
      <c r="E773" s="38">
        <f t="shared" si="47"/>
        <v>324</v>
      </c>
      <c r="F773" s="29">
        <f t="shared" si="49"/>
        <v>358.17331060654328</v>
      </c>
      <c r="G773" s="29">
        <f t="shared" si="50"/>
        <v>1167.8151578112836</v>
      </c>
    </row>
    <row r="774" spans="1:7">
      <c r="A774" s="28">
        <v>0</v>
      </c>
      <c r="B774" s="38">
        <v>345</v>
      </c>
      <c r="D774" s="28">
        <f t="shared" si="48"/>
        <v>747</v>
      </c>
      <c r="E774" s="38">
        <f t="shared" si="47"/>
        <v>345</v>
      </c>
      <c r="F774" s="29">
        <f t="shared" si="49"/>
        <v>357.60485840220986</v>
      </c>
      <c r="G774" s="29">
        <f t="shared" si="50"/>
        <v>158.88245533976041</v>
      </c>
    </row>
    <row r="775" spans="1:7">
      <c r="A775" s="28">
        <v>1</v>
      </c>
      <c r="B775" s="38">
        <v>354</v>
      </c>
      <c r="D775" s="28">
        <f t="shared" si="48"/>
        <v>748</v>
      </c>
      <c r="E775" s="38">
        <f t="shared" si="47"/>
        <v>354</v>
      </c>
      <c r="F775" s="29">
        <f t="shared" si="49"/>
        <v>357.03906301004514</v>
      </c>
      <c r="G775" s="29">
        <f t="shared" si="50"/>
        <v>9.2359039790246289</v>
      </c>
    </row>
    <row r="776" spans="1:7">
      <c r="A776" s="28">
        <v>0</v>
      </c>
      <c r="B776" s="38">
        <v>321</v>
      </c>
      <c r="D776" s="28">
        <f t="shared" si="48"/>
        <v>749</v>
      </c>
      <c r="E776" s="38">
        <f t="shared" si="47"/>
        <v>321</v>
      </c>
      <c r="F776" s="29">
        <f t="shared" si="49"/>
        <v>356.47591201273264</v>
      </c>
      <c r="G776" s="29">
        <f t="shared" si="50"/>
        <v>1258.5403331351476</v>
      </c>
    </row>
    <row r="777" spans="1:7">
      <c r="A777" s="28">
        <v>0</v>
      </c>
      <c r="B777" s="38">
        <v>353</v>
      </c>
      <c r="D777" s="28">
        <f t="shared" si="48"/>
        <v>750</v>
      </c>
      <c r="E777" s="38">
        <f t="shared" si="47"/>
        <v>353</v>
      </c>
      <c r="F777" s="29">
        <f t="shared" si="49"/>
        <v>355.91539305099167</v>
      </c>
      <c r="G777" s="29">
        <f t="shared" si="50"/>
        <v>8.499516641770505</v>
      </c>
    </row>
    <row r="778" spans="1:7">
      <c r="A778" s="28">
        <v>1</v>
      </c>
      <c r="B778" s="38">
        <v>372</v>
      </c>
      <c r="D778" s="28">
        <f t="shared" si="48"/>
        <v>751</v>
      </c>
      <c r="E778" s="38">
        <f t="shared" ref="E778:E841" si="51">B778-C778</f>
        <v>372</v>
      </c>
      <c r="F778" s="29">
        <f t="shared" si="49"/>
        <v>355.35749382330573</v>
      </c>
      <c r="G778" s="29">
        <f t="shared" si="50"/>
        <v>276.97301184130691</v>
      </c>
    </row>
    <row r="779" spans="1:7">
      <c r="A779" s="28">
        <v>0</v>
      </c>
      <c r="B779" s="38">
        <v>316</v>
      </c>
      <c r="D779" s="28">
        <f t="shared" si="48"/>
        <v>752</v>
      </c>
      <c r="E779" s="38">
        <f t="shared" si="51"/>
        <v>316</v>
      </c>
      <c r="F779" s="29">
        <f t="shared" si="49"/>
        <v>354.80220208565277</v>
      </c>
      <c r="G779" s="29">
        <f t="shared" si="50"/>
        <v>1505.6108866958359</v>
      </c>
    </row>
    <row r="780" spans="1:7">
      <c r="A780" s="28">
        <v>0</v>
      </c>
      <c r="B780" s="38">
        <v>338</v>
      </c>
      <c r="D780" s="28">
        <f t="shared" si="48"/>
        <v>753</v>
      </c>
      <c r="E780" s="38">
        <f t="shared" si="51"/>
        <v>338</v>
      </c>
      <c r="F780" s="29">
        <f t="shared" si="49"/>
        <v>354.2495056512364</v>
      </c>
      <c r="G780" s="29">
        <f t="shared" si="50"/>
        <v>264.04643390956386</v>
      </c>
    </row>
    <row r="781" spans="1:7">
      <c r="A781" s="28">
        <v>0</v>
      </c>
      <c r="B781" s="38">
        <v>360</v>
      </c>
      <c r="D781" s="28">
        <f t="shared" si="48"/>
        <v>754</v>
      </c>
      <c r="E781" s="38">
        <f t="shared" si="51"/>
        <v>360</v>
      </c>
      <c r="F781" s="29">
        <f t="shared" si="49"/>
        <v>353.69939239021869</v>
      </c>
      <c r="G781" s="29">
        <f t="shared" si="50"/>
        <v>39.697656252434143</v>
      </c>
    </row>
    <row r="782" spans="1:7">
      <c r="A782" s="28">
        <v>0</v>
      </c>
      <c r="B782" s="38">
        <v>343</v>
      </c>
      <c r="D782" s="28">
        <f t="shared" si="48"/>
        <v>755</v>
      </c>
      <c r="E782" s="38">
        <f t="shared" si="51"/>
        <v>343</v>
      </c>
      <c r="F782" s="29">
        <f t="shared" si="49"/>
        <v>353.15185022945332</v>
      </c>
      <c r="G782" s="29">
        <f t="shared" si="50"/>
        <v>103.06006308125136</v>
      </c>
    </row>
    <row r="783" spans="1:7">
      <c r="A783" s="28">
        <v>0</v>
      </c>
      <c r="B783" s="38">
        <v>362</v>
      </c>
      <c r="D783" s="28">
        <f t="shared" si="48"/>
        <v>756</v>
      </c>
      <c r="E783" s="38">
        <f t="shared" si="51"/>
        <v>362</v>
      </c>
      <c r="F783" s="29">
        <f t="shared" si="49"/>
        <v>352.60686715222124</v>
      </c>
      <c r="G783" s="29">
        <f t="shared" si="50"/>
        <v>88.230944696020302</v>
      </c>
    </row>
    <row r="784" spans="1:7">
      <c r="A784" s="28">
        <v>0</v>
      </c>
      <c r="B784" s="38">
        <v>377</v>
      </c>
      <c r="D784" s="28">
        <f t="shared" si="48"/>
        <v>757</v>
      </c>
      <c r="E784" s="38">
        <f t="shared" si="51"/>
        <v>377</v>
      </c>
      <c r="F784" s="29">
        <f t="shared" si="49"/>
        <v>352.06443119796677</v>
      </c>
      <c r="G784" s="29">
        <f t="shared" si="50"/>
        <v>621.78259148093298</v>
      </c>
    </row>
    <row r="785" spans="1:7">
      <c r="A785" s="28">
        <v>0</v>
      </c>
      <c r="B785" s="38">
        <v>370</v>
      </c>
      <c r="D785" s="28">
        <f t="shared" si="48"/>
        <v>758</v>
      </c>
      <c r="E785" s="38">
        <f t="shared" si="51"/>
        <v>370</v>
      </c>
      <c r="F785" s="29">
        <f t="shared" si="49"/>
        <v>351.52453046203505</v>
      </c>
      <c r="G785" s="29">
        <f t="shared" si="50"/>
        <v>341.34297464827097</v>
      </c>
    </row>
    <row r="786" spans="1:7">
      <c r="A786" s="28">
        <v>0</v>
      </c>
      <c r="B786" s="38">
        <v>339</v>
      </c>
      <c r="D786" s="28">
        <f t="shared" si="48"/>
        <v>759</v>
      </c>
      <c r="E786" s="38">
        <f t="shared" si="51"/>
        <v>339</v>
      </c>
      <c r="F786" s="29">
        <f t="shared" si="49"/>
        <v>350.98715309541069</v>
      </c>
      <c r="G786" s="29">
        <f t="shared" si="50"/>
        <v>143.69183933281408</v>
      </c>
    </row>
    <row r="787" spans="1:7">
      <c r="A787" s="28">
        <v>0</v>
      </c>
      <c r="B787" s="38">
        <v>339</v>
      </c>
      <c r="D787" s="28">
        <f t="shared" si="48"/>
        <v>760</v>
      </c>
      <c r="E787" s="38">
        <f t="shared" si="51"/>
        <v>339</v>
      </c>
      <c r="F787" s="29">
        <f t="shared" si="49"/>
        <v>350.45228730445785</v>
      </c>
      <c r="G787" s="29">
        <f t="shared" si="50"/>
        <v>131.15488450384655</v>
      </c>
    </row>
    <row r="788" spans="1:7">
      <c r="A788" s="28">
        <v>0</v>
      </c>
      <c r="B788" s="38">
        <v>305</v>
      </c>
      <c r="D788" s="28">
        <f t="shared" si="48"/>
        <v>761</v>
      </c>
      <c r="E788" s="38">
        <f t="shared" si="51"/>
        <v>305</v>
      </c>
      <c r="F788" s="29">
        <f t="shared" si="49"/>
        <v>349.91992135066141</v>
      </c>
      <c r="G788" s="29">
        <f t="shared" si="50"/>
        <v>2017.7993341496069</v>
      </c>
    </row>
    <row r="789" spans="1:7">
      <c r="A789" s="28">
        <v>0</v>
      </c>
      <c r="B789" s="38">
        <v>344</v>
      </c>
      <c r="D789" s="28">
        <f t="shared" si="48"/>
        <v>762</v>
      </c>
      <c r="E789" s="38">
        <f t="shared" si="51"/>
        <v>344</v>
      </c>
      <c r="F789" s="29">
        <f t="shared" si="49"/>
        <v>349.39004355036928</v>
      </c>
      <c r="G789" s="29">
        <f t="shared" si="50"/>
        <v>29.052569474877526</v>
      </c>
    </row>
    <row r="790" spans="1:7">
      <c r="A790" s="28">
        <v>0</v>
      </c>
      <c r="B790" s="38">
        <v>315</v>
      </c>
      <c r="D790" s="28">
        <f t="shared" si="48"/>
        <v>763</v>
      </c>
      <c r="E790" s="38">
        <f t="shared" si="51"/>
        <v>315</v>
      </c>
      <c r="F790" s="29">
        <f t="shared" si="49"/>
        <v>348.86264227453603</v>
      </c>
      <c r="G790" s="29">
        <f t="shared" si="50"/>
        <v>1146.6785418131947</v>
      </c>
    </row>
    <row r="791" spans="1:7">
      <c r="A791" s="28">
        <v>0</v>
      </c>
      <c r="B791" s="38">
        <v>299</v>
      </c>
      <c r="D791" s="28">
        <f t="shared" si="48"/>
        <v>764</v>
      </c>
      <c r="E791" s="38">
        <f t="shared" si="51"/>
        <v>299</v>
      </c>
      <c r="F791" s="29">
        <f t="shared" si="49"/>
        <v>348.33770594846771</v>
      </c>
      <c r="G791" s="29">
        <f t="shared" si="50"/>
        <v>2434.2092282574667</v>
      </c>
    </row>
    <row r="792" spans="1:7">
      <c r="A792" s="28">
        <v>1</v>
      </c>
      <c r="B792" s="38">
        <v>314</v>
      </c>
      <c r="D792" s="28">
        <f t="shared" si="48"/>
        <v>765</v>
      </c>
      <c r="E792" s="38">
        <f t="shared" si="51"/>
        <v>314</v>
      </c>
      <c r="F792" s="29">
        <f t="shared" si="49"/>
        <v>347.81522305156767</v>
      </c>
      <c r="G792" s="29">
        <f t="shared" si="50"/>
        <v>1143.4693100272737</v>
      </c>
    </row>
    <row r="793" spans="1:7">
      <c r="A793" s="28">
        <v>1</v>
      </c>
      <c r="B793" s="38">
        <v>319</v>
      </c>
      <c r="D793" s="28">
        <f t="shared" si="48"/>
        <v>766</v>
      </c>
      <c r="E793" s="38">
        <f t="shared" si="51"/>
        <v>319</v>
      </c>
      <c r="F793" s="29">
        <f t="shared" si="49"/>
        <v>347.29518211708387</v>
      </c>
      <c r="G793" s="29">
        <f t="shared" si="50"/>
        <v>800.61733103894278</v>
      </c>
    </row>
    <row r="794" spans="1:7">
      <c r="A794" s="28">
        <v>1</v>
      </c>
      <c r="B794" s="38">
        <v>326</v>
      </c>
      <c r="D794" s="28">
        <f t="shared" si="48"/>
        <v>767</v>
      </c>
      <c r="E794" s="38">
        <f t="shared" si="51"/>
        <v>326</v>
      </c>
      <c r="F794" s="29">
        <f t="shared" si="49"/>
        <v>346.77757173185722</v>
      </c>
      <c r="G794" s="29">
        <f t="shared" si="50"/>
        <v>431.7074870724723</v>
      </c>
    </row>
    <row r="795" spans="1:7">
      <c r="A795" s="28">
        <v>0</v>
      </c>
      <c r="B795" s="38">
        <v>337</v>
      </c>
      <c r="D795" s="28">
        <f t="shared" si="48"/>
        <v>768</v>
      </c>
      <c r="E795" s="38">
        <f t="shared" si="51"/>
        <v>337</v>
      </c>
      <c r="F795" s="29">
        <f t="shared" si="49"/>
        <v>346.26238053607096</v>
      </c>
      <c r="G795" s="29">
        <f t="shared" si="50"/>
        <v>85.791693194986237</v>
      </c>
    </row>
    <row r="796" spans="1:7">
      <c r="A796" s="28">
        <v>0</v>
      </c>
      <c r="B796" s="38">
        <v>332</v>
      </c>
      <c r="D796" s="28">
        <f t="shared" ref="D796:D859" si="52">D795+1</f>
        <v>769</v>
      </c>
      <c r="E796" s="38">
        <f t="shared" si="51"/>
        <v>332</v>
      </c>
      <c r="F796" s="29">
        <f t="shared" si="49"/>
        <v>345.74959722300162</v>
      </c>
      <c r="G796" s="29">
        <f t="shared" si="50"/>
        <v>189.05142379477371</v>
      </c>
    </row>
    <row r="797" spans="1:7">
      <c r="A797" s="28">
        <v>2</v>
      </c>
      <c r="B797" s="38">
        <v>326</v>
      </c>
      <c r="D797" s="28">
        <f t="shared" si="52"/>
        <v>770</v>
      </c>
      <c r="E797" s="38">
        <f t="shared" si="51"/>
        <v>326</v>
      </c>
      <c r="F797" s="29">
        <f t="shared" ref="F797:F860" si="53">(F$3*EXP(-D797/F$1))+(F$4*EXP(-D797/F$2))+F$5</f>
        <v>345.23921053877046</v>
      </c>
      <c r="G797" s="29">
        <f t="shared" si="50"/>
        <v>370.14722215513649</v>
      </c>
    </row>
    <row r="798" spans="1:7">
      <c r="A798" s="28">
        <v>0</v>
      </c>
      <c r="B798" s="38">
        <v>328</v>
      </c>
      <c r="D798" s="28">
        <f t="shared" si="52"/>
        <v>771</v>
      </c>
      <c r="E798" s="38">
        <f t="shared" si="51"/>
        <v>328</v>
      </c>
      <c r="F798" s="29">
        <f t="shared" si="53"/>
        <v>344.73120928209698</v>
      </c>
      <c r="G798" s="29">
        <f t="shared" si="50"/>
        <v>279.93336404132828</v>
      </c>
    </row>
    <row r="799" spans="1:7">
      <c r="A799" s="28">
        <v>0</v>
      </c>
      <c r="B799" s="38">
        <v>355</v>
      </c>
      <c r="D799" s="28">
        <f t="shared" si="52"/>
        <v>772</v>
      </c>
      <c r="E799" s="38">
        <f t="shared" si="51"/>
        <v>355</v>
      </c>
      <c r="F799" s="29">
        <f t="shared" si="53"/>
        <v>344.22558230405264</v>
      </c>
      <c r="G799" s="29">
        <f t="shared" si="50"/>
        <v>116.08807668674369</v>
      </c>
    </row>
    <row r="800" spans="1:7">
      <c r="A800" s="28">
        <v>0</v>
      </c>
      <c r="B800" s="38">
        <v>317</v>
      </c>
      <c r="D800" s="28">
        <f t="shared" si="52"/>
        <v>773</v>
      </c>
      <c r="E800" s="38">
        <f t="shared" si="51"/>
        <v>317</v>
      </c>
      <c r="F800" s="29">
        <f t="shared" si="53"/>
        <v>343.72231850781645</v>
      </c>
      <c r="G800" s="29">
        <f t="shared" si="50"/>
        <v>714.08230643318973</v>
      </c>
    </row>
    <row r="801" spans="1:7">
      <c r="A801" s="28">
        <v>1</v>
      </c>
      <c r="B801" s="38">
        <v>325</v>
      </c>
      <c r="D801" s="28">
        <f t="shared" si="52"/>
        <v>774</v>
      </c>
      <c r="E801" s="38">
        <f t="shared" si="51"/>
        <v>325</v>
      </c>
      <c r="F801" s="29">
        <f t="shared" si="53"/>
        <v>343.22140684843134</v>
      </c>
      <c r="G801" s="29">
        <f t="shared" si="50"/>
        <v>332.01966753606064</v>
      </c>
    </row>
    <row r="802" spans="1:7">
      <c r="A802" s="28">
        <v>0</v>
      </c>
      <c r="B802" s="38">
        <v>341</v>
      </c>
      <c r="D802" s="28">
        <f t="shared" si="52"/>
        <v>775</v>
      </c>
      <c r="E802" s="38">
        <f t="shared" si="51"/>
        <v>341</v>
      </c>
      <c r="F802" s="29">
        <f t="shared" si="53"/>
        <v>342.72283633256183</v>
      </c>
      <c r="G802" s="29">
        <f t="shared" si="50"/>
        <v>2.9681650287950831</v>
      </c>
    </row>
    <row r="803" spans="1:7">
      <c r="A803" s="28">
        <v>0</v>
      </c>
      <c r="B803" s="38">
        <v>320</v>
      </c>
      <c r="D803" s="28">
        <f t="shared" si="52"/>
        <v>776</v>
      </c>
      <c r="E803" s="38">
        <f t="shared" si="51"/>
        <v>320</v>
      </c>
      <c r="F803" s="29">
        <f t="shared" si="53"/>
        <v>342.22659601825268</v>
      </c>
      <c r="G803" s="29">
        <f t="shared" si="50"/>
        <v>494.02157055860579</v>
      </c>
    </row>
    <row r="804" spans="1:7">
      <c r="A804" s="28">
        <v>1</v>
      </c>
      <c r="B804" s="38">
        <v>301</v>
      </c>
      <c r="D804" s="28">
        <f t="shared" si="52"/>
        <v>777</v>
      </c>
      <c r="E804" s="38">
        <f t="shared" si="51"/>
        <v>301</v>
      </c>
      <c r="F804" s="29">
        <f t="shared" si="53"/>
        <v>341.73267501468871</v>
      </c>
      <c r="G804" s="29">
        <f t="shared" si="50"/>
        <v>1659.1508138522458</v>
      </c>
    </row>
    <row r="805" spans="1:7">
      <c r="A805" s="28">
        <v>0</v>
      </c>
      <c r="B805" s="38">
        <v>313</v>
      </c>
      <c r="D805" s="28">
        <f t="shared" si="52"/>
        <v>778</v>
      </c>
      <c r="E805" s="38">
        <f t="shared" si="51"/>
        <v>313</v>
      </c>
      <c r="F805" s="29">
        <f t="shared" si="53"/>
        <v>341.24106248195596</v>
      </c>
      <c r="G805" s="29">
        <f t="shared" si="50"/>
        <v>797.55761010974072</v>
      </c>
    </row>
    <row r="806" spans="1:7">
      <c r="A806" s="28">
        <v>0</v>
      </c>
      <c r="B806" s="38">
        <v>291</v>
      </c>
      <c r="D806" s="28">
        <f t="shared" si="52"/>
        <v>779</v>
      </c>
      <c r="E806" s="38">
        <f t="shared" si="51"/>
        <v>291</v>
      </c>
      <c r="F806" s="29">
        <f t="shared" si="53"/>
        <v>340.75174763080366</v>
      </c>
      <c r="G806" s="29">
        <f t="shared" si="50"/>
        <v>2475.2363923191779</v>
      </c>
    </row>
    <row r="807" spans="1:7">
      <c r="A807" s="28">
        <v>0</v>
      </c>
      <c r="B807" s="38">
        <v>326</v>
      </c>
      <c r="D807" s="28">
        <f t="shared" si="52"/>
        <v>780</v>
      </c>
      <c r="E807" s="38">
        <f t="shared" si="51"/>
        <v>326</v>
      </c>
      <c r="F807" s="29">
        <f t="shared" si="53"/>
        <v>340.26471972240739</v>
      </c>
      <c r="G807" s="29">
        <f t="shared" si="50"/>
        <v>203.48222875883843</v>
      </c>
    </row>
    <row r="808" spans="1:7">
      <c r="A808" s="28">
        <v>0</v>
      </c>
      <c r="B808" s="38">
        <v>319</v>
      </c>
      <c r="D808" s="28">
        <f t="shared" si="52"/>
        <v>781</v>
      </c>
      <c r="E808" s="38">
        <f t="shared" si="51"/>
        <v>319</v>
      </c>
      <c r="F808" s="29">
        <f t="shared" si="53"/>
        <v>339.77996806813354</v>
      </c>
      <c r="G808" s="29">
        <f t="shared" si="50"/>
        <v>431.80707291264963</v>
      </c>
    </row>
    <row r="809" spans="1:7">
      <c r="A809" s="28">
        <v>0</v>
      </c>
      <c r="B809" s="38">
        <v>315</v>
      </c>
      <c r="D809" s="28">
        <f t="shared" si="52"/>
        <v>782</v>
      </c>
      <c r="E809" s="38">
        <f t="shared" si="51"/>
        <v>315</v>
      </c>
      <c r="F809" s="29">
        <f t="shared" si="53"/>
        <v>339.29748202930472</v>
      </c>
      <c r="G809" s="29">
        <f t="shared" si="50"/>
        <v>590.36763296438573</v>
      </c>
    </row>
    <row r="810" spans="1:7">
      <c r="A810" s="28">
        <v>0</v>
      </c>
      <c r="B810" s="38">
        <v>341</v>
      </c>
      <c r="D810" s="28">
        <f t="shared" si="52"/>
        <v>783</v>
      </c>
      <c r="E810" s="38">
        <f t="shared" si="51"/>
        <v>341</v>
      </c>
      <c r="F810" s="29">
        <f t="shared" si="53"/>
        <v>338.817251016966</v>
      </c>
      <c r="G810" s="29">
        <f t="shared" ref="G810:G868" si="54">(E810-F810)^2</f>
        <v>4.7643931229359735</v>
      </c>
    </row>
    <row r="811" spans="1:7">
      <c r="A811" s="28">
        <v>0</v>
      </c>
      <c r="B811" s="38">
        <v>302</v>
      </c>
      <c r="D811" s="28">
        <f t="shared" si="52"/>
        <v>784</v>
      </c>
      <c r="E811" s="38">
        <f t="shared" si="51"/>
        <v>302</v>
      </c>
      <c r="F811" s="29">
        <f t="shared" si="53"/>
        <v>338.33926449165307</v>
      </c>
      <c r="G811" s="29">
        <f t="shared" si="54"/>
        <v>1320.5421437943176</v>
      </c>
    </row>
    <row r="812" spans="1:7">
      <c r="A812" s="28">
        <v>0</v>
      </c>
      <c r="B812" s="38">
        <v>314</v>
      </c>
      <c r="D812" s="28">
        <f t="shared" si="52"/>
        <v>785</v>
      </c>
      <c r="E812" s="38">
        <f t="shared" si="51"/>
        <v>314</v>
      </c>
      <c r="F812" s="29">
        <f t="shared" si="53"/>
        <v>337.86351196316036</v>
      </c>
      <c r="G812" s="29">
        <f t="shared" si="54"/>
        <v>569.46720321589771</v>
      </c>
    </row>
    <row r="813" spans="1:7">
      <c r="A813" s="28">
        <v>1</v>
      </c>
      <c r="B813" s="38">
        <v>310</v>
      </c>
      <c r="D813" s="28">
        <f t="shared" si="52"/>
        <v>786</v>
      </c>
      <c r="E813" s="38">
        <f t="shared" si="51"/>
        <v>310</v>
      </c>
      <c r="F813" s="29">
        <f t="shared" si="53"/>
        <v>337.38998299031113</v>
      </c>
      <c r="G813" s="29">
        <f t="shared" si="54"/>
        <v>750.21116820953273</v>
      </c>
    </row>
    <row r="814" spans="1:7">
      <c r="A814" s="28">
        <v>0</v>
      </c>
      <c r="B814" s="38">
        <v>307</v>
      </c>
      <c r="D814" s="28">
        <f t="shared" si="52"/>
        <v>787</v>
      </c>
      <c r="E814" s="38">
        <f t="shared" si="51"/>
        <v>307</v>
      </c>
      <c r="F814" s="29">
        <f t="shared" si="53"/>
        <v>336.91866718072816</v>
      </c>
      <c r="G814" s="29">
        <f t="shared" si="54"/>
        <v>895.12664587118059</v>
      </c>
    </row>
    <row r="815" spans="1:7">
      <c r="A815" s="28">
        <v>0</v>
      </c>
      <c r="B815" s="38">
        <v>303</v>
      </c>
      <c r="D815" s="28">
        <f t="shared" si="52"/>
        <v>788</v>
      </c>
      <c r="E815" s="38">
        <f t="shared" si="51"/>
        <v>303</v>
      </c>
      <c r="F815" s="29">
        <f t="shared" si="53"/>
        <v>336.44955419060591</v>
      </c>
      <c r="G815" s="29">
        <f t="shared" si="54"/>
        <v>1118.8726755502814</v>
      </c>
    </row>
    <row r="816" spans="1:7">
      <c r="A816" s="28">
        <v>0</v>
      </c>
      <c r="B816" s="38">
        <v>306</v>
      </c>
      <c r="D816" s="28">
        <f t="shared" si="52"/>
        <v>789</v>
      </c>
      <c r="E816" s="38">
        <f t="shared" si="51"/>
        <v>306</v>
      </c>
      <c r="F816" s="29">
        <f t="shared" si="53"/>
        <v>335.98263372448332</v>
      </c>
      <c r="G816" s="29">
        <f t="shared" si="54"/>
        <v>898.95832505652459</v>
      </c>
    </row>
    <row r="817" spans="1:7">
      <c r="A817" s="28">
        <v>1</v>
      </c>
      <c r="B817" s="38">
        <v>297</v>
      </c>
      <c r="D817" s="28">
        <f t="shared" si="52"/>
        <v>790</v>
      </c>
      <c r="E817" s="38">
        <f t="shared" si="51"/>
        <v>297</v>
      </c>
      <c r="F817" s="29">
        <f t="shared" si="53"/>
        <v>335.51789553501783</v>
      </c>
      <c r="G817" s="29">
        <f t="shared" si="54"/>
        <v>1483.6282764465464</v>
      </c>
    </row>
    <row r="818" spans="1:7">
      <c r="A818" s="28">
        <v>1</v>
      </c>
      <c r="B818" s="38">
        <v>317</v>
      </c>
      <c r="D818" s="28">
        <f t="shared" si="52"/>
        <v>791</v>
      </c>
      <c r="E818" s="38">
        <f t="shared" si="51"/>
        <v>317</v>
      </c>
      <c r="F818" s="29">
        <f t="shared" si="53"/>
        <v>335.05532942276068</v>
      </c>
      <c r="G818" s="29">
        <f t="shared" si="54"/>
        <v>325.99492056440744</v>
      </c>
    </row>
    <row r="819" spans="1:7">
      <c r="A819" s="28">
        <v>0</v>
      </c>
      <c r="B819" s="38">
        <v>333</v>
      </c>
      <c r="D819" s="28">
        <f t="shared" si="52"/>
        <v>792</v>
      </c>
      <c r="E819" s="38">
        <f t="shared" si="51"/>
        <v>333</v>
      </c>
      <c r="F819" s="29">
        <f t="shared" si="53"/>
        <v>334.59492523593269</v>
      </c>
      <c r="G819" s="29">
        <f t="shared" si="54"/>
        <v>2.5437865082149531</v>
      </c>
    </row>
    <row r="820" spans="1:7">
      <c r="A820" s="28">
        <v>0</v>
      </c>
      <c r="B820" s="38">
        <v>291</v>
      </c>
      <c r="D820" s="28">
        <f t="shared" si="52"/>
        <v>793</v>
      </c>
      <c r="E820" s="38">
        <f t="shared" si="51"/>
        <v>291</v>
      </c>
      <c r="F820" s="29">
        <f t="shared" si="53"/>
        <v>334.13667287020206</v>
      </c>
      <c r="G820" s="29">
        <f t="shared" si="54"/>
        <v>1860.7725463108266</v>
      </c>
    </row>
    <row r="821" spans="1:7">
      <c r="A821" s="28">
        <v>0</v>
      </c>
      <c r="B821" s="38">
        <v>330</v>
      </c>
      <c r="D821" s="28">
        <f t="shared" si="52"/>
        <v>794</v>
      </c>
      <c r="E821" s="38">
        <f t="shared" si="51"/>
        <v>330</v>
      </c>
      <c r="F821" s="29">
        <f t="shared" si="53"/>
        <v>333.68056226846198</v>
      </c>
      <c r="G821" s="29">
        <f t="shared" si="54"/>
        <v>13.546538612026021</v>
      </c>
    </row>
    <row r="822" spans="1:7">
      <c r="A822" s="28">
        <v>1</v>
      </c>
      <c r="B822" s="38">
        <v>319</v>
      </c>
      <c r="D822" s="28">
        <f t="shared" si="52"/>
        <v>795</v>
      </c>
      <c r="E822" s="38">
        <f t="shared" si="51"/>
        <v>319</v>
      </c>
      <c r="F822" s="29">
        <f t="shared" si="53"/>
        <v>333.22658342061032</v>
      </c>
      <c r="G822" s="29">
        <f t="shared" si="54"/>
        <v>202.39567582358458</v>
      </c>
    </row>
    <row r="823" spans="1:7">
      <c r="A823" s="28">
        <v>0</v>
      </c>
      <c r="B823" s="38">
        <v>291</v>
      </c>
      <c r="D823" s="28">
        <f t="shared" si="52"/>
        <v>796</v>
      </c>
      <c r="E823" s="38">
        <f t="shared" si="51"/>
        <v>291</v>
      </c>
      <c r="F823" s="29">
        <f t="shared" si="53"/>
        <v>332.77472636332982</v>
      </c>
      <c r="G823" s="29">
        <f t="shared" si="54"/>
        <v>1745.1277627310833</v>
      </c>
    </row>
    <row r="824" spans="1:7">
      <c r="A824" s="28">
        <v>0</v>
      </c>
      <c r="B824" s="38">
        <v>299</v>
      </c>
      <c r="D824" s="28">
        <f t="shared" si="52"/>
        <v>797</v>
      </c>
      <c r="E824" s="38">
        <f t="shared" si="51"/>
        <v>299</v>
      </c>
      <c r="F824" s="29">
        <f t="shared" si="53"/>
        <v>332.32498117986933</v>
      </c>
      <c r="G824" s="29">
        <f t="shared" si="54"/>
        <v>1110.5543706386447</v>
      </c>
    </row>
    <row r="825" spans="1:7">
      <c r="A825" s="28">
        <v>0</v>
      </c>
      <c r="B825" s="38">
        <v>334</v>
      </c>
      <c r="D825" s="28">
        <f t="shared" si="52"/>
        <v>798</v>
      </c>
      <c r="E825" s="38">
        <f t="shared" si="51"/>
        <v>334</v>
      </c>
      <c r="F825" s="29">
        <f t="shared" si="53"/>
        <v>331.87733799982647</v>
      </c>
      <c r="G825" s="29">
        <f t="shared" si="54"/>
        <v>4.5056939669807088</v>
      </c>
    </row>
    <row r="826" spans="1:7">
      <c r="A826" s="28">
        <v>0</v>
      </c>
      <c r="B826" s="38">
        <v>291</v>
      </c>
      <c r="D826" s="28">
        <f t="shared" si="52"/>
        <v>799</v>
      </c>
      <c r="E826" s="38">
        <f t="shared" si="51"/>
        <v>291</v>
      </c>
      <c r="F826" s="29">
        <f t="shared" si="53"/>
        <v>331.43178699893053</v>
      </c>
      <c r="G826" s="29">
        <f t="shared" si="54"/>
        <v>1634.7293999268882</v>
      </c>
    </row>
    <row r="827" spans="1:7">
      <c r="A827" s="28">
        <v>0</v>
      </c>
      <c r="B827" s="38">
        <v>307</v>
      </c>
      <c r="D827" s="28">
        <f t="shared" si="52"/>
        <v>800</v>
      </c>
      <c r="E827" s="38">
        <f t="shared" si="51"/>
        <v>307</v>
      </c>
      <c r="F827" s="29">
        <f t="shared" si="53"/>
        <v>330.9883183988274</v>
      </c>
      <c r="G827" s="29">
        <f t="shared" si="54"/>
        <v>575.43941960352129</v>
      </c>
    </row>
    <row r="828" spans="1:7">
      <c r="A828" s="28">
        <v>0</v>
      </c>
      <c r="B828" s="38">
        <v>308</v>
      </c>
      <c r="D828" s="28">
        <f t="shared" si="52"/>
        <v>801</v>
      </c>
      <c r="E828" s="38">
        <f t="shared" si="51"/>
        <v>308</v>
      </c>
      <c r="F828" s="29">
        <f t="shared" si="53"/>
        <v>330.54692246686449</v>
      </c>
      <c r="G828" s="29">
        <f t="shared" si="54"/>
        <v>508.36371272679855</v>
      </c>
    </row>
    <row r="829" spans="1:7">
      <c r="A829" s="28">
        <v>0</v>
      </c>
      <c r="B829" s="38">
        <v>296</v>
      </c>
      <c r="D829" s="28">
        <f t="shared" si="52"/>
        <v>802</v>
      </c>
      <c r="E829" s="38">
        <f t="shared" si="51"/>
        <v>296</v>
      </c>
      <c r="F829" s="29">
        <f t="shared" si="53"/>
        <v>330.10758951587752</v>
      </c>
      <c r="G829" s="29">
        <f t="shared" si="54"/>
        <v>1163.3276625835981</v>
      </c>
    </row>
    <row r="830" spans="1:7">
      <c r="A830" s="28">
        <v>0</v>
      </c>
      <c r="B830" s="38">
        <v>293</v>
      </c>
      <c r="D830" s="28">
        <f t="shared" si="52"/>
        <v>803</v>
      </c>
      <c r="E830" s="38">
        <f t="shared" si="51"/>
        <v>293</v>
      </c>
      <c r="F830" s="29">
        <f t="shared" si="53"/>
        <v>329.67030990397762</v>
      </c>
      <c r="G830" s="29">
        <f t="shared" si="54"/>
        <v>1344.7116284537594</v>
      </c>
    </row>
    <row r="831" spans="1:7">
      <c r="A831" s="28">
        <v>0</v>
      </c>
      <c r="B831" s="38">
        <v>300</v>
      </c>
      <c r="D831" s="28">
        <f t="shared" si="52"/>
        <v>804</v>
      </c>
      <c r="E831" s="38">
        <f t="shared" si="51"/>
        <v>300</v>
      </c>
      <c r="F831" s="29">
        <f t="shared" si="53"/>
        <v>329.23507403433985</v>
      </c>
      <c r="G831" s="29">
        <f t="shared" si="54"/>
        <v>854.68955379333181</v>
      </c>
    </row>
    <row r="832" spans="1:7">
      <c r="A832" s="28">
        <v>0</v>
      </c>
      <c r="B832" s="38">
        <v>295</v>
      </c>
      <c r="D832" s="28">
        <f t="shared" si="52"/>
        <v>805</v>
      </c>
      <c r="E832" s="38">
        <f t="shared" si="51"/>
        <v>295</v>
      </c>
      <c r="F832" s="29">
        <f t="shared" si="53"/>
        <v>328.80187235499261</v>
      </c>
      <c r="G832" s="29">
        <f t="shared" si="54"/>
        <v>1142.5665747032137</v>
      </c>
    </row>
    <row r="833" spans="1:7">
      <c r="A833" s="28">
        <v>0</v>
      </c>
      <c r="B833" s="38">
        <v>328</v>
      </c>
      <c r="D833" s="28">
        <f t="shared" si="52"/>
        <v>806</v>
      </c>
      <c r="E833" s="38">
        <f t="shared" si="51"/>
        <v>328</v>
      </c>
      <c r="F833" s="29">
        <f t="shared" si="53"/>
        <v>328.37069535860803</v>
      </c>
      <c r="G833" s="29">
        <f t="shared" si="54"/>
        <v>0.13741504889353723</v>
      </c>
    </row>
    <row r="834" spans="1:7">
      <c r="A834" s="28">
        <v>0</v>
      </c>
      <c r="B834" s="38">
        <v>301</v>
      </c>
      <c r="D834" s="28">
        <f t="shared" si="52"/>
        <v>807</v>
      </c>
      <c r="E834" s="38">
        <f t="shared" si="51"/>
        <v>301</v>
      </c>
      <c r="F834" s="29">
        <f t="shared" si="53"/>
        <v>327.94153358229323</v>
      </c>
      <c r="G834" s="29">
        <f t="shared" si="54"/>
        <v>725.84623176583398</v>
      </c>
    </row>
    <row r="835" spans="1:7">
      <c r="A835" s="28">
        <v>0</v>
      </c>
      <c r="B835" s="38">
        <v>287</v>
      </c>
      <c r="D835" s="28">
        <f t="shared" si="52"/>
        <v>808</v>
      </c>
      <c r="E835" s="38">
        <f t="shared" si="51"/>
        <v>287</v>
      </c>
      <c r="F835" s="29">
        <f t="shared" si="53"/>
        <v>327.51437760738258</v>
      </c>
      <c r="G835" s="29">
        <f t="shared" si="54"/>
        <v>1641.4147929135834</v>
      </c>
    </row>
    <row r="836" spans="1:7">
      <c r="A836" s="28">
        <v>0</v>
      </c>
      <c r="B836" s="38">
        <v>267</v>
      </c>
      <c r="D836" s="28">
        <f t="shared" si="52"/>
        <v>809</v>
      </c>
      <c r="E836" s="38">
        <f t="shared" si="51"/>
        <v>267</v>
      </c>
      <c r="F836" s="29">
        <f t="shared" si="53"/>
        <v>327.08921805923103</v>
      </c>
      <c r="G836" s="29">
        <f t="shared" si="54"/>
        <v>3610.7141269698163</v>
      </c>
    </row>
    <row r="837" spans="1:7">
      <c r="A837" s="28">
        <v>0</v>
      </c>
      <c r="B837" s="38">
        <v>302</v>
      </c>
      <c r="D837" s="28">
        <f t="shared" si="52"/>
        <v>810</v>
      </c>
      <c r="E837" s="38">
        <f t="shared" si="51"/>
        <v>302</v>
      </c>
      <c r="F837" s="29">
        <f t="shared" si="53"/>
        <v>326.66604560700875</v>
      </c>
      <c r="G837" s="29">
        <f t="shared" si="54"/>
        <v>608.41380588703589</v>
      </c>
    </row>
    <row r="838" spans="1:7">
      <c r="A838" s="28">
        <v>0</v>
      </c>
      <c r="B838" s="38">
        <v>309</v>
      </c>
      <c r="D838" s="28">
        <f t="shared" si="52"/>
        <v>811</v>
      </c>
      <c r="E838" s="38">
        <f t="shared" si="51"/>
        <v>309</v>
      </c>
      <c r="F838" s="29">
        <f t="shared" si="53"/>
        <v>326.24485096349571</v>
      </c>
      <c r="G838" s="29">
        <f t="shared" si="54"/>
        <v>297.38488475317882</v>
      </c>
    </row>
    <row r="839" spans="1:7">
      <c r="A839" s="28">
        <v>0</v>
      </c>
      <c r="B839" s="38">
        <v>257</v>
      </c>
      <c r="D839" s="28">
        <f t="shared" si="52"/>
        <v>812</v>
      </c>
      <c r="E839" s="38">
        <f t="shared" si="51"/>
        <v>257</v>
      </c>
      <c r="F839" s="29">
        <f t="shared" si="53"/>
        <v>325.82562488487827</v>
      </c>
      <c r="G839" s="29">
        <f t="shared" si="54"/>
        <v>4736.9666407939749</v>
      </c>
    </row>
    <row r="840" spans="1:7">
      <c r="A840" s="28">
        <v>1</v>
      </c>
      <c r="B840" s="38">
        <v>309</v>
      </c>
      <c r="D840" s="28">
        <f t="shared" si="52"/>
        <v>813</v>
      </c>
      <c r="E840" s="38">
        <f t="shared" si="51"/>
        <v>309</v>
      </c>
      <c r="F840" s="29">
        <f t="shared" si="53"/>
        <v>325.40835817054614</v>
      </c>
      <c r="G840" s="29">
        <f t="shared" si="54"/>
        <v>269.23421785292817</v>
      </c>
    </row>
    <row r="841" spans="1:7">
      <c r="A841" s="28">
        <v>0</v>
      </c>
      <c r="B841" s="38">
        <v>301</v>
      </c>
      <c r="D841" s="28">
        <f t="shared" si="52"/>
        <v>814</v>
      </c>
      <c r="E841" s="38">
        <f t="shared" si="51"/>
        <v>301</v>
      </c>
      <c r="F841" s="29">
        <f t="shared" si="53"/>
        <v>324.99304166289062</v>
      </c>
      <c r="G841" s="29">
        <f t="shared" si="54"/>
        <v>575.66604823720502</v>
      </c>
    </row>
    <row r="842" spans="1:7">
      <c r="A842" s="28">
        <v>0</v>
      </c>
      <c r="B842" s="38">
        <v>295</v>
      </c>
      <c r="D842" s="28">
        <f t="shared" si="52"/>
        <v>815</v>
      </c>
      <c r="E842" s="38">
        <f t="shared" ref="E842:E868" si="55">B842-C842</f>
        <v>295</v>
      </c>
      <c r="F842" s="29">
        <f t="shared" si="53"/>
        <v>324.57966624710349</v>
      </c>
      <c r="G842" s="29">
        <f t="shared" si="54"/>
        <v>874.95665529003338</v>
      </c>
    </row>
    <row r="843" spans="1:7">
      <c r="A843" s="28">
        <v>0</v>
      </c>
      <c r="B843" s="38">
        <v>294</v>
      </c>
      <c r="D843" s="28">
        <f t="shared" si="52"/>
        <v>816</v>
      </c>
      <c r="E843" s="38">
        <f t="shared" si="55"/>
        <v>294</v>
      </c>
      <c r="F843" s="29">
        <f t="shared" si="53"/>
        <v>324.16822285097703</v>
      </c>
      <c r="G843" s="29">
        <f t="shared" si="54"/>
        <v>910.12166998621274</v>
      </c>
    </row>
    <row r="844" spans="1:7">
      <c r="A844" s="28">
        <v>0</v>
      </c>
      <c r="B844" s="38">
        <v>297</v>
      </c>
      <c r="D844" s="28">
        <f t="shared" si="52"/>
        <v>817</v>
      </c>
      <c r="E844" s="38">
        <f t="shared" si="55"/>
        <v>297</v>
      </c>
      <c r="F844" s="29">
        <f t="shared" si="53"/>
        <v>323.75870244470474</v>
      </c>
      <c r="G844" s="29">
        <f t="shared" si="54"/>
        <v>716.02815652424738</v>
      </c>
    </row>
    <row r="845" spans="1:7">
      <c r="A845" s="28">
        <v>1</v>
      </c>
      <c r="B845" s="38">
        <v>292</v>
      </c>
      <c r="D845" s="28">
        <f t="shared" si="52"/>
        <v>818</v>
      </c>
      <c r="E845" s="38">
        <f t="shared" si="55"/>
        <v>292</v>
      </c>
      <c r="F845" s="29">
        <f t="shared" si="53"/>
        <v>323.3510960406835</v>
      </c>
      <c r="G845" s="29">
        <f t="shared" si="54"/>
        <v>982.89122295216066</v>
      </c>
    </row>
    <row r="846" spans="1:7">
      <c r="A846" s="28">
        <v>0</v>
      </c>
      <c r="B846" s="38">
        <v>261</v>
      </c>
      <c r="D846" s="28">
        <f t="shared" si="52"/>
        <v>819</v>
      </c>
      <c r="E846" s="38">
        <f t="shared" si="55"/>
        <v>261</v>
      </c>
      <c r="F846" s="29">
        <f t="shared" si="53"/>
        <v>322.94539469331608</v>
      </c>
      <c r="G846" s="29">
        <f t="shared" si="54"/>
        <v>3837.2319237107113</v>
      </c>
    </row>
    <row r="847" spans="1:7">
      <c r="A847" s="28">
        <v>0</v>
      </c>
      <c r="B847" s="38">
        <v>272</v>
      </c>
      <c r="D847" s="28">
        <f t="shared" si="52"/>
        <v>820</v>
      </c>
      <c r="E847" s="38">
        <f t="shared" si="55"/>
        <v>272</v>
      </c>
      <c r="F847" s="29">
        <f t="shared" si="53"/>
        <v>322.54158949881491</v>
      </c>
      <c r="G847" s="29">
        <f t="shared" si="54"/>
        <v>2554.4522690667181</v>
      </c>
    </row>
    <row r="848" spans="1:7">
      <c r="A848" s="28">
        <v>0</v>
      </c>
      <c r="B848" s="38">
        <v>292</v>
      </c>
      <c r="D848" s="28">
        <f t="shared" si="52"/>
        <v>821</v>
      </c>
      <c r="E848" s="38">
        <f t="shared" si="55"/>
        <v>292</v>
      </c>
      <c r="F848" s="29">
        <f t="shared" si="53"/>
        <v>322.13967159500646</v>
      </c>
      <c r="G848" s="29">
        <f t="shared" si="54"/>
        <v>908.39980385483932</v>
      </c>
    </row>
    <row r="849" spans="1:7">
      <c r="A849" s="28">
        <v>0</v>
      </c>
      <c r="B849" s="38">
        <v>304</v>
      </c>
      <c r="D849" s="28">
        <f t="shared" si="52"/>
        <v>822</v>
      </c>
      <c r="E849" s="38">
        <f t="shared" si="55"/>
        <v>304</v>
      </c>
      <c r="F849" s="29">
        <f t="shared" si="53"/>
        <v>321.73963216113714</v>
      </c>
      <c r="G849" s="29">
        <f t="shared" si="54"/>
        <v>314.69454921245108</v>
      </c>
    </row>
    <row r="850" spans="1:7">
      <c r="A850" s="28">
        <v>0</v>
      </c>
      <c r="B850" s="38">
        <v>263</v>
      </c>
      <c r="D850" s="28">
        <f t="shared" si="52"/>
        <v>823</v>
      </c>
      <c r="E850" s="38">
        <f t="shared" si="55"/>
        <v>263</v>
      </c>
      <c r="F850" s="29">
        <f t="shared" si="53"/>
        <v>321.34146241767928</v>
      </c>
      <c r="G850" s="29">
        <f t="shared" si="54"/>
        <v>3403.7262370334838</v>
      </c>
    </row>
    <row r="851" spans="1:7">
      <c r="A851" s="28">
        <v>0</v>
      </c>
      <c r="B851" s="38">
        <v>305</v>
      </c>
      <c r="D851" s="28">
        <f t="shared" si="52"/>
        <v>824</v>
      </c>
      <c r="E851" s="38">
        <f t="shared" si="55"/>
        <v>305</v>
      </c>
      <c r="F851" s="29">
        <f t="shared" si="53"/>
        <v>320.9451536261389</v>
      </c>
      <c r="G851" s="29">
        <f t="shared" si="54"/>
        <v>254.24792416117063</v>
      </c>
    </row>
    <row r="852" spans="1:7">
      <c r="A852" s="28">
        <v>0</v>
      </c>
      <c r="B852" s="38">
        <v>317</v>
      </c>
      <c r="D852" s="28">
        <f t="shared" si="52"/>
        <v>825</v>
      </c>
      <c r="E852" s="38">
        <f t="shared" si="55"/>
        <v>317</v>
      </c>
      <c r="F852" s="29">
        <f t="shared" si="53"/>
        <v>320.55069708886356</v>
      </c>
      <c r="G852" s="29">
        <f t="shared" si="54"/>
        <v>12.607449816864145</v>
      </c>
    </row>
    <row r="853" spans="1:7">
      <c r="A853" s="28">
        <v>0</v>
      </c>
      <c r="B853" s="38">
        <v>255</v>
      </c>
      <c r="D853" s="28">
        <f t="shared" si="52"/>
        <v>826</v>
      </c>
      <c r="E853" s="38">
        <f t="shared" si="55"/>
        <v>255</v>
      </c>
      <c r="F853" s="29">
        <f t="shared" si="53"/>
        <v>320.15808414885146</v>
      </c>
      <c r="G853" s="29">
        <f t="shared" si="54"/>
        <v>4245.5759299488072</v>
      </c>
    </row>
    <row r="854" spans="1:7">
      <c r="A854" s="28">
        <v>1</v>
      </c>
      <c r="B854" s="38">
        <v>257</v>
      </c>
      <c r="D854" s="28">
        <f t="shared" si="52"/>
        <v>827</v>
      </c>
      <c r="E854" s="38">
        <f t="shared" si="55"/>
        <v>257</v>
      </c>
      <c r="F854" s="29">
        <f t="shared" si="53"/>
        <v>319.76730618956191</v>
      </c>
      <c r="G854" s="29">
        <f t="shared" si="54"/>
        <v>3939.7347262942167</v>
      </c>
    </row>
    <row r="855" spans="1:7">
      <c r="A855" s="28">
        <v>0</v>
      </c>
      <c r="B855" s="38">
        <v>241</v>
      </c>
      <c r="D855" s="28">
        <f t="shared" si="52"/>
        <v>828</v>
      </c>
      <c r="E855" s="38">
        <f t="shared" si="55"/>
        <v>241</v>
      </c>
      <c r="F855" s="29">
        <f t="shared" si="53"/>
        <v>319.37835463472567</v>
      </c>
      <c r="G855" s="29">
        <f t="shared" si="54"/>
        <v>6143.1664752468223</v>
      </c>
    </row>
    <row r="856" spans="1:7">
      <c r="A856" s="28">
        <v>1</v>
      </c>
      <c r="B856" s="38">
        <v>293</v>
      </c>
      <c r="D856" s="28">
        <f t="shared" si="52"/>
        <v>829</v>
      </c>
      <c r="E856" s="38">
        <f t="shared" si="55"/>
        <v>293</v>
      </c>
      <c r="F856" s="29">
        <f t="shared" si="53"/>
        <v>318.99122094815704</v>
      </c>
      <c r="G856" s="29">
        <f t="shared" si="54"/>
        <v>675.54356637591707</v>
      </c>
    </row>
    <row r="857" spans="1:7">
      <c r="A857" s="28">
        <v>0</v>
      </c>
      <c r="B857" s="38">
        <v>274</v>
      </c>
      <c r="D857" s="28">
        <f t="shared" si="52"/>
        <v>830</v>
      </c>
      <c r="E857" s="38">
        <f t="shared" si="55"/>
        <v>274</v>
      </c>
      <c r="F857" s="29">
        <f t="shared" si="53"/>
        <v>318.60589663356643</v>
      </c>
      <c r="G857" s="29">
        <f t="shared" si="54"/>
        <v>1989.6860144844131</v>
      </c>
    </row>
    <row r="858" spans="1:7">
      <c r="A858" s="28">
        <v>1</v>
      </c>
      <c r="B858" s="38">
        <v>315</v>
      </c>
      <c r="D858" s="28">
        <f t="shared" si="52"/>
        <v>831</v>
      </c>
      <c r="E858" s="38">
        <f t="shared" si="55"/>
        <v>315</v>
      </c>
      <c r="F858" s="29">
        <f t="shared" si="53"/>
        <v>318.222373234374</v>
      </c>
      <c r="G858" s="29">
        <f t="shared" si="54"/>
        <v>10.383689261609979</v>
      </c>
    </row>
    <row r="859" spans="1:7">
      <c r="A859" s="28">
        <v>0</v>
      </c>
      <c r="B859" s="38">
        <v>264</v>
      </c>
      <c r="D859" s="28">
        <f t="shared" si="52"/>
        <v>832</v>
      </c>
      <c r="E859" s="38">
        <f t="shared" si="55"/>
        <v>264</v>
      </c>
      <c r="F859" s="29">
        <f t="shared" si="53"/>
        <v>317.84064233352387</v>
      </c>
      <c r="G859" s="29">
        <f t="shared" si="54"/>
        <v>2898.8147668864431</v>
      </c>
    </row>
    <row r="860" spans="1:7">
      <c r="A860" s="28">
        <v>0</v>
      </c>
      <c r="B860" s="38">
        <v>277</v>
      </c>
      <c r="D860" s="28">
        <f t="shared" ref="D860:D868" si="56">D859+1</f>
        <v>833</v>
      </c>
      <c r="E860" s="38">
        <f t="shared" si="55"/>
        <v>277</v>
      </c>
      <c r="F860" s="29">
        <f t="shared" si="53"/>
        <v>317.46069555329962</v>
      </c>
      <c r="G860" s="29">
        <f t="shared" si="54"/>
        <v>1637.0678846567992</v>
      </c>
    </row>
    <row r="861" spans="1:7">
      <c r="A861" s="28">
        <v>1</v>
      </c>
      <c r="B861" s="38">
        <v>288</v>
      </c>
      <c r="D861" s="28">
        <f t="shared" si="56"/>
        <v>834</v>
      </c>
      <c r="E861" s="38">
        <f t="shared" si="55"/>
        <v>288</v>
      </c>
      <c r="F861" s="29">
        <f t="shared" ref="F861:F868" si="57">(F$3*EXP(-D861/F$1))+(F$4*EXP(-D861/F$2))+F$5</f>
        <v>317.08252455514008</v>
      </c>
      <c r="G861" s="29">
        <f t="shared" si="54"/>
        <v>845.79323450032587</v>
      </c>
    </row>
    <row r="862" spans="1:7">
      <c r="A862" s="28">
        <v>0</v>
      </c>
      <c r="B862" s="38">
        <v>294</v>
      </c>
      <c r="D862" s="28">
        <f t="shared" si="56"/>
        <v>835</v>
      </c>
      <c r="E862" s="38">
        <f t="shared" si="55"/>
        <v>294</v>
      </c>
      <c r="F862" s="29">
        <f t="shared" si="57"/>
        <v>316.70612103945683</v>
      </c>
      <c r="G862" s="29">
        <f t="shared" si="54"/>
        <v>515.5679326584642</v>
      </c>
    </row>
    <row r="863" spans="1:7">
      <c r="A863" s="28">
        <v>0</v>
      </c>
      <c r="B863" s="38">
        <v>288</v>
      </c>
      <c r="D863" s="28">
        <f t="shared" si="56"/>
        <v>836</v>
      </c>
      <c r="E863" s="38">
        <f t="shared" si="55"/>
        <v>288</v>
      </c>
      <c r="F863" s="29">
        <f t="shared" si="57"/>
        <v>316.33147674545165</v>
      </c>
      <c r="G863" s="29">
        <f t="shared" si="54"/>
        <v>802.67257457806772</v>
      </c>
    </row>
    <row r="864" spans="1:7">
      <c r="A864" s="28">
        <v>0</v>
      </c>
      <c r="B864" s="38">
        <v>298</v>
      </c>
      <c r="D864" s="28">
        <f t="shared" si="56"/>
        <v>837</v>
      </c>
      <c r="E864" s="38">
        <f t="shared" si="55"/>
        <v>298</v>
      </c>
      <c r="F864" s="29">
        <f t="shared" si="57"/>
        <v>315.95858345093535</v>
      </c>
      <c r="G864" s="29">
        <f t="shared" si="54"/>
        <v>322.51071956420901</v>
      </c>
    </row>
    <row r="865" spans="1:7">
      <c r="A865" s="28">
        <v>0</v>
      </c>
      <c r="B865" s="38">
        <v>309</v>
      </c>
      <c r="D865" s="28">
        <f t="shared" si="56"/>
        <v>838</v>
      </c>
      <c r="E865" s="38">
        <f t="shared" si="55"/>
        <v>309</v>
      </c>
      <c r="F865" s="29">
        <f t="shared" si="57"/>
        <v>315.58743297214733</v>
      </c>
      <c r="G865" s="29">
        <f t="shared" si="54"/>
        <v>43.39427316253375</v>
      </c>
    </row>
    <row r="866" spans="1:7">
      <c r="A866" s="28">
        <v>0</v>
      </c>
      <c r="B866" s="38">
        <v>277</v>
      </c>
      <c r="D866" s="28">
        <f t="shared" si="56"/>
        <v>839</v>
      </c>
      <c r="E866" s="38">
        <f t="shared" si="55"/>
        <v>277</v>
      </c>
      <c r="F866" s="29">
        <f t="shared" si="57"/>
        <v>315.21801716357595</v>
      </c>
      <c r="G866" s="29">
        <f t="shared" si="54"/>
        <v>1460.616835915386</v>
      </c>
    </row>
    <row r="867" spans="1:7">
      <c r="A867" s="28">
        <v>0</v>
      </c>
      <c r="B867" s="38">
        <v>267</v>
      </c>
      <c r="D867" s="28">
        <f t="shared" si="56"/>
        <v>840</v>
      </c>
      <c r="E867" s="38">
        <f t="shared" si="55"/>
        <v>267</v>
      </c>
      <c r="F867" s="29">
        <f t="shared" si="57"/>
        <v>314.85032791777985</v>
      </c>
      <c r="G867" s="29">
        <f t="shared" si="54"/>
        <v>2289.6538818390618</v>
      </c>
    </row>
    <row r="868" spans="1:7">
      <c r="A868" s="28">
        <v>0</v>
      </c>
      <c r="B868" s="38">
        <v>264</v>
      </c>
      <c r="D868" s="28">
        <f t="shared" si="56"/>
        <v>841</v>
      </c>
      <c r="E868" s="38">
        <f t="shared" si="55"/>
        <v>264</v>
      </c>
      <c r="F868" s="29">
        <f t="shared" si="57"/>
        <v>314.48435716520987</v>
      </c>
      <c r="G868" s="29">
        <f t="shared" si="54"/>
        <v>2548.6703183844775</v>
      </c>
    </row>
    <row r="869" spans="1:7">
      <c r="E869" s="38"/>
    </row>
    <row r="870" spans="1:7">
      <c r="E870" s="29"/>
      <c r="G870" s="28"/>
    </row>
    <row r="871" spans="1:7">
      <c r="E871" s="29"/>
      <c r="G871" s="28"/>
    </row>
    <row r="872" spans="1:7">
      <c r="E872" s="29"/>
      <c r="G872" s="28"/>
    </row>
    <row r="873" spans="1:7">
      <c r="E873" s="29"/>
      <c r="G873" s="28"/>
    </row>
    <row r="874" spans="1:7">
      <c r="E874" s="29"/>
      <c r="G874" s="28"/>
    </row>
    <row r="875" spans="1:7">
      <c r="E875" s="29"/>
      <c r="G875" s="28"/>
    </row>
    <row r="876" spans="1:7">
      <c r="E876" s="29"/>
      <c r="G876" s="28"/>
    </row>
    <row r="877" spans="1:7">
      <c r="E877" s="29"/>
      <c r="G877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0"/>
  <sheetViews>
    <sheetView tabSelected="1" workbookViewId="0">
      <selection activeCell="A9" sqref="A9:B868"/>
    </sheetView>
  </sheetViews>
  <sheetFormatPr baseColWidth="10" defaultColWidth="8.83203125" defaultRowHeight="12" x14ac:dyDescent="0"/>
  <cols>
    <col min="1" max="1" width="8.83203125" style="28"/>
    <col min="2" max="2" width="8.83203125" style="28" customWidth="1"/>
    <col min="3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59</v>
      </c>
      <c r="B1" s="27"/>
      <c r="C1" s="27"/>
      <c r="E1" s="28" t="s">
        <v>36</v>
      </c>
      <c r="F1" s="29">
        <v>21.175625453942679</v>
      </c>
      <c r="G1" s="29" t="s">
        <v>37</v>
      </c>
      <c r="H1" s="28">
        <f>SUM(G27:G983)</f>
        <v>2887988.4864000832</v>
      </c>
      <c r="I1" s="28" t="s">
        <v>38</v>
      </c>
      <c r="L1" s="30" t="s">
        <v>39</v>
      </c>
      <c r="M1" s="31"/>
      <c r="N1" s="31"/>
      <c r="O1" s="31"/>
      <c r="P1" s="32"/>
    </row>
    <row r="2" spans="1:16">
      <c r="E2" s="28" t="s">
        <v>40</v>
      </c>
      <c r="F2" s="29">
        <v>194.13456463218765</v>
      </c>
      <c r="G2" s="29" t="s">
        <v>41</v>
      </c>
      <c r="I2" s="33" t="s">
        <v>42</v>
      </c>
      <c r="L2" s="31" t="s">
        <v>43</v>
      </c>
      <c r="M2" s="31"/>
      <c r="N2" s="31"/>
      <c r="O2" s="31"/>
      <c r="P2" s="32"/>
    </row>
    <row r="3" spans="1:16">
      <c r="A3" s="33" t="s">
        <v>44</v>
      </c>
      <c r="B3" s="33"/>
      <c r="C3" s="34"/>
      <c r="E3" s="28" t="s">
        <v>45</v>
      </c>
      <c r="F3" s="29">
        <v>3458.0033904210941</v>
      </c>
      <c r="G3" s="29" t="s">
        <v>37</v>
      </c>
      <c r="H3" s="42">
        <f>F3*100/SUM(F$3:F$5)</f>
        <v>46.795431063380363</v>
      </c>
      <c r="I3" s="42">
        <f>F3*100/(F3+F4)</f>
        <v>48.239967922838019</v>
      </c>
    </row>
    <row r="4" spans="1:16">
      <c r="E4" s="28" t="s">
        <v>46</v>
      </c>
      <c r="F4" s="29">
        <v>3710.3334458560885</v>
      </c>
      <c r="G4" s="29" t="s">
        <v>41</v>
      </c>
      <c r="H4" s="42">
        <f t="shared" ref="H4:H5" si="0">F4*100/SUM(F$3:F$5)</f>
        <v>50.210087551871929</v>
      </c>
      <c r="I4" s="42">
        <f>F4*100/(F3+F4)</f>
        <v>51.760032077161988</v>
      </c>
    </row>
    <row r="5" spans="1:16">
      <c r="A5" s="28" t="s">
        <v>47</v>
      </c>
      <c r="B5" s="28">
        <v>20</v>
      </c>
      <c r="C5" s="28" t="s">
        <v>48</v>
      </c>
      <c r="E5" s="28" t="s">
        <v>49</v>
      </c>
      <c r="F5" s="29">
        <v>221.2807221924208</v>
      </c>
      <c r="H5" s="42">
        <f t="shared" si="0"/>
        <v>2.9944813847477141</v>
      </c>
    </row>
    <row r="6" spans="1:16">
      <c r="F6" s="29"/>
    </row>
    <row r="7" spans="1:16">
      <c r="A7" s="35">
        <v>1</v>
      </c>
      <c r="B7" s="36" t="s">
        <v>53</v>
      </c>
      <c r="C7" s="39" t="s">
        <v>55</v>
      </c>
      <c r="D7" s="39" t="s">
        <v>50</v>
      </c>
      <c r="E7" s="39" t="s">
        <v>56</v>
      </c>
      <c r="F7" s="39" t="s">
        <v>51</v>
      </c>
      <c r="G7" s="40" t="s">
        <v>52</v>
      </c>
    </row>
    <row r="8" spans="1:16">
      <c r="A8" s="35">
        <v>1</v>
      </c>
      <c r="B8" s="41" t="s">
        <v>58</v>
      </c>
    </row>
    <row r="9" spans="1:16">
      <c r="A9" s="28">
        <v>1</v>
      </c>
      <c r="B9" s="28">
        <v>5</v>
      </c>
      <c r="D9" s="28">
        <v>-18</v>
      </c>
      <c r="E9" s="38">
        <f>B9-C9</f>
        <v>5</v>
      </c>
    </row>
    <row r="10" spans="1:16">
      <c r="A10" s="28">
        <v>0</v>
      </c>
      <c r="B10" s="28">
        <v>5</v>
      </c>
      <c r="D10" s="28">
        <f t="shared" ref="D10:D26" si="1">D9+1</f>
        <v>-17</v>
      </c>
      <c r="E10" s="38">
        <f t="shared" ref="E10:E73" si="2">B10-C10</f>
        <v>5</v>
      </c>
    </row>
    <row r="11" spans="1:16">
      <c r="A11" s="28">
        <v>0</v>
      </c>
      <c r="B11" s="28">
        <v>5</v>
      </c>
      <c r="D11" s="28">
        <f t="shared" si="1"/>
        <v>-16</v>
      </c>
      <c r="E11" s="38">
        <f t="shared" si="2"/>
        <v>5</v>
      </c>
    </row>
    <row r="12" spans="1:16">
      <c r="A12" s="28">
        <v>0</v>
      </c>
      <c r="B12" s="28">
        <v>6</v>
      </c>
      <c r="D12" s="28">
        <f t="shared" si="1"/>
        <v>-15</v>
      </c>
      <c r="E12" s="38">
        <f t="shared" si="2"/>
        <v>6</v>
      </c>
    </row>
    <row r="13" spans="1:16">
      <c r="A13" s="28">
        <v>1</v>
      </c>
      <c r="B13" s="28">
        <v>4</v>
      </c>
      <c r="D13" s="28">
        <f t="shared" si="1"/>
        <v>-14</v>
      </c>
      <c r="E13" s="38">
        <f t="shared" si="2"/>
        <v>4</v>
      </c>
    </row>
    <row r="14" spans="1:16">
      <c r="A14" s="28">
        <v>0</v>
      </c>
      <c r="B14" s="28">
        <v>7</v>
      </c>
      <c r="D14" s="28">
        <f t="shared" si="1"/>
        <v>-13</v>
      </c>
      <c r="E14" s="38">
        <f t="shared" si="2"/>
        <v>7</v>
      </c>
    </row>
    <row r="15" spans="1:16">
      <c r="A15" s="28">
        <v>0</v>
      </c>
      <c r="B15" s="28">
        <v>2</v>
      </c>
      <c r="D15" s="28">
        <f t="shared" si="1"/>
        <v>-12</v>
      </c>
      <c r="E15" s="38">
        <f t="shared" si="2"/>
        <v>2</v>
      </c>
    </row>
    <row r="16" spans="1:16">
      <c r="A16" s="28">
        <v>0</v>
      </c>
      <c r="B16" s="28">
        <v>9</v>
      </c>
      <c r="D16" s="28">
        <f t="shared" si="1"/>
        <v>-11</v>
      </c>
      <c r="E16" s="38">
        <f t="shared" si="2"/>
        <v>9</v>
      </c>
    </row>
    <row r="17" spans="1:7">
      <c r="A17" s="28">
        <v>1</v>
      </c>
      <c r="B17" s="28">
        <v>5</v>
      </c>
      <c r="D17" s="28">
        <f t="shared" si="1"/>
        <v>-10</v>
      </c>
      <c r="E17" s="38">
        <f t="shared" si="2"/>
        <v>5</v>
      </c>
    </row>
    <row r="18" spans="1:7">
      <c r="A18" s="28">
        <v>0</v>
      </c>
      <c r="B18" s="28">
        <v>8</v>
      </c>
      <c r="D18" s="28">
        <f t="shared" si="1"/>
        <v>-9</v>
      </c>
      <c r="E18" s="38">
        <f t="shared" si="2"/>
        <v>8</v>
      </c>
    </row>
    <row r="19" spans="1:7">
      <c r="A19" s="28">
        <v>0</v>
      </c>
      <c r="B19" s="28">
        <v>6</v>
      </c>
      <c r="D19" s="28">
        <f t="shared" si="1"/>
        <v>-8</v>
      </c>
      <c r="E19" s="38">
        <f t="shared" si="2"/>
        <v>6</v>
      </c>
    </row>
    <row r="20" spans="1:7">
      <c r="A20" s="28">
        <v>0</v>
      </c>
      <c r="B20" s="28">
        <v>5</v>
      </c>
      <c r="D20" s="28">
        <f t="shared" si="1"/>
        <v>-7</v>
      </c>
      <c r="E20" s="38">
        <f t="shared" si="2"/>
        <v>5</v>
      </c>
    </row>
    <row r="21" spans="1:7">
      <c r="A21" s="28">
        <v>1</v>
      </c>
      <c r="B21" s="28">
        <v>4</v>
      </c>
      <c r="D21" s="28">
        <f t="shared" si="1"/>
        <v>-6</v>
      </c>
      <c r="E21" s="38">
        <f t="shared" si="2"/>
        <v>4</v>
      </c>
    </row>
    <row r="22" spans="1:7">
      <c r="A22" s="28">
        <v>0</v>
      </c>
      <c r="B22" s="28">
        <v>8</v>
      </c>
      <c r="D22" s="28">
        <f t="shared" si="1"/>
        <v>-5</v>
      </c>
      <c r="E22" s="38">
        <f t="shared" si="2"/>
        <v>8</v>
      </c>
    </row>
    <row r="23" spans="1:7">
      <c r="A23" s="28">
        <v>0</v>
      </c>
      <c r="B23" s="28">
        <v>4</v>
      </c>
      <c r="D23" s="28">
        <f t="shared" si="1"/>
        <v>-4</v>
      </c>
      <c r="E23" s="38">
        <f t="shared" si="2"/>
        <v>4</v>
      </c>
    </row>
    <row r="24" spans="1:7">
      <c r="A24" s="28">
        <v>0</v>
      </c>
      <c r="B24" s="28">
        <v>6</v>
      </c>
      <c r="D24" s="28">
        <f t="shared" si="1"/>
        <v>-3</v>
      </c>
      <c r="E24" s="38">
        <f t="shared" si="2"/>
        <v>6</v>
      </c>
    </row>
    <row r="25" spans="1:7">
      <c r="A25" s="28">
        <v>0</v>
      </c>
      <c r="B25" s="28">
        <v>493</v>
      </c>
      <c r="D25" s="28">
        <f t="shared" si="1"/>
        <v>-2</v>
      </c>
      <c r="E25" s="38">
        <f t="shared" si="2"/>
        <v>493</v>
      </c>
    </row>
    <row r="26" spans="1:7">
      <c r="A26" s="28">
        <v>0</v>
      </c>
      <c r="B26" s="28">
        <v>5582</v>
      </c>
      <c r="D26" s="28">
        <f t="shared" si="1"/>
        <v>-1</v>
      </c>
      <c r="E26" s="38">
        <f t="shared" si="2"/>
        <v>5582</v>
      </c>
    </row>
    <row r="27" spans="1:7">
      <c r="A27" s="28">
        <v>1</v>
      </c>
      <c r="B27" s="28">
        <v>8069</v>
      </c>
      <c r="D27" s="28">
        <f>D26+1</f>
        <v>0</v>
      </c>
      <c r="E27" s="38">
        <f t="shared" si="2"/>
        <v>8069</v>
      </c>
      <c r="F27" s="29">
        <f>(F$3*EXP(-D27/F$1))+(F$4*EXP(-D27/F$2))+F$5</f>
        <v>7389.617558469603</v>
      </c>
      <c r="G27" s="29">
        <f>(E27-F27)^2</f>
        <v>461560.50185980333</v>
      </c>
    </row>
    <row r="28" spans="1:7">
      <c r="A28" s="28">
        <v>1</v>
      </c>
      <c r="B28" s="28">
        <v>7690</v>
      </c>
      <c r="D28" s="28">
        <f t="shared" ref="D28:D91" si="3">D27+1</f>
        <v>1</v>
      </c>
      <c r="E28" s="38">
        <f t="shared" si="2"/>
        <v>7690</v>
      </c>
      <c r="F28" s="29">
        <f>(F$3*EXP(-D28/F$1))+(F$4*EXP(-D28/F$2))+F$5</f>
        <v>7211.0492909663089</v>
      </c>
      <c r="G28" s="29">
        <f>(E28-F28)^2</f>
        <v>229393.78168387539</v>
      </c>
    </row>
    <row r="29" spans="1:7">
      <c r="A29" s="28">
        <v>0</v>
      </c>
      <c r="B29" s="28">
        <v>7211</v>
      </c>
      <c r="D29" s="28">
        <f t="shared" si="3"/>
        <v>2</v>
      </c>
      <c r="E29" s="38">
        <f t="shared" si="2"/>
        <v>7211</v>
      </c>
      <c r="F29" s="29">
        <f>(F$3*EXP(-D29/F$1))+(F$4*EXP(-D29/F$2))+F$5</f>
        <v>7039.936367522977</v>
      </c>
      <c r="G29" s="29">
        <f>(E29-F29)^2</f>
        <v>29262.766356234006</v>
      </c>
    </row>
    <row r="30" spans="1:7">
      <c r="A30" s="28">
        <v>1</v>
      </c>
      <c r="B30" s="28">
        <v>6775</v>
      </c>
      <c r="D30" s="28">
        <f t="shared" si="3"/>
        <v>3</v>
      </c>
      <c r="E30" s="38">
        <f t="shared" si="2"/>
        <v>6775</v>
      </c>
      <c r="F30" s="29">
        <f>(F$3*EXP(-D30/F$1))+(F$4*EXP(-D30/F$2))+F$5</f>
        <v>6875.9389145095638</v>
      </c>
      <c r="G30" s="29">
        <f t="shared" ref="G30:G40" si="4">(E30-F30)^2</f>
        <v>10188.66446236903</v>
      </c>
    </row>
    <row r="31" spans="1:7">
      <c r="A31" s="28">
        <v>0</v>
      </c>
      <c r="B31" s="28">
        <v>6661</v>
      </c>
      <c r="D31" s="28">
        <f t="shared" si="3"/>
        <v>4</v>
      </c>
      <c r="E31" s="38">
        <f t="shared" si="2"/>
        <v>6661</v>
      </c>
      <c r="F31" s="29">
        <f>(F$3*EXP(-D31/F$1))+(F$4*EXP(-D31/F$2))+F$5</f>
        <v>6718.7327148157738</v>
      </c>
      <c r="G31" s="29">
        <f t="shared" si="4"/>
        <v>3333.0663599994632</v>
      </c>
    </row>
    <row r="32" spans="1:7">
      <c r="A32" s="28">
        <v>1</v>
      </c>
      <c r="B32" s="28">
        <v>6380</v>
      </c>
      <c r="D32" s="28">
        <f t="shared" si="3"/>
        <v>5</v>
      </c>
      <c r="E32" s="38">
        <f t="shared" si="2"/>
        <v>6380</v>
      </c>
      <c r="F32" s="29">
        <f>(F$3*EXP(-D32/F$1))+(F$4*EXP(-D32/F$2))+F$5</f>
        <v>6568.0084857782085</v>
      </c>
      <c r="G32" s="29">
        <f t="shared" si="4"/>
        <v>35347.19072461484</v>
      </c>
    </row>
    <row r="33" spans="1:7">
      <c r="A33" s="28">
        <v>0</v>
      </c>
      <c r="B33" s="28">
        <v>6222</v>
      </c>
      <c r="D33" s="28">
        <f t="shared" si="3"/>
        <v>6</v>
      </c>
      <c r="E33" s="38">
        <f t="shared" si="2"/>
        <v>6222</v>
      </c>
      <c r="F33" s="29">
        <f>(F$3*EXP(-D33/F$1))+(F$4*EXP(-D33/F$2))+F$5</f>
        <v>6423.4711904135784</v>
      </c>
      <c r="G33" s="29">
        <f t="shared" si="4"/>
        <v>40590.640566664355</v>
      </c>
    </row>
    <row r="34" spans="1:7">
      <c r="A34" s="28">
        <v>0</v>
      </c>
      <c r="B34" s="28">
        <v>5907</v>
      </c>
      <c r="D34" s="28">
        <f t="shared" si="3"/>
        <v>7</v>
      </c>
      <c r="E34" s="38">
        <f t="shared" si="2"/>
        <v>5907</v>
      </c>
      <c r="F34" s="29">
        <f>(F$3*EXP(-D34/F$1))+(F$4*EXP(-D34/F$2))+F$5</f>
        <v>6284.8393804217085</v>
      </c>
      <c r="G34" s="29">
        <f t="shared" si="4"/>
        <v>142762.59739746054</v>
      </c>
    </row>
    <row r="35" spans="1:7">
      <c r="A35" s="28">
        <v>1</v>
      </c>
      <c r="B35" s="28">
        <v>6014</v>
      </c>
      <c r="D35" s="28">
        <f t="shared" si="3"/>
        <v>8</v>
      </c>
      <c r="E35" s="38">
        <f t="shared" si="2"/>
        <v>6014</v>
      </c>
      <c r="F35" s="29">
        <f>(F$3*EXP(-D35/F$1))+(F$4*EXP(-D35/F$2))+F$5</f>
        <v>6151.8445694929051</v>
      </c>
      <c r="G35" s="29">
        <f t="shared" si="4"/>
        <v>19001.125338684335</v>
      </c>
    </row>
    <row r="36" spans="1:7">
      <c r="A36" s="28">
        <v>0</v>
      </c>
      <c r="B36" s="28">
        <v>5895</v>
      </c>
      <c r="D36" s="28">
        <f>D35+1</f>
        <v>9</v>
      </c>
      <c r="E36" s="38">
        <f t="shared" si="2"/>
        <v>5895</v>
      </c>
      <c r="F36" s="29">
        <f t="shared" ref="F36:F92" si="5">(F$3*EXP(-D36/F$1))+(F$4*EXP(-D36/F$2))+F$5</f>
        <v>6024.2306355218616</v>
      </c>
      <c r="G36" s="29">
        <f t="shared" si="4"/>
        <v>16700.557157384235</v>
      </c>
    </row>
    <row r="37" spans="1:7">
      <c r="A37" s="28">
        <v>0</v>
      </c>
      <c r="B37" s="28">
        <v>5841</v>
      </c>
      <c r="D37" s="28">
        <f t="shared" si="3"/>
        <v>10</v>
      </c>
      <c r="E37" s="38">
        <f t="shared" si="2"/>
        <v>5841</v>
      </c>
      <c r="F37" s="29">
        <f t="shared" si="5"/>
        <v>5901.7532503947496</v>
      </c>
      <c r="G37" s="29">
        <f t="shared" si="4"/>
        <v>3690.9574335271373</v>
      </c>
    </row>
    <row r="38" spans="1:7">
      <c r="A38" s="28">
        <v>1</v>
      </c>
      <c r="B38" s="28">
        <v>5633</v>
      </c>
      <c r="D38" s="28">
        <f t="shared" si="3"/>
        <v>11</v>
      </c>
      <c r="E38" s="38">
        <f t="shared" si="2"/>
        <v>5633</v>
      </c>
      <c r="F38" s="29">
        <f t="shared" si="5"/>
        <v>5784.1793360776419</v>
      </c>
      <c r="G38" s="29">
        <f t="shared" si="4"/>
        <v>22855.191656876596</v>
      </c>
    </row>
    <row r="39" spans="1:7">
      <c r="A39" s="28">
        <v>0</v>
      </c>
      <c r="B39" s="28">
        <v>5521</v>
      </c>
      <c r="D39" s="28">
        <f t="shared" si="3"/>
        <v>12</v>
      </c>
      <c r="E39" s="38">
        <f t="shared" si="2"/>
        <v>5521</v>
      </c>
      <c r="F39" s="29">
        <f t="shared" si="5"/>
        <v>5671.2865457930948</v>
      </c>
      <c r="G39" s="29">
        <f t="shared" si="4"/>
        <v>22586.045846419973</v>
      </c>
    </row>
    <row r="40" spans="1:7">
      <c r="A40" s="28">
        <v>1</v>
      </c>
      <c r="B40" s="28">
        <v>5357</v>
      </c>
      <c r="D40" s="28">
        <f t="shared" si="3"/>
        <v>13</v>
      </c>
      <c r="E40" s="38">
        <f t="shared" si="2"/>
        <v>5357</v>
      </c>
      <c r="F40" s="29">
        <f t="shared" si="5"/>
        <v>5562.8627691276488</v>
      </c>
      <c r="G40" s="29">
        <f t="shared" si="4"/>
        <v>42379.479712903631</v>
      </c>
    </row>
    <row r="41" spans="1:7">
      <c r="A41" s="28">
        <v>0</v>
      </c>
      <c r="B41" s="28">
        <v>5323</v>
      </c>
      <c r="D41" s="28">
        <f t="shared" si="3"/>
        <v>14</v>
      </c>
      <c r="E41" s="38">
        <f t="shared" si="2"/>
        <v>5323</v>
      </c>
      <c r="F41" s="29">
        <f t="shared" si="5"/>
        <v>5458.7056599664311</v>
      </c>
      <c r="G41" s="29">
        <f>(E41-F41)^2</f>
        <v>18416.026146924618</v>
      </c>
    </row>
    <row r="42" spans="1:7">
      <c r="A42" s="28">
        <v>1</v>
      </c>
      <c r="B42" s="28">
        <v>5273</v>
      </c>
      <c r="D42" s="28">
        <f t="shared" si="3"/>
        <v>15</v>
      </c>
      <c r="E42" s="38">
        <f t="shared" si="2"/>
        <v>5273</v>
      </c>
      <c r="F42" s="29">
        <f t="shared" si="5"/>
        <v>5358.6221862018947</v>
      </c>
      <c r="G42" s="29">
        <f t="shared" ref="G42:G105" si="6">(E42-F42)^2</f>
        <v>7331.1587699919255</v>
      </c>
    </row>
    <row r="43" spans="1:7">
      <c r="A43" s="28">
        <v>1</v>
      </c>
      <c r="B43" s="28">
        <v>5051</v>
      </c>
      <c r="D43" s="28">
        <f t="shared" si="3"/>
        <v>16</v>
      </c>
      <c r="E43" s="38">
        <f t="shared" si="2"/>
        <v>5051</v>
      </c>
      <c r="F43" s="29">
        <f t="shared" si="5"/>
        <v>5262.4282002123673</v>
      </c>
      <c r="G43" s="29">
        <f t="shared" si="6"/>
        <v>44701.883845040873</v>
      </c>
    </row>
    <row r="44" spans="1:7">
      <c r="A44" s="28">
        <v>0</v>
      </c>
      <c r="B44" s="28">
        <v>5069</v>
      </c>
      <c r="D44" s="28">
        <f t="shared" si="3"/>
        <v>17</v>
      </c>
      <c r="E44" s="38">
        <f t="shared" si="2"/>
        <v>5069</v>
      </c>
      <c r="F44" s="29">
        <f t="shared" si="5"/>
        <v>5169.9480291523587</v>
      </c>
      <c r="G44" s="29">
        <f t="shared" si="6"/>
        <v>10190.504589745458</v>
      </c>
    </row>
    <row r="45" spans="1:7">
      <c r="A45" s="28">
        <v>1</v>
      </c>
      <c r="B45" s="28">
        <v>5000</v>
      </c>
      <c r="D45" s="28">
        <f t="shared" si="3"/>
        <v>18</v>
      </c>
      <c r="E45" s="38">
        <f t="shared" si="2"/>
        <v>5000</v>
      </c>
      <c r="F45" s="29">
        <f t="shared" si="5"/>
        <v>5081.014084140782</v>
      </c>
      <c r="G45" s="29">
        <f t="shared" si="6"/>
        <v>6563.2818291696994</v>
      </c>
    </row>
    <row r="46" spans="1:7">
      <c r="A46" s="28">
        <v>0</v>
      </c>
      <c r="B46" s="28">
        <v>4839</v>
      </c>
      <c r="D46" s="28">
        <f t="shared" si="3"/>
        <v>19</v>
      </c>
      <c r="E46" s="38">
        <f t="shared" si="2"/>
        <v>4839</v>
      </c>
      <c r="F46" s="29">
        <f t="shared" si="5"/>
        <v>4995.4664874754144</v>
      </c>
      <c r="G46" s="29">
        <f t="shared" si="6"/>
        <v>24481.761702894011</v>
      </c>
    </row>
    <row r="47" spans="1:7">
      <c r="A47" s="28">
        <v>0</v>
      </c>
      <c r="B47" s="28">
        <v>4878</v>
      </c>
      <c r="D47" s="28">
        <f t="shared" si="3"/>
        <v>20</v>
      </c>
      <c r="E47" s="38">
        <f t="shared" si="2"/>
        <v>4878</v>
      </c>
      <c r="F47" s="29">
        <f t="shared" si="5"/>
        <v>4913.1527170420959</v>
      </c>
      <c r="G47" s="29">
        <f t="shared" si="6"/>
        <v>1235.7135154416596</v>
      </c>
    </row>
    <row r="48" spans="1:7">
      <c r="A48" s="28">
        <v>1</v>
      </c>
      <c r="B48" s="28">
        <v>4739</v>
      </c>
      <c r="D48" s="28">
        <f t="shared" si="3"/>
        <v>21</v>
      </c>
      <c r="E48" s="38">
        <f t="shared" si="2"/>
        <v>4739</v>
      </c>
      <c r="F48" s="29">
        <f t="shared" si="5"/>
        <v>4833.9272671255512</v>
      </c>
      <c r="G48" s="29">
        <f t="shared" si="6"/>
        <v>9011.186043925758</v>
      </c>
    </row>
    <row r="49" spans="1:7">
      <c r="A49" s="28">
        <v>0</v>
      </c>
      <c r="B49" s="28">
        <v>4746</v>
      </c>
      <c r="D49" s="28">
        <f t="shared" si="3"/>
        <v>22</v>
      </c>
      <c r="E49" s="38">
        <f t="shared" si="2"/>
        <v>4746</v>
      </c>
      <c r="F49" s="29">
        <f t="shared" si="5"/>
        <v>4757.6513248652836</v>
      </c>
      <c r="G49" s="29">
        <f t="shared" si="6"/>
        <v>135.75337111637685</v>
      </c>
    </row>
    <row r="50" spans="1:7">
      <c r="A50" s="28">
        <v>0</v>
      </c>
      <c r="B50" s="28">
        <v>4623</v>
      </c>
      <c r="D50" s="28">
        <f t="shared" si="3"/>
        <v>23</v>
      </c>
      <c r="E50" s="38">
        <f t="shared" si="2"/>
        <v>4623</v>
      </c>
      <c r="F50" s="29">
        <f t="shared" si="5"/>
        <v>4684.1924616348942</v>
      </c>
      <c r="G50" s="29">
        <f t="shared" si="6"/>
        <v>3744.517360938004</v>
      </c>
    </row>
    <row r="51" spans="1:7">
      <c r="A51" s="28">
        <v>0</v>
      </c>
      <c r="B51" s="28">
        <v>4566</v>
      </c>
      <c r="D51" s="28">
        <f t="shared" si="3"/>
        <v>24</v>
      </c>
      <c r="E51" s="38">
        <f t="shared" si="2"/>
        <v>4566</v>
      </c>
      <c r="F51" s="29">
        <f t="shared" si="5"/>
        <v>4613.4243386564622</v>
      </c>
      <c r="G51" s="29">
        <f t="shared" si="6"/>
        <v>2249.0678970028121</v>
      </c>
    </row>
    <row r="52" spans="1:7">
      <c r="A52" s="28">
        <v>0</v>
      </c>
      <c r="B52" s="28">
        <v>4563</v>
      </c>
      <c r="D52" s="28">
        <f t="shared" si="3"/>
        <v>25</v>
      </c>
      <c r="E52" s="38">
        <f t="shared" si="2"/>
        <v>4563</v>
      </c>
      <c r="F52" s="29">
        <f t="shared" si="5"/>
        <v>4545.2264261933797</v>
      </c>
      <c r="G52" s="29">
        <f t="shared" si="6"/>
        <v>315.8999258593804</v>
      </c>
    </row>
    <row r="53" spans="1:7">
      <c r="A53" s="28">
        <v>0</v>
      </c>
      <c r="B53" s="28">
        <v>4551</v>
      </c>
      <c r="D53" s="28">
        <f t="shared" si="3"/>
        <v>26</v>
      </c>
      <c r="E53" s="38">
        <f t="shared" si="2"/>
        <v>4551</v>
      </c>
      <c r="F53" s="29">
        <f t="shared" si="5"/>
        <v>4479.4837356953221</v>
      </c>
      <c r="G53" s="29">
        <f t="shared" si="6"/>
        <v>5114.5760600965405</v>
      </c>
    </row>
    <row r="54" spans="1:7">
      <c r="A54" s="28">
        <v>1</v>
      </c>
      <c r="B54" s="28">
        <v>4463</v>
      </c>
      <c r="D54" s="28">
        <f t="shared" si="3"/>
        <v>27</v>
      </c>
      <c r="E54" s="38">
        <f t="shared" si="2"/>
        <v>4463</v>
      </c>
      <c r="F54" s="29">
        <f t="shared" si="5"/>
        <v>4416.0865642979097</v>
      </c>
      <c r="G54" s="29">
        <f t="shared" si="6"/>
        <v>2200.8704493741593</v>
      </c>
    </row>
    <row r="55" spans="1:7">
      <c r="A55" s="28">
        <v>1</v>
      </c>
      <c r="B55" s="28">
        <v>4267</v>
      </c>
      <c r="D55" s="28">
        <f t="shared" si="3"/>
        <v>28</v>
      </c>
      <c r="E55" s="38">
        <f t="shared" si="2"/>
        <v>4267</v>
      </c>
      <c r="F55" s="29">
        <f t="shared" si="5"/>
        <v>4354.9302511072028</v>
      </c>
      <c r="G55" s="29">
        <f t="shared" si="6"/>
        <v>7731.7290597757428</v>
      </c>
    </row>
    <row r="56" spans="1:7">
      <c r="A56" s="28">
        <v>0</v>
      </c>
      <c r="B56" s="28">
        <v>4256</v>
      </c>
      <c r="D56" s="28">
        <f t="shared" si="3"/>
        <v>29</v>
      </c>
      <c r="E56" s="38">
        <f t="shared" si="2"/>
        <v>4256</v>
      </c>
      <c r="F56" s="29">
        <f t="shared" si="5"/>
        <v>4295.9149447254167</v>
      </c>
      <c r="G56" s="29">
        <f t="shared" si="6"/>
        <v>1593.2028124330718</v>
      </c>
    </row>
    <row r="57" spans="1:7">
      <c r="A57" s="28">
        <v>0</v>
      </c>
      <c r="B57" s="28">
        <v>4217</v>
      </c>
      <c r="D57" s="28">
        <f t="shared" si="3"/>
        <v>30</v>
      </c>
      <c r="E57" s="38">
        <f t="shared" si="2"/>
        <v>4217</v>
      </c>
      <c r="F57" s="29">
        <f t="shared" si="5"/>
        <v>4238.9453814993749</v>
      </c>
      <c r="G57" s="29">
        <f t="shared" si="6"/>
        <v>481.59976915310568</v>
      </c>
    </row>
    <row r="58" spans="1:7">
      <c r="A58" s="28">
        <v>0</v>
      </c>
      <c r="B58" s="28">
        <v>4292</v>
      </c>
      <c r="D58" s="28">
        <f t="shared" si="3"/>
        <v>31</v>
      </c>
      <c r="E58" s="38">
        <f t="shared" si="2"/>
        <v>4292</v>
      </c>
      <c r="F58" s="29">
        <f t="shared" si="5"/>
        <v>4183.9306739970643</v>
      </c>
      <c r="G58" s="29">
        <f t="shared" si="6"/>
        <v>11678.979222728787</v>
      </c>
    </row>
    <row r="59" spans="1:7">
      <c r="A59" s="28">
        <v>0</v>
      </c>
      <c r="B59" s="28">
        <v>4198</v>
      </c>
      <c r="D59" s="28">
        <f t="shared" si="3"/>
        <v>32</v>
      </c>
      <c r="E59" s="38">
        <f t="shared" si="2"/>
        <v>4198</v>
      </c>
      <c r="F59" s="29">
        <f t="shared" si="5"/>
        <v>4130.784109240547</v>
      </c>
      <c r="G59" s="29">
        <f t="shared" si="6"/>
        <v>4517.9759705867236</v>
      </c>
    </row>
    <row r="60" spans="1:7">
      <c r="A60" s="28">
        <v>0</v>
      </c>
      <c r="B60" s="28">
        <v>4167</v>
      </c>
      <c r="D60" s="28">
        <f t="shared" si="3"/>
        <v>33</v>
      </c>
      <c r="E60" s="38">
        <f t="shared" si="2"/>
        <v>4167</v>
      </c>
      <c r="F60" s="29">
        <f t="shared" si="5"/>
        <v>4079.4229562451646</v>
      </c>
      <c r="G60" s="29">
        <f t="shared" si="6"/>
        <v>7669.7385928363465</v>
      </c>
    </row>
    <row r="61" spans="1:7">
      <c r="A61" s="28">
        <v>0</v>
      </c>
      <c r="B61" s="28">
        <v>4103</v>
      </c>
      <c r="D61" s="28">
        <f t="shared" si="3"/>
        <v>34</v>
      </c>
      <c r="E61" s="38">
        <f t="shared" si="2"/>
        <v>4103</v>
      </c>
      <c r="F61" s="29">
        <f t="shared" si="5"/>
        <v>4029.7682824358217</v>
      </c>
      <c r="G61" s="29">
        <f t="shared" si="6"/>
        <v>5362.8844573995839</v>
      </c>
    </row>
    <row r="62" spans="1:7">
      <c r="A62" s="28">
        <v>1</v>
      </c>
      <c r="B62" s="28">
        <v>4057</v>
      </c>
      <c r="D62" s="28">
        <f t="shared" si="3"/>
        <v>35</v>
      </c>
      <c r="E62" s="38">
        <f t="shared" si="2"/>
        <v>4057</v>
      </c>
      <c r="F62" s="29">
        <f t="shared" si="5"/>
        <v>3981.7447785308291</v>
      </c>
      <c r="G62" s="29">
        <f t="shared" si="6"/>
        <v>5663.3483583739635</v>
      </c>
    </row>
    <row r="63" spans="1:7">
      <c r="A63" s="28">
        <v>0</v>
      </c>
      <c r="B63" s="28">
        <v>4010</v>
      </c>
      <c r="D63" s="28">
        <f t="shared" si="3"/>
        <v>36</v>
      </c>
      <c r="E63" s="38">
        <f t="shared" si="2"/>
        <v>4010</v>
      </c>
      <c r="F63" s="29">
        <f t="shared" si="5"/>
        <v>3935.2805915027761</v>
      </c>
      <c r="G63" s="29">
        <f t="shared" si="6"/>
        <v>5582.9900061750104</v>
      </c>
    </row>
    <row r="64" spans="1:7">
      <c r="A64" s="28">
        <v>0</v>
      </c>
      <c r="B64" s="28">
        <v>3903</v>
      </c>
      <c r="D64" s="28">
        <f t="shared" si="3"/>
        <v>37</v>
      </c>
      <c r="E64" s="38">
        <f t="shared" si="2"/>
        <v>3903</v>
      </c>
      <c r="F64" s="29">
        <f t="shared" si="5"/>
        <v>3890.3071652438421</v>
      </c>
      <c r="G64" s="29">
        <f t="shared" si="6"/>
        <v>161.10805414713087</v>
      </c>
    </row>
    <row r="65" spans="1:7">
      <c r="A65" s="28">
        <v>0</v>
      </c>
      <c r="B65" s="28">
        <v>3930</v>
      </c>
      <c r="D65" s="28">
        <f t="shared" si="3"/>
        <v>38</v>
      </c>
      <c r="E65" s="38">
        <f t="shared" si="2"/>
        <v>3930</v>
      </c>
      <c r="F65" s="29">
        <f t="shared" si="5"/>
        <v>3846.7590885801851</v>
      </c>
      <c r="G65" s="29">
        <f t="shared" si="6"/>
        <v>6929.0493340014691</v>
      </c>
    </row>
    <row r="66" spans="1:7">
      <c r="A66" s="28">
        <v>1</v>
      </c>
      <c r="B66" s="28">
        <v>3919</v>
      </c>
      <c r="D66" s="28">
        <f t="shared" si="3"/>
        <v>39</v>
      </c>
      <c r="E66" s="38">
        <f t="shared" si="2"/>
        <v>3919</v>
      </c>
      <c r="F66" s="29">
        <f t="shared" si="5"/>
        <v>3804.5739502964188</v>
      </c>
      <c r="G66" s="29">
        <f t="shared" si="6"/>
        <v>13093.320850766426</v>
      </c>
    </row>
    <row r="67" spans="1:7">
      <c r="A67" s="28">
        <v>0</v>
      </c>
      <c r="B67" s="28">
        <v>3805</v>
      </c>
      <c r="D67" s="28">
        <f t="shared" si="3"/>
        <v>40</v>
      </c>
      <c r="E67" s="38">
        <f t="shared" si="2"/>
        <v>3805</v>
      </c>
      <c r="F67" s="29">
        <f t="shared" si="5"/>
        <v>3763.69220084683</v>
      </c>
      <c r="G67" s="29">
        <f t="shared" si="6"/>
        <v>1706.3342708786306</v>
      </c>
    </row>
    <row r="68" spans="1:7">
      <c r="A68" s="28">
        <v>1</v>
      </c>
      <c r="B68" s="28">
        <v>3815</v>
      </c>
      <c r="D68" s="28">
        <f t="shared" si="3"/>
        <v>41</v>
      </c>
      <c r="E68" s="38">
        <f t="shared" si="2"/>
        <v>3815</v>
      </c>
      <c r="F68" s="29">
        <f t="shared" si="5"/>
        <v>3724.0570204449077</v>
      </c>
      <c r="G68" s="29">
        <f t="shared" si="6"/>
        <v>8270.6255303579328</v>
      </c>
    </row>
    <row r="69" spans="1:7">
      <c r="A69" s="28">
        <v>0</v>
      </c>
      <c r="B69" s="28">
        <v>3789</v>
      </c>
      <c r="D69" s="28">
        <f t="shared" si="3"/>
        <v>42</v>
      </c>
      <c r="E69" s="38">
        <f t="shared" si="2"/>
        <v>3789</v>
      </c>
      <c r="F69" s="29">
        <f t="shared" si="5"/>
        <v>3685.6141932369678</v>
      </c>
      <c r="G69" s="29">
        <f t="shared" si="6"/>
        <v>10688.625040043031</v>
      </c>
    </row>
    <row r="70" spans="1:7">
      <c r="A70" s="28">
        <v>0</v>
      </c>
      <c r="B70" s="28">
        <v>3763</v>
      </c>
      <c r="D70" s="28">
        <f t="shared" si="3"/>
        <v>43</v>
      </c>
      <c r="E70" s="38">
        <f t="shared" si="2"/>
        <v>3763</v>
      </c>
      <c r="F70" s="29">
        <f t="shared" si="5"/>
        <v>3648.3119872792536</v>
      </c>
      <c r="G70" s="29">
        <f t="shared" si="6"/>
        <v>13153.340261834095</v>
      </c>
    </row>
    <row r="71" spans="1:7">
      <c r="A71" s="28">
        <v>0</v>
      </c>
      <c r="B71" s="28">
        <v>3660</v>
      </c>
      <c r="D71" s="28">
        <f t="shared" si="3"/>
        <v>44</v>
      </c>
      <c r="E71" s="38">
        <f t="shared" si="2"/>
        <v>3660</v>
      </c>
      <c r="F71" s="29">
        <f t="shared" si="5"/>
        <v>3612.1010400508067</v>
      </c>
      <c r="G71" s="29">
        <f t="shared" si="6"/>
        <v>2294.3103642144279</v>
      </c>
    </row>
    <row r="72" spans="1:7">
      <c r="A72" s="28">
        <v>0</v>
      </c>
      <c r="B72" s="28">
        <v>3647</v>
      </c>
      <c r="D72" s="28">
        <f t="shared" si="3"/>
        <v>45</v>
      </c>
      <c r="E72" s="38">
        <f t="shared" si="2"/>
        <v>3647</v>
      </c>
      <c r="F72" s="29">
        <f t="shared" si="5"/>
        <v>3576.9342492467708</v>
      </c>
      <c r="G72" s="29">
        <f t="shared" si="6"/>
        <v>4909.2094286136335</v>
      </c>
    </row>
    <row r="73" spans="1:7">
      <c r="A73" s="28">
        <v>0</v>
      </c>
      <c r="B73" s="28">
        <v>3512</v>
      </c>
      <c r="D73" s="28">
        <f t="shared" si="3"/>
        <v>46</v>
      </c>
      <c r="E73" s="38">
        <f t="shared" si="2"/>
        <v>3512</v>
      </c>
      <c r="F73" s="29">
        <f t="shared" si="5"/>
        <v>3542.7666686085718</v>
      </c>
      <c r="G73" s="29">
        <f t="shared" si="6"/>
        <v>946.58789726967518</v>
      </c>
    </row>
    <row r="74" spans="1:7">
      <c r="A74" s="28">
        <v>0</v>
      </c>
      <c r="B74" s="28">
        <v>3562</v>
      </c>
      <c r="D74" s="28">
        <f t="shared" si="3"/>
        <v>47</v>
      </c>
      <c r="E74" s="38">
        <f t="shared" ref="E74:E137" si="7">B74-C74</f>
        <v>3562</v>
      </c>
      <c r="F74" s="29">
        <f t="shared" si="5"/>
        <v>3509.5554085586195</v>
      </c>
      <c r="G74" s="29">
        <f t="shared" si="6"/>
        <v>2750.4351714533159</v>
      </c>
    </row>
    <row r="75" spans="1:7">
      <c r="A75" s="28">
        <v>1</v>
      </c>
      <c r="B75" s="28">
        <v>3531</v>
      </c>
      <c r="D75" s="28">
        <f t="shared" si="3"/>
        <v>48</v>
      </c>
      <c r="E75" s="38">
        <f t="shared" si="7"/>
        <v>3531</v>
      </c>
      <c r="F75" s="29">
        <f t="shared" si="5"/>
        <v>3477.2595414179523</v>
      </c>
      <c r="G75" s="29">
        <f t="shared" si="6"/>
        <v>2888.0368886087867</v>
      </c>
    </row>
    <row r="76" spans="1:7">
      <c r="A76" s="28">
        <v>0</v>
      </c>
      <c r="B76" s="28">
        <v>3633</v>
      </c>
      <c r="D76" s="28">
        <f t="shared" si="3"/>
        <v>49</v>
      </c>
      <c r="E76" s="38">
        <f t="shared" si="7"/>
        <v>3633</v>
      </c>
      <c r="F76" s="29">
        <f t="shared" si="5"/>
        <v>3445.8400109954023</v>
      </c>
      <c r="G76" s="29">
        <f t="shared" si="6"/>
        <v>35028.861484201138</v>
      </c>
    </row>
    <row r="77" spans="1:7">
      <c r="A77" s="28">
        <v>1</v>
      </c>
      <c r="B77" s="28">
        <v>3581</v>
      </c>
      <c r="D77" s="28">
        <f t="shared" si="3"/>
        <v>50</v>
      </c>
      <c r="E77" s="38">
        <f t="shared" si="7"/>
        <v>3581</v>
      </c>
      <c r="F77" s="29">
        <f t="shared" si="5"/>
        <v>3415.2595463466541</v>
      </c>
      <c r="G77" s="29">
        <f t="shared" si="6"/>
        <v>27469.89797721689</v>
      </c>
    </row>
    <row r="78" spans="1:7">
      <c r="A78" s="28">
        <v>0</v>
      </c>
      <c r="B78" s="28">
        <v>3459</v>
      </c>
      <c r="D78" s="28">
        <f t="shared" si="3"/>
        <v>51</v>
      </c>
      <c r="E78" s="38">
        <f t="shared" si="7"/>
        <v>3459</v>
      </c>
      <c r="F78" s="29">
        <f t="shared" si="5"/>
        <v>3385.4825795108591</v>
      </c>
      <c r="G78" s="29">
        <f t="shared" si="6"/>
        <v>5404.8111153771588</v>
      </c>
    </row>
    <row r="79" spans="1:7">
      <c r="A79" s="28">
        <v>0</v>
      </c>
      <c r="B79" s="28">
        <v>3528</v>
      </c>
      <c r="D79" s="28">
        <f t="shared" si="3"/>
        <v>52</v>
      </c>
      <c r="E79" s="38">
        <f t="shared" si="7"/>
        <v>3528</v>
      </c>
      <c r="F79" s="29">
        <f t="shared" si="5"/>
        <v>3356.4751670413289</v>
      </c>
      <c r="G79" s="29">
        <f t="shared" si="6"/>
        <v>29420.768321500036</v>
      </c>
    </row>
    <row r="80" spans="1:7">
      <c r="A80" s="28">
        <v>0</v>
      </c>
      <c r="B80" s="28">
        <v>3399</v>
      </c>
      <c r="D80" s="28">
        <f t="shared" si="3"/>
        <v>53</v>
      </c>
      <c r="E80" s="38">
        <f t="shared" si="7"/>
        <v>3399</v>
      </c>
      <c r="F80" s="29">
        <f t="shared" si="5"/>
        <v>3328.2049151553138</v>
      </c>
      <c r="G80" s="29">
        <f t="shared" si="6"/>
        <v>5011.9440381663235</v>
      </c>
    </row>
    <row r="81" spans="1:7">
      <c r="A81" s="28">
        <v>0</v>
      </c>
      <c r="B81" s="28">
        <v>3417</v>
      </c>
      <c r="D81" s="28">
        <f t="shared" si="3"/>
        <v>54</v>
      </c>
      <c r="E81" s="38">
        <f t="shared" si="7"/>
        <v>3417</v>
      </c>
      <c r="F81" s="29">
        <f t="shared" si="5"/>
        <v>3300.6409083359208</v>
      </c>
      <c r="G81" s="29">
        <f t="shared" si="6"/>
        <v>13539.438212889583</v>
      </c>
    </row>
    <row r="82" spans="1:7">
      <c r="A82" s="28">
        <v>0</v>
      </c>
      <c r="B82" s="28">
        <v>3305</v>
      </c>
      <c r="D82" s="28">
        <f t="shared" si="3"/>
        <v>55</v>
      </c>
      <c r="E82" s="38">
        <f t="shared" si="7"/>
        <v>3305</v>
      </c>
      <c r="F82" s="29">
        <f t="shared" si="5"/>
        <v>3273.7536412269483</v>
      </c>
      <c r="G82" s="29">
        <f t="shared" si="6"/>
        <v>976.33493657426652</v>
      </c>
    </row>
    <row r="83" spans="1:7">
      <c r="A83" s="28">
        <v>0</v>
      </c>
      <c r="B83" s="28">
        <v>3253</v>
      </c>
      <c r="D83" s="28">
        <f t="shared" si="3"/>
        <v>56</v>
      </c>
      <c r="E83" s="38">
        <f t="shared" si="7"/>
        <v>3253</v>
      </c>
      <c r="F83" s="29">
        <f t="shared" si="5"/>
        <v>3247.5149536687445</v>
      </c>
      <c r="G83" s="29">
        <f t="shared" si="6"/>
        <v>30.085733256019303</v>
      </c>
    </row>
    <row r="84" spans="1:7">
      <c r="A84" s="28">
        <v>0</v>
      </c>
      <c r="B84" s="28">
        <v>3283</v>
      </c>
      <c r="D84" s="28">
        <f t="shared" si="3"/>
        <v>57</v>
      </c>
      <c r="E84" s="38">
        <f t="shared" si="7"/>
        <v>3283</v>
      </c>
      <c r="F84" s="29">
        <f t="shared" si="5"/>
        <v>3221.8979687302112</v>
      </c>
      <c r="G84" s="29">
        <f t="shared" si="6"/>
        <v>3733.4582252942441</v>
      </c>
    </row>
    <row r="85" spans="1:7">
      <c r="A85" s="28">
        <v>0</v>
      </c>
      <c r="B85" s="28">
        <v>3270</v>
      </c>
      <c r="D85" s="28">
        <f t="shared" si="3"/>
        <v>58</v>
      </c>
      <c r="E85" s="38">
        <f t="shared" si="7"/>
        <v>3270</v>
      </c>
      <c r="F85" s="29">
        <f t="shared" si="5"/>
        <v>3196.8770335987465</v>
      </c>
      <c r="G85" s="29">
        <f t="shared" si="6"/>
        <v>5346.9682153188496</v>
      </c>
    </row>
    <row r="86" spans="1:7">
      <c r="A86" s="28">
        <v>1</v>
      </c>
      <c r="B86" s="28">
        <v>3332</v>
      </c>
      <c r="D86" s="28">
        <f t="shared" si="3"/>
        <v>59</v>
      </c>
      <c r="E86" s="38">
        <f t="shared" si="7"/>
        <v>3332</v>
      </c>
      <c r="F86" s="29">
        <f t="shared" si="5"/>
        <v>3172.4276631963121</v>
      </c>
      <c r="G86" s="29">
        <f t="shared" si="6"/>
        <v>25463.33067298961</v>
      </c>
    </row>
    <row r="87" spans="1:7">
      <c r="A87" s="28">
        <v>1</v>
      </c>
      <c r="B87" s="28">
        <v>3237</v>
      </c>
      <c r="D87" s="28">
        <f t="shared" si="3"/>
        <v>60</v>
      </c>
      <c r="E87" s="38">
        <f t="shared" si="7"/>
        <v>3237</v>
      </c>
      <c r="F87" s="29">
        <f t="shared" si="5"/>
        <v>3148.5264863958737</v>
      </c>
      <c r="G87" s="29">
        <f t="shared" si="6"/>
        <v>7827.5626094595236</v>
      </c>
    </row>
    <row r="88" spans="1:7">
      <c r="A88" s="28">
        <v>0</v>
      </c>
      <c r="B88" s="28">
        <v>3225</v>
      </c>
      <c r="D88" s="28">
        <f t="shared" si="3"/>
        <v>61</v>
      </c>
      <c r="E88" s="38">
        <f t="shared" si="7"/>
        <v>3225</v>
      </c>
      <c r="F88" s="29">
        <f t="shared" si="5"/>
        <v>3125.151194718273</v>
      </c>
      <c r="G88" s="29">
        <f t="shared" si="6"/>
        <v>9969.7839161882293</v>
      </c>
    </row>
    <row r="89" spans="1:7">
      <c r="A89" s="28">
        <v>0</v>
      </c>
      <c r="B89" s="28">
        <v>3157</v>
      </c>
      <c r="D89" s="28">
        <f t="shared" si="3"/>
        <v>62</v>
      </c>
      <c r="E89" s="38">
        <f t="shared" si="7"/>
        <v>3157</v>
      </c>
      <c r="F89" s="29">
        <f t="shared" si="5"/>
        <v>3102.2804933951202</v>
      </c>
      <c r="G89" s="29">
        <f t="shared" si="6"/>
        <v>2994.2244030814868</v>
      </c>
    </row>
    <row r="90" spans="1:7">
      <c r="A90" s="28">
        <v>0</v>
      </c>
      <c r="B90" s="28">
        <v>3222</v>
      </c>
      <c r="D90" s="28">
        <f t="shared" si="3"/>
        <v>63</v>
      </c>
      <c r="E90" s="38">
        <f t="shared" si="7"/>
        <v>3222</v>
      </c>
      <c r="F90" s="29">
        <f t="shared" si="5"/>
        <v>3079.8940546885738</v>
      </c>
      <c r="G90" s="29">
        <f t="shared" si="6"/>
        <v>20194.099692854066</v>
      </c>
    </row>
    <row r="91" spans="1:7">
      <c r="A91" s="28">
        <v>0</v>
      </c>
      <c r="B91" s="28">
        <v>3269</v>
      </c>
      <c r="D91" s="28">
        <f t="shared" si="3"/>
        <v>64</v>
      </c>
      <c r="E91" s="38">
        <f t="shared" si="7"/>
        <v>3269</v>
      </c>
      <c r="F91" s="29">
        <f t="shared" si="5"/>
        <v>3057.9724733639041</v>
      </c>
      <c r="G91" s="29">
        <f t="shared" si="6"/>
        <v>44532.616998148165</v>
      </c>
    </row>
    <row r="92" spans="1:7">
      <c r="A92" s="28">
        <v>0</v>
      </c>
      <c r="B92" s="28">
        <v>3071</v>
      </c>
      <c r="D92" s="28">
        <f t="shared" ref="D92:D155" si="8">D91+1</f>
        <v>65</v>
      </c>
      <c r="E92" s="38">
        <f t="shared" si="7"/>
        <v>3071</v>
      </c>
      <c r="F92" s="29">
        <f t="shared" si="5"/>
        <v>3036.4972242155495</v>
      </c>
      <c r="G92" s="29">
        <f t="shared" si="6"/>
        <v>1190.4415368320622</v>
      </c>
    </row>
    <row r="93" spans="1:7">
      <c r="A93" s="28">
        <v>0</v>
      </c>
      <c r="B93" s="28">
        <v>3062</v>
      </c>
      <c r="D93" s="28">
        <f t="shared" si="8"/>
        <v>66</v>
      </c>
      <c r="E93" s="38">
        <f t="shared" si="7"/>
        <v>3062</v>
      </c>
      <c r="F93" s="29">
        <f t="shared" ref="F93:F156" si="9">(F$3*EXP(-D93/F$1))+(F$4*EXP(-D93/F$2))+F$5</f>
        <v>3015.4506215519391</v>
      </c>
      <c r="G93" s="29">
        <f t="shared" si="6"/>
        <v>2166.8446339007974</v>
      </c>
    </row>
    <row r="94" spans="1:7">
      <c r="A94" s="28">
        <v>0</v>
      </c>
      <c r="B94" s="28">
        <v>3178</v>
      </c>
      <c r="D94" s="28">
        <f t="shared" si="8"/>
        <v>67</v>
      </c>
      <c r="E94" s="38">
        <f t="shared" si="7"/>
        <v>3178</v>
      </c>
      <c r="F94" s="29">
        <f t="shared" si="9"/>
        <v>2994.8157805487403</v>
      </c>
      <c r="G94" s="29">
        <f t="shared" si="6"/>
        <v>33556.458255967256</v>
      </c>
    </row>
    <row r="95" spans="1:7">
      <c r="A95" s="28">
        <v>0</v>
      </c>
      <c r="B95" s="28">
        <v>2979</v>
      </c>
      <c r="D95" s="28">
        <f t="shared" si="8"/>
        <v>68</v>
      </c>
      <c r="E95" s="38">
        <f t="shared" si="7"/>
        <v>2979</v>
      </c>
      <c r="F95" s="29">
        <f t="shared" si="9"/>
        <v>2974.5765803843406</v>
      </c>
      <c r="G95" s="29">
        <f t="shared" si="6"/>
        <v>19.566641096200716</v>
      </c>
    </row>
    <row r="96" spans="1:7">
      <c r="A96" s="28">
        <v>0</v>
      </c>
      <c r="B96" s="28">
        <v>3114</v>
      </c>
      <c r="D96" s="28">
        <f t="shared" si="8"/>
        <v>69</v>
      </c>
      <c r="E96" s="38">
        <f t="shared" si="7"/>
        <v>3114</v>
      </c>
      <c r="F96" s="29">
        <f t="shared" si="9"/>
        <v>2954.717629075371</v>
      </c>
      <c r="G96" s="29">
        <f t="shared" si="6"/>
        <v>25370.873687371113</v>
      </c>
    </row>
    <row r="97" spans="1:7">
      <c r="A97" s="28">
        <v>1</v>
      </c>
      <c r="B97" s="28">
        <v>3034</v>
      </c>
      <c r="D97" s="28">
        <f t="shared" si="8"/>
        <v>70</v>
      </c>
      <c r="E97" s="38">
        <f t="shared" si="7"/>
        <v>3034</v>
      </c>
      <c r="F97" s="29">
        <f t="shared" si="9"/>
        <v>2935.2242299338409</v>
      </c>
      <c r="G97" s="29">
        <f t="shared" si="6"/>
        <v>9756.652752162734</v>
      </c>
    </row>
    <row r="98" spans="1:7">
      <c r="A98" s="28">
        <v>0</v>
      </c>
      <c r="B98" s="28">
        <v>3000</v>
      </c>
      <c r="D98" s="28">
        <f t="shared" si="8"/>
        <v>71</v>
      </c>
      <c r="E98" s="38">
        <f t="shared" si="7"/>
        <v>3000</v>
      </c>
      <c r="F98" s="29">
        <f t="shared" si="9"/>
        <v>2916.0823495711006</v>
      </c>
      <c r="G98" s="29">
        <f t="shared" si="6"/>
        <v>7042.1720535069562</v>
      </c>
    </row>
    <row r="99" spans="1:7">
      <c r="A99" s="28">
        <v>0</v>
      </c>
      <c r="B99" s="28">
        <v>2980</v>
      </c>
      <c r="D99" s="28">
        <f t="shared" si="8"/>
        <v>72</v>
      </c>
      <c r="E99" s="38">
        <f t="shared" si="7"/>
        <v>2980</v>
      </c>
      <c r="F99" s="29">
        <f t="shared" si="9"/>
        <v>2897.2785873772741</v>
      </c>
      <c r="G99" s="29">
        <f t="shared" si="6"/>
        <v>6842.8321062992745</v>
      </c>
    </row>
    <row r="100" spans="1:7">
      <c r="A100" s="28">
        <v>0</v>
      </c>
      <c r="B100" s="28">
        <v>2940</v>
      </c>
      <c r="D100" s="28">
        <f t="shared" si="8"/>
        <v>73</v>
      </c>
      <c r="E100" s="38">
        <f t="shared" si="7"/>
        <v>2940</v>
      </c>
      <c r="F100" s="29">
        <f t="shared" si="9"/>
        <v>2878.8001464081121</v>
      </c>
      <c r="G100" s="29">
        <f t="shared" si="6"/>
        <v>3745.4220796685095</v>
      </c>
    </row>
    <row r="101" spans="1:7">
      <c r="A101" s="28">
        <v>2</v>
      </c>
      <c r="B101" s="28">
        <v>2991</v>
      </c>
      <c r="D101" s="28">
        <f t="shared" si="8"/>
        <v>74</v>
      </c>
      <c r="E101" s="38">
        <f t="shared" si="7"/>
        <v>2991</v>
      </c>
      <c r="F101" s="29">
        <f t="shared" si="9"/>
        <v>2860.6348056143479</v>
      </c>
      <c r="G101" s="29">
        <f t="shared" si="6"/>
        <v>16995.08390720886</v>
      </c>
    </row>
    <row r="102" spans="1:7">
      <c r="A102" s="28">
        <v>0</v>
      </c>
      <c r="B102" s="28">
        <v>2996</v>
      </c>
      <c r="D102" s="28">
        <f t="shared" si="8"/>
        <v>75</v>
      </c>
      <c r="E102" s="38">
        <f t="shared" si="7"/>
        <v>2996</v>
      </c>
      <c r="F102" s="29">
        <f t="shared" si="9"/>
        <v>2842.770893351626</v>
      </c>
      <c r="G102" s="29">
        <f t="shared" si="6"/>
        <v>23479.159124258775</v>
      </c>
    </row>
    <row r="103" spans="1:7">
      <c r="A103" s="28">
        <v>0</v>
      </c>
      <c r="B103" s="28">
        <v>2939</v>
      </c>
      <c r="D103" s="28">
        <f t="shared" si="8"/>
        <v>76</v>
      </c>
      <c r="E103" s="38">
        <f t="shared" si="7"/>
        <v>2939</v>
      </c>
      <c r="F103" s="29">
        <f t="shared" si="9"/>
        <v>2825.1972621119462</v>
      </c>
      <c r="G103" s="29">
        <f t="shared" si="6"/>
        <v>12951.063150817075</v>
      </c>
    </row>
    <row r="104" spans="1:7">
      <c r="A104" s="28">
        <v>2</v>
      </c>
      <c r="B104" s="28">
        <v>2832</v>
      </c>
      <c r="D104" s="28">
        <f t="shared" si="8"/>
        <v>77</v>
      </c>
      <c r="E104" s="38">
        <f t="shared" si="7"/>
        <v>2832</v>
      </c>
      <c r="F104" s="29">
        <f t="shared" si="9"/>
        <v>2807.9032644202803</v>
      </c>
      <c r="G104" s="29">
        <f t="shared" si="6"/>
        <v>580.65266559893098</v>
      </c>
    </row>
    <row r="105" spans="1:7">
      <c r="A105" s="28">
        <v>0</v>
      </c>
      <c r="B105" s="28">
        <v>2758</v>
      </c>
      <c r="D105" s="28">
        <f t="shared" si="8"/>
        <v>78</v>
      </c>
      <c r="E105" s="38">
        <f t="shared" si="7"/>
        <v>2758</v>
      </c>
      <c r="F105" s="29">
        <f t="shared" si="9"/>
        <v>2790.8787298426082</v>
      </c>
      <c r="G105" s="29">
        <f t="shared" si="6"/>
        <v>1081.0108760632156</v>
      </c>
    </row>
    <row r="106" spans="1:7">
      <c r="A106" s="28">
        <v>1</v>
      </c>
      <c r="B106" s="28">
        <v>2834</v>
      </c>
      <c r="D106" s="28">
        <f t="shared" si="8"/>
        <v>79</v>
      </c>
      <c r="E106" s="38">
        <f t="shared" si="7"/>
        <v>2834</v>
      </c>
      <c r="F106" s="29">
        <f t="shared" si="9"/>
        <v>2774.1139430541211</v>
      </c>
      <c r="G106" s="29">
        <f t="shared" ref="G106:G169" si="10">(E106-F106)^2</f>
        <v>3586.339816525046</v>
      </c>
    </row>
    <row r="107" spans="1:7">
      <c r="A107" s="28">
        <v>0</v>
      </c>
      <c r="B107" s="28">
        <v>2797</v>
      </c>
      <c r="D107" s="28">
        <f t="shared" si="8"/>
        <v>80</v>
      </c>
      <c r="E107" s="38">
        <f t="shared" si="7"/>
        <v>2797</v>
      </c>
      <c r="F107" s="29">
        <f t="shared" si="9"/>
        <v>2757.5996229186903</v>
      </c>
      <c r="G107" s="29">
        <f t="shared" si="10"/>
        <v>1552.3897141493924</v>
      </c>
    </row>
    <row r="108" spans="1:7">
      <c r="A108" s="28">
        <v>0</v>
      </c>
      <c r="B108" s="28">
        <v>2760</v>
      </c>
      <c r="D108" s="28">
        <f t="shared" si="8"/>
        <v>81</v>
      </c>
      <c r="E108" s="38">
        <f t="shared" si="7"/>
        <v>2760</v>
      </c>
      <c r="F108" s="29">
        <f t="shared" si="9"/>
        <v>2741.3269025329455</v>
      </c>
      <c r="G108" s="29">
        <f t="shared" si="10"/>
        <v>348.6845690141173</v>
      </c>
    </row>
    <row r="109" spans="1:7">
      <c r="A109" s="28">
        <v>1</v>
      </c>
      <c r="B109" s="28">
        <v>2657</v>
      </c>
      <c r="D109" s="28">
        <f t="shared" si="8"/>
        <v>82</v>
      </c>
      <c r="E109" s="38">
        <f t="shared" si="7"/>
        <v>2657</v>
      </c>
      <c r="F109" s="29">
        <f t="shared" si="9"/>
        <v>2725.2873101904893</v>
      </c>
      <c r="G109" s="29">
        <f t="shared" si="10"/>
        <v>4663.1567330521011</v>
      </c>
    </row>
    <row r="110" spans="1:7">
      <c r="A110" s="28">
        <v>0</v>
      </c>
      <c r="B110" s="28">
        <v>2727</v>
      </c>
      <c r="D110" s="28">
        <f t="shared" si="8"/>
        <v>83</v>
      </c>
      <c r="E110" s="38">
        <f t="shared" si="7"/>
        <v>2727</v>
      </c>
      <c r="F110" s="29">
        <f t="shared" si="9"/>
        <v>2709.4727512237941</v>
      </c>
      <c r="G110" s="29">
        <f t="shared" si="10"/>
        <v>307.20444966300954</v>
      </c>
    </row>
    <row r="111" spans="1:7">
      <c r="A111" s="28">
        <v>0</v>
      </c>
      <c r="B111" s="28">
        <v>2706</v>
      </c>
      <c r="D111" s="28">
        <f t="shared" si="8"/>
        <v>84</v>
      </c>
      <c r="E111" s="38">
        <f t="shared" si="7"/>
        <v>2706</v>
      </c>
      <c r="F111" s="29">
        <f t="shared" si="9"/>
        <v>2693.8754906833015</v>
      </c>
      <c r="G111" s="29">
        <f t="shared" si="10"/>
        <v>147.00372617070994</v>
      </c>
    </row>
    <row r="112" spans="1:7">
      <c r="A112" s="28">
        <v>0</v>
      </c>
      <c r="B112" s="28">
        <v>2715</v>
      </c>
      <c r="D112" s="28">
        <f t="shared" si="8"/>
        <v>85</v>
      </c>
      <c r="E112" s="38">
        <f t="shared" si="7"/>
        <v>2715</v>
      </c>
      <c r="F112" s="29">
        <f t="shared" si="9"/>
        <v>2678.4881368151077</v>
      </c>
      <c r="G112" s="29">
        <f t="shared" si="10"/>
        <v>1333.116153232291</v>
      </c>
    </row>
    <row r="113" spans="1:7">
      <c r="A113" s="28">
        <v>0</v>
      </c>
      <c r="B113" s="28">
        <v>2756</v>
      </c>
      <c r="D113" s="28">
        <f t="shared" si="8"/>
        <v>86</v>
      </c>
      <c r="E113" s="38">
        <f t="shared" si="7"/>
        <v>2756</v>
      </c>
      <c r="F113" s="29">
        <f t="shared" si="9"/>
        <v>2663.3036253004116</v>
      </c>
      <c r="G113" s="29">
        <f t="shared" si="10"/>
        <v>8592.6178824464987</v>
      </c>
    </row>
    <row r="114" spans="1:7">
      <c r="A114" s="28">
        <v>0</v>
      </c>
      <c r="B114" s="28">
        <v>2586</v>
      </c>
      <c r="D114" s="28">
        <f t="shared" si="8"/>
        <v>87</v>
      </c>
      <c r="E114" s="38">
        <f t="shared" si="7"/>
        <v>2586</v>
      </c>
      <c r="F114" s="29">
        <f t="shared" si="9"/>
        <v>2648.3152042215738</v>
      </c>
      <c r="G114" s="29">
        <f t="shared" si="10"/>
        <v>3883.1846771764517</v>
      </c>
    </row>
    <row r="115" spans="1:7">
      <c r="A115" s="28">
        <v>0</v>
      </c>
      <c r="B115" s="28">
        <v>2598</v>
      </c>
      <c r="D115" s="28">
        <f t="shared" si="8"/>
        <v>88</v>
      </c>
      <c r="E115" s="38">
        <f t="shared" si="7"/>
        <v>2598</v>
      </c>
      <c r="F115" s="29">
        <f t="shared" si="9"/>
        <v>2633.5164197212803</v>
      </c>
      <c r="G115" s="29">
        <f t="shared" si="10"/>
        <v>1261.4160698181463</v>
      </c>
    </row>
    <row r="116" spans="1:7">
      <c r="A116" s="28">
        <v>0</v>
      </c>
      <c r="B116" s="28">
        <v>2590</v>
      </c>
      <c r="D116" s="28">
        <f t="shared" si="8"/>
        <v>89</v>
      </c>
      <c r="E116" s="38">
        <f t="shared" si="7"/>
        <v>2590</v>
      </c>
      <c r="F116" s="29">
        <f t="shared" si="9"/>
        <v>2618.90110232285</v>
      </c>
      <c r="G116" s="29">
        <f t="shared" si="10"/>
        <v>835.27371547584369</v>
      </c>
    </row>
    <row r="117" spans="1:7">
      <c r="A117" s="28">
        <v>0</v>
      </c>
      <c r="B117" s="28">
        <v>2515</v>
      </c>
      <c r="D117" s="28">
        <f t="shared" si="8"/>
        <v>90</v>
      </c>
      <c r="E117" s="38">
        <f t="shared" si="7"/>
        <v>2515</v>
      </c>
      <c r="F117" s="29">
        <f t="shared" si="9"/>
        <v>2604.4633538811731</v>
      </c>
      <c r="G117" s="29">
        <f t="shared" si="10"/>
        <v>8003.6916876680161</v>
      </c>
    </row>
    <row r="118" spans="1:7">
      <c r="A118" s="28">
        <v>1</v>
      </c>
      <c r="B118" s="28">
        <v>2649</v>
      </c>
      <c r="D118" s="28">
        <f t="shared" si="8"/>
        <v>91</v>
      </c>
      <c r="E118" s="38">
        <f t="shared" si="7"/>
        <v>2649</v>
      </c>
      <c r="F118" s="29">
        <f t="shared" si="9"/>
        <v>2590.1975351352139</v>
      </c>
      <c r="G118" s="29">
        <f t="shared" si="10"/>
        <v>3457.7298741744025</v>
      </c>
    </row>
    <row r="119" spans="1:7">
      <c r="A119" s="28">
        <v>2</v>
      </c>
      <c r="B119" s="28">
        <v>2545</v>
      </c>
      <c r="D119" s="28">
        <f t="shared" si="8"/>
        <v>92</v>
      </c>
      <c r="E119" s="38">
        <f t="shared" si="7"/>
        <v>2545</v>
      </c>
      <c r="F119" s="29">
        <f t="shared" si="9"/>
        <v>2576.0982538343142</v>
      </c>
      <c r="G119" s="29">
        <f t="shared" si="10"/>
        <v>967.10139154343562</v>
      </c>
    </row>
    <row r="120" spans="1:7">
      <c r="A120" s="28">
        <v>1</v>
      </c>
      <c r="B120" s="28">
        <v>2488</v>
      </c>
      <c r="D120" s="28">
        <f t="shared" si="8"/>
        <v>93</v>
      </c>
      <c r="E120" s="38">
        <f t="shared" si="7"/>
        <v>2488</v>
      </c>
      <c r="F120" s="29">
        <f t="shared" si="9"/>
        <v>2562.1603534118462</v>
      </c>
      <c r="G120" s="29">
        <f t="shared" si="10"/>
        <v>5499.758018169935</v>
      </c>
    </row>
    <row r="121" spans="1:7">
      <c r="A121" s="28">
        <v>0</v>
      </c>
      <c r="B121" s="28">
        <v>2578</v>
      </c>
      <c r="D121" s="28">
        <f t="shared" si="8"/>
        <v>94</v>
      </c>
      <c r="E121" s="38">
        <f t="shared" si="7"/>
        <v>2578</v>
      </c>
      <c r="F121" s="29">
        <f t="shared" si="9"/>
        <v>2548.3789021809603</v>
      </c>
      <c r="G121" s="29">
        <f t="shared" si="10"/>
        <v>877.40943600512037</v>
      </c>
    </row>
    <row r="122" spans="1:7">
      <c r="A122" s="28">
        <v>0</v>
      </c>
      <c r="B122" s="28">
        <v>2607</v>
      </c>
      <c r="D122" s="28">
        <f t="shared" si="8"/>
        <v>95</v>
      </c>
      <c r="E122" s="38">
        <f t="shared" si="7"/>
        <v>2607</v>
      </c>
      <c r="F122" s="29">
        <f t="shared" si="9"/>
        <v>2534.7491830283479</v>
      </c>
      <c r="G122" s="29">
        <f t="shared" si="10"/>
        <v>5220.1805530711645</v>
      </c>
    </row>
    <row r="123" spans="1:7">
      <c r="A123" s="28">
        <v>0</v>
      </c>
      <c r="B123" s="28">
        <v>2573</v>
      </c>
      <c r="D123" s="28">
        <f t="shared" si="8"/>
        <v>96</v>
      </c>
      <c r="E123" s="38">
        <f t="shared" si="7"/>
        <v>2573</v>
      </c>
      <c r="F123" s="29">
        <f t="shared" si="9"/>
        <v>2521.2666835830541</v>
      </c>
      <c r="G123" s="29">
        <f t="shared" si="10"/>
        <v>2676.3360274958395</v>
      </c>
    </row>
    <row r="124" spans="1:7">
      <c r="A124" s="28">
        <v>0</v>
      </c>
      <c r="B124" s="28">
        <v>2462</v>
      </c>
      <c r="D124" s="28">
        <f t="shared" si="8"/>
        <v>97</v>
      </c>
      <c r="E124" s="38">
        <f t="shared" si="7"/>
        <v>2462</v>
      </c>
      <c r="F124" s="29">
        <f t="shared" si="9"/>
        <v>2507.927086838426</v>
      </c>
      <c r="G124" s="29">
        <f t="shared" si="10"/>
        <v>2109.2973054643248</v>
      </c>
    </row>
    <row r="125" spans="1:7">
      <c r="A125" s="28">
        <v>0</v>
      </c>
      <c r="B125" s="28">
        <v>2477</v>
      </c>
      <c r="D125" s="28">
        <f t="shared" si="8"/>
        <v>98</v>
      </c>
      <c r="E125" s="38">
        <f t="shared" si="7"/>
        <v>2477</v>
      </c>
      <c r="F125" s="29">
        <f t="shared" si="9"/>
        <v>2494.726262206299</v>
      </c>
      <c r="G125" s="29">
        <f t="shared" si="10"/>
        <v>314.22037180646419</v>
      </c>
    </row>
    <row r="126" spans="1:7">
      <c r="A126" s="28">
        <v>1</v>
      </c>
      <c r="B126" s="28">
        <v>2447</v>
      </c>
      <c r="D126" s="28">
        <f t="shared" si="8"/>
        <v>99</v>
      </c>
      <c r="E126" s="38">
        <f t="shared" si="7"/>
        <v>2447</v>
      </c>
      <c r="F126" s="29">
        <f t="shared" si="9"/>
        <v>2481.6602569834813</v>
      </c>
      <c r="G126" s="29">
        <f t="shared" si="10"/>
        <v>1201.3334141609646</v>
      </c>
    </row>
    <row r="127" spans="1:7">
      <c r="A127" s="28">
        <v>0</v>
      </c>
      <c r="B127" s="28">
        <v>2430</v>
      </c>
      <c r="D127" s="28">
        <f t="shared" si="8"/>
        <v>100</v>
      </c>
      <c r="E127" s="38">
        <f t="shared" si="7"/>
        <v>2430</v>
      </c>
      <c r="F127" s="29">
        <f t="shared" si="9"/>
        <v>2468.7252882115235</v>
      </c>
      <c r="G127" s="29">
        <f t="shared" si="10"/>
        <v>1499.6479470655647</v>
      </c>
    </row>
    <row r="128" spans="1:7">
      <c r="A128" s="28">
        <v>1</v>
      </c>
      <c r="B128" s="28">
        <v>2378</v>
      </c>
      <c r="D128" s="28">
        <f t="shared" si="8"/>
        <v>101</v>
      </c>
      <c r="E128" s="38">
        <f t="shared" si="7"/>
        <v>2378</v>
      </c>
      <c r="F128" s="29">
        <f t="shared" si="9"/>
        <v>2455.9177349116394</v>
      </c>
      <c r="G128" s="29">
        <f t="shared" si="10"/>
        <v>6071.173413760509</v>
      </c>
    </row>
    <row r="129" spans="1:7">
      <c r="A129" s="28">
        <v>0</v>
      </c>
      <c r="B129" s="28">
        <v>2473</v>
      </c>
      <c r="D129" s="28">
        <f t="shared" si="8"/>
        <v>102</v>
      </c>
      <c r="E129" s="38">
        <f t="shared" si="7"/>
        <v>2473</v>
      </c>
      <c r="F129" s="29">
        <f t="shared" si="9"/>
        <v>2443.2341306774601</v>
      </c>
      <c r="G129" s="29">
        <f t="shared" si="10"/>
        <v>886.00697652651934</v>
      </c>
    </row>
    <row r="130" spans="1:7">
      <c r="A130" s="28">
        <v>0</v>
      </c>
      <c r="B130" s="28">
        <v>2327</v>
      </c>
      <c r="D130" s="28">
        <f t="shared" si="8"/>
        <v>103</v>
      </c>
      <c r="E130" s="38">
        <f t="shared" si="7"/>
        <v>2327</v>
      </c>
      <c r="F130" s="29">
        <f t="shared" si="9"/>
        <v>2430.6711566091381</v>
      </c>
      <c r="G130" s="29">
        <f t="shared" si="10"/>
        <v>10747.708712676429</v>
      </c>
    </row>
    <row r="131" spans="1:7">
      <c r="A131" s="28">
        <v>0</v>
      </c>
      <c r="B131" s="28">
        <v>2376</v>
      </c>
      <c r="D131" s="28">
        <f t="shared" si="8"/>
        <v>104</v>
      </c>
      <c r="E131" s="38">
        <f t="shared" si="7"/>
        <v>2376</v>
      </c>
      <c r="F131" s="29">
        <f t="shared" si="9"/>
        <v>2418.225634573037</v>
      </c>
      <c r="G131" s="29">
        <f t="shared" si="10"/>
        <v>1783.004215095661</v>
      </c>
    </row>
    <row r="132" spans="1:7">
      <c r="A132" s="28">
        <v>0</v>
      </c>
      <c r="B132" s="28">
        <v>2339</v>
      </c>
      <c r="D132" s="28">
        <f t="shared" si="8"/>
        <v>105</v>
      </c>
      <c r="E132" s="38">
        <f t="shared" si="7"/>
        <v>2339</v>
      </c>
      <c r="F132" s="29">
        <f t="shared" si="9"/>
        <v>2405.8945207720094</v>
      </c>
      <c r="G132" s="29">
        <f t="shared" si="10"/>
        <v>4474.8769093167975</v>
      </c>
    </row>
    <row r="133" spans="1:7">
      <c r="A133" s="28">
        <v>1</v>
      </c>
      <c r="B133" s="28">
        <v>2361</v>
      </c>
      <c r="D133" s="28">
        <f t="shared" si="8"/>
        <v>106</v>
      </c>
      <c r="E133" s="38">
        <f t="shared" si="7"/>
        <v>2361</v>
      </c>
      <c r="F133" s="29">
        <f t="shared" si="9"/>
        <v>2393.6748996119218</v>
      </c>
      <c r="G133" s="29">
        <f t="shared" si="10"/>
        <v>1067.6490646491657</v>
      </c>
    </row>
    <row r="134" spans="1:7">
      <c r="A134" s="28">
        <v>0</v>
      </c>
      <c r="B134" s="28">
        <v>2429</v>
      </c>
      <c r="D134" s="28">
        <f t="shared" si="8"/>
        <v>107</v>
      </c>
      <c r="E134" s="38">
        <f t="shared" si="7"/>
        <v>2429</v>
      </c>
      <c r="F134" s="29">
        <f t="shared" si="9"/>
        <v>2381.5639778507775</v>
      </c>
      <c r="G134" s="29">
        <f t="shared" si="10"/>
        <v>2250.1761973415259</v>
      </c>
    </row>
    <row r="135" spans="1:7">
      <c r="A135" s="28">
        <v>0</v>
      </c>
      <c r="B135" s="28">
        <v>2340</v>
      </c>
      <c r="D135" s="28">
        <f t="shared" si="8"/>
        <v>108</v>
      </c>
      <c r="E135" s="38">
        <f t="shared" si="7"/>
        <v>2340</v>
      </c>
      <c r="F135" s="29">
        <f t="shared" si="9"/>
        <v>2369.5590790173906</v>
      </c>
      <c r="G135" s="29">
        <f t="shared" si="10"/>
        <v>873.73915235633876</v>
      </c>
    </row>
    <row r="136" spans="1:7">
      <c r="A136" s="28">
        <v>0</v>
      </c>
      <c r="B136" s="28">
        <v>2358</v>
      </c>
      <c r="D136" s="28">
        <f t="shared" si="8"/>
        <v>109</v>
      </c>
      <c r="E136" s="38">
        <f t="shared" si="7"/>
        <v>2358</v>
      </c>
      <c r="F136" s="29">
        <f t="shared" si="9"/>
        <v>2357.6576380871948</v>
      </c>
      <c r="G136" s="29">
        <f t="shared" si="10"/>
        <v>0.11721167933966624</v>
      </c>
    </row>
    <row r="137" spans="1:7">
      <c r="A137" s="28">
        <v>0</v>
      </c>
      <c r="B137" s="28">
        <v>2317</v>
      </c>
      <c r="D137" s="28">
        <f t="shared" si="8"/>
        <v>110</v>
      </c>
      <c r="E137" s="38">
        <f t="shared" si="7"/>
        <v>2317</v>
      </c>
      <c r="F137" s="29">
        <f t="shared" si="9"/>
        <v>2345.8571964033094</v>
      </c>
      <c r="G137" s="29">
        <f t="shared" si="10"/>
        <v>832.73778425917556</v>
      </c>
    </row>
    <row r="138" spans="1:7">
      <c r="A138" s="28">
        <v>0</v>
      </c>
      <c r="B138" s="28">
        <v>2306</v>
      </c>
      <c r="D138" s="28">
        <f t="shared" si="8"/>
        <v>111</v>
      </c>
      <c r="E138" s="38">
        <f t="shared" ref="E138:E201" si="11">B138-C138</f>
        <v>2306</v>
      </c>
      <c r="F138" s="29">
        <f t="shared" si="9"/>
        <v>2334.1553968315689</v>
      </c>
      <c r="G138" s="29">
        <f t="shared" si="10"/>
        <v>792.72637074311729</v>
      </c>
    </row>
    <row r="139" spans="1:7">
      <c r="A139" s="28">
        <v>0</v>
      </c>
      <c r="B139" s="28">
        <v>2323</v>
      </c>
      <c r="D139" s="28">
        <f t="shared" si="8"/>
        <v>112</v>
      </c>
      <c r="E139" s="38">
        <f t="shared" si="11"/>
        <v>2323</v>
      </c>
      <c r="F139" s="29">
        <f t="shared" si="9"/>
        <v>2322.5499791387169</v>
      </c>
      <c r="G139" s="29">
        <f t="shared" si="10"/>
        <v>0.20251877558995138</v>
      </c>
    </row>
    <row r="140" spans="1:7">
      <c r="A140" s="28">
        <v>1</v>
      </c>
      <c r="B140" s="28">
        <v>2236</v>
      </c>
      <c r="D140" s="28">
        <f t="shared" si="8"/>
        <v>113</v>
      </c>
      <c r="E140" s="38">
        <f t="shared" si="11"/>
        <v>2236</v>
      </c>
      <c r="F140" s="29">
        <f t="shared" si="9"/>
        <v>2311.038775583469</v>
      </c>
      <c r="G140" s="29">
        <f t="shared" si="10"/>
        <v>5630.8178410662285</v>
      </c>
    </row>
    <row r="141" spans="1:7">
      <c r="A141" s="28">
        <v>0</v>
      </c>
      <c r="B141" s="28">
        <v>2298</v>
      </c>
      <c r="D141" s="28">
        <f t="shared" si="8"/>
        <v>114</v>
      </c>
      <c r="E141" s="38">
        <f t="shared" si="11"/>
        <v>2298</v>
      </c>
      <c r="F141" s="29">
        <f t="shared" si="9"/>
        <v>2299.6197067106364</v>
      </c>
      <c r="G141" s="29">
        <f t="shared" si="10"/>
        <v>2.6234498284804726</v>
      </c>
    </row>
    <row r="142" spans="1:7">
      <c r="A142" s="28">
        <v>0</v>
      </c>
      <c r="B142" s="28">
        <v>2194</v>
      </c>
      <c r="D142" s="28">
        <f t="shared" si="8"/>
        <v>115</v>
      </c>
      <c r="E142" s="38">
        <f t="shared" si="11"/>
        <v>2194</v>
      </c>
      <c r="F142" s="29">
        <f t="shared" si="9"/>
        <v>2288.2907773389397</v>
      </c>
      <c r="G142" s="29">
        <f t="shared" si="10"/>
        <v>8890.7506911815108</v>
      </c>
    </row>
    <row r="143" spans="1:7">
      <c r="A143" s="28">
        <v>0</v>
      </c>
      <c r="B143" s="28">
        <v>2180</v>
      </c>
      <c r="D143" s="28">
        <f t="shared" si="8"/>
        <v>116</v>
      </c>
      <c r="E143" s="38">
        <f t="shared" si="11"/>
        <v>2180</v>
      </c>
      <c r="F143" s="29">
        <f t="shared" si="9"/>
        <v>2277.0500727335825</v>
      </c>
      <c r="G143" s="29">
        <f t="shared" si="10"/>
        <v>9418.7166175936563</v>
      </c>
    </row>
    <row r="144" spans="1:7">
      <c r="A144" s="28">
        <v>0</v>
      </c>
      <c r="B144" s="28">
        <v>2196</v>
      </c>
      <c r="D144" s="28">
        <f t="shared" si="8"/>
        <v>117</v>
      </c>
      <c r="E144" s="38">
        <f t="shared" si="11"/>
        <v>2196</v>
      </c>
      <c r="F144" s="29">
        <f t="shared" si="9"/>
        <v>2265.8957549550582</v>
      </c>
      <c r="G144" s="29">
        <f t="shared" si="10"/>
        <v>4885.416560737548</v>
      </c>
    </row>
    <row r="145" spans="1:7">
      <c r="A145" s="28">
        <v>0</v>
      </c>
      <c r="B145" s="28">
        <v>2144</v>
      </c>
      <c r="D145" s="28">
        <f t="shared" si="8"/>
        <v>118</v>
      </c>
      <c r="E145" s="38">
        <f t="shared" si="11"/>
        <v>2144</v>
      </c>
      <c r="F145" s="29">
        <f t="shared" si="9"/>
        <v>2254.8260593760765</v>
      </c>
      <c r="G145" s="29">
        <f t="shared" si="10"/>
        <v>12282.415436829633</v>
      </c>
    </row>
    <row r="146" spans="1:7">
      <c r="A146" s="28">
        <v>0</v>
      </c>
      <c r="B146" s="28">
        <v>2185</v>
      </c>
      <c r="D146" s="28">
        <f t="shared" si="8"/>
        <v>119</v>
      </c>
      <c r="E146" s="38">
        <f t="shared" si="11"/>
        <v>2185</v>
      </c>
      <c r="F146" s="29">
        <f t="shared" si="9"/>
        <v>2243.8392913588359</v>
      </c>
      <c r="G146" s="29">
        <f t="shared" si="10"/>
        <v>3462.0622076099821</v>
      </c>
    </row>
    <row r="147" spans="1:7">
      <c r="A147" s="28">
        <v>0</v>
      </c>
      <c r="B147" s="28">
        <v>2190</v>
      </c>
      <c r="D147" s="28">
        <f t="shared" si="8"/>
        <v>120</v>
      </c>
      <c r="E147" s="38">
        <f t="shared" si="11"/>
        <v>2190</v>
      </c>
      <c r="F147" s="29">
        <f t="shared" si="9"/>
        <v>2232.9338230852682</v>
      </c>
      <c r="G147" s="29">
        <f t="shared" si="10"/>
        <v>1843.3131647171051</v>
      </c>
    </row>
    <row r="148" spans="1:7">
      <c r="A148" s="28">
        <v>0</v>
      </c>
      <c r="B148" s="28">
        <v>2138</v>
      </c>
      <c r="D148" s="28">
        <f t="shared" si="8"/>
        <v>121</v>
      </c>
      <c r="E148" s="38">
        <f t="shared" si="11"/>
        <v>2138</v>
      </c>
      <c r="F148" s="29">
        <f t="shared" si="9"/>
        <v>2222.1080905331887</v>
      </c>
      <c r="G148" s="29">
        <f t="shared" si="10"/>
        <v>7074.1708931390694</v>
      </c>
    </row>
    <row r="149" spans="1:7">
      <c r="A149" s="28">
        <v>0</v>
      </c>
      <c r="B149" s="28">
        <v>2187</v>
      </c>
      <c r="D149" s="28">
        <f t="shared" si="8"/>
        <v>122</v>
      </c>
      <c r="E149" s="38">
        <f t="shared" si="11"/>
        <v>2187</v>
      </c>
      <c r="F149" s="29">
        <f t="shared" si="9"/>
        <v>2211.3605905916238</v>
      </c>
      <c r="G149" s="29">
        <f t="shared" si="10"/>
        <v>593.43837397271022</v>
      </c>
    </row>
    <row r="150" spans="1:7">
      <c r="A150" s="28">
        <v>1</v>
      </c>
      <c r="B150" s="28">
        <v>2115</v>
      </c>
      <c r="D150" s="28">
        <f t="shared" si="8"/>
        <v>123</v>
      </c>
      <c r="E150" s="38">
        <f t="shared" si="11"/>
        <v>2115</v>
      </c>
      <c r="F150" s="29">
        <f t="shared" si="9"/>
        <v>2200.6898783089014</v>
      </c>
      <c r="G150" s="29">
        <f t="shared" si="10"/>
        <v>7342.7552445943256</v>
      </c>
    </row>
    <row r="151" spans="1:7">
      <c r="A151" s="28">
        <v>0</v>
      </c>
      <c r="B151" s="28">
        <v>2118</v>
      </c>
      <c r="D151" s="28">
        <f t="shared" si="8"/>
        <v>124</v>
      </c>
      <c r="E151" s="38">
        <f t="shared" si="11"/>
        <v>2118</v>
      </c>
      <c r="F151" s="29">
        <f t="shared" si="9"/>
        <v>2190.0945642673823</v>
      </c>
      <c r="G151" s="29">
        <f t="shared" si="10"/>
        <v>5197.6261969037223</v>
      </c>
    </row>
    <row r="152" spans="1:7">
      <c r="A152" s="28">
        <v>0</v>
      </c>
      <c r="B152" s="28">
        <v>2146</v>
      </c>
      <c r="D152" s="28">
        <f t="shared" si="8"/>
        <v>125</v>
      </c>
      <c r="E152" s="38">
        <f t="shared" si="11"/>
        <v>2146</v>
      </c>
      <c r="F152" s="29">
        <f t="shared" si="9"/>
        <v>2179.5733120789887</v>
      </c>
      <c r="G152" s="29">
        <f t="shared" si="10"/>
        <v>1127.167283953168</v>
      </c>
    </row>
    <row r="153" spans="1:7">
      <c r="A153" s="28">
        <v>0</v>
      </c>
      <c r="B153" s="28">
        <v>2186</v>
      </c>
      <c r="D153" s="28">
        <f t="shared" si="8"/>
        <v>126</v>
      </c>
      <c r="E153" s="38">
        <f t="shared" si="11"/>
        <v>2186</v>
      </c>
      <c r="F153" s="29">
        <f t="shared" si="9"/>
        <v>2169.1248359959627</v>
      </c>
      <c r="G153" s="29">
        <f t="shared" si="10"/>
        <v>284.7711601631558</v>
      </c>
    </row>
    <row r="154" spans="1:7">
      <c r="A154" s="28">
        <v>1</v>
      </c>
      <c r="B154" s="28">
        <v>2148</v>
      </c>
      <c r="D154" s="28">
        <f t="shared" si="8"/>
        <v>127</v>
      </c>
      <c r="E154" s="38">
        <f t="shared" si="11"/>
        <v>2148</v>
      </c>
      <c r="F154" s="29">
        <f t="shared" si="9"/>
        <v>2158.7478986315377</v>
      </c>
      <c r="G154" s="29">
        <f t="shared" si="10"/>
        <v>115.51732499381076</v>
      </c>
    </row>
    <row r="155" spans="1:7">
      <c r="A155" s="28">
        <v>0</v>
      </c>
      <c r="B155" s="28">
        <v>2065</v>
      </c>
      <c r="D155" s="28">
        <f t="shared" si="8"/>
        <v>128</v>
      </c>
      <c r="E155" s="38">
        <f t="shared" si="11"/>
        <v>2065</v>
      </c>
      <c r="F155" s="29">
        <f t="shared" si="9"/>
        <v>2148.4413087854609</v>
      </c>
      <c r="G155" s="29">
        <f t="shared" si="10"/>
        <v>6962.45201183064</v>
      </c>
    </row>
    <row r="156" spans="1:7">
      <c r="A156" s="28">
        <v>0</v>
      </c>
      <c r="B156" s="28">
        <v>2121</v>
      </c>
      <c r="D156" s="28">
        <f t="shared" ref="D156:D219" si="12">D155+1</f>
        <v>129</v>
      </c>
      <c r="E156" s="38">
        <f t="shared" si="11"/>
        <v>2121</v>
      </c>
      <c r="F156" s="29">
        <f t="shared" si="9"/>
        <v>2138.2039193695246</v>
      </c>
      <c r="G156" s="29">
        <f t="shared" si="10"/>
        <v>295.97484167310216</v>
      </c>
    </row>
    <row r="157" spans="1:7">
      <c r="A157" s="28">
        <v>0</v>
      </c>
      <c r="B157" s="28">
        <v>2121</v>
      </c>
      <c r="D157" s="28">
        <f t="shared" si="12"/>
        <v>130</v>
      </c>
      <c r="E157" s="38">
        <f t="shared" si="11"/>
        <v>2121</v>
      </c>
      <c r="F157" s="29">
        <f t="shared" ref="F157:F220" si="13">(F$3*EXP(-D157/F$1))+(F$4*EXP(-D157/F$2))+F$5</f>
        <v>2128.034625428495</v>
      </c>
      <c r="G157" s="29">
        <f t="shared" si="10"/>
        <v>49.485954919228732</v>
      </c>
    </row>
    <row r="158" spans="1:7">
      <c r="A158" s="28">
        <v>0</v>
      </c>
      <c r="B158" s="28">
        <v>2059</v>
      </c>
      <c r="D158" s="28">
        <f t="shared" si="12"/>
        <v>131</v>
      </c>
      <c r="E158" s="38">
        <f t="shared" si="11"/>
        <v>2059</v>
      </c>
      <c r="F158" s="29">
        <f t="shared" si="13"/>
        <v>2117.9323622520515</v>
      </c>
      <c r="G158" s="29">
        <f t="shared" si="10"/>
        <v>3473.0233206070202</v>
      </c>
    </row>
    <row r="159" spans="1:7">
      <c r="A159" s="28">
        <v>1</v>
      </c>
      <c r="B159" s="28">
        <v>2106</v>
      </c>
      <c r="D159" s="28">
        <f t="shared" si="12"/>
        <v>132</v>
      </c>
      <c r="E159" s="38">
        <f t="shared" si="11"/>
        <v>2106</v>
      </c>
      <c r="F159" s="29">
        <f t="shared" si="13"/>
        <v>2107.8961035735197</v>
      </c>
      <c r="G159" s="29">
        <f t="shared" si="10"/>
        <v>3.5952087615140527</v>
      </c>
    </row>
    <row r="160" spans="1:7">
      <c r="A160" s="28">
        <v>0</v>
      </c>
      <c r="B160" s="28">
        <v>2057</v>
      </c>
      <c r="D160" s="28">
        <f t="shared" si="12"/>
        <v>133</v>
      </c>
      <c r="E160" s="38">
        <f t="shared" si="11"/>
        <v>2057</v>
      </c>
      <c r="F160" s="29">
        <f t="shared" si="13"/>
        <v>2097.9248598514159</v>
      </c>
      <c r="G160" s="29">
        <f t="shared" si="10"/>
        <v>1674.8441538580355</v>
      </c>
    </row>
    <row r="161" spans="1:7">
      <c r="A161" s="28">
        <v>0</v>
      </c>
      <c r="B161" s="28">
        <v>1960</v>
      </c>
      <c r="D161" s="28">
        <f t="shared" si="12"/>
        <v>134</v>
      </c>
      <c r="E161" s="38">
        <f t="shared" si="11"/>
        <v>1960</v>
      </c>
      <c r="F161" s="29">
        <f t="shared" si="13"/>
        <v>2088.0176766299728</v>
      </c>
      <c r="G161" s="29">
        <f t="shared" si="10"/>
        <v>16388.525529736286</v>
      </c>
    </row>
    <row r="162" spans="1:7">
      <c r="A162" s="28">
        <v>0</v>
      </c>
      <c r="B162" s="28">
        <v>2092</v>
      </c>
      <c r="D162" s="28">
        <f t="shared" si="12"/>
        <v>135</v>
      </c>
      <c r="E162" s="38">
        <f t="shared" si="11"/>
        <v>2092</v>
      </c>
      <c r="F162" s="29">
        <f t="shared" si="13"/>
        <v>2078.173632975007</v>
      </c>
      <c r="G162" s="29">
        <f t="shared" si="10"/>
        <v>191.16842510981468</v>
      </c>
    </row>
    <row r="163" spans="1:7">
      <c r="A163" s="28">
        <v>0</v>
      </c>
      <c r="B163" s="28">
        <v>2060</v>
      </c>
      <c r="D163" s="28">
        <f t="shared" si="12"/>
        <v>136</v>
      </c>
      <c r="E163" s="38">
        <f t="shared" si="11"/>
        <v>2060</v>
      </c>
      <c r="F163" s="29">
        <f t="shared" si="13"/>
        <v>2068.391839981658</v>
      </c>
      <c r="G163" s="29">
        <f t="shared" si="10"/>
        <v>70.422978277753657</v>
      </c>
    </row>
    <row r="164" spans="1:7">
      <c r="A164" s="28">
        <v>1</v>
      </c>
      <c r="B164" s="28">
        <v>2086</v>
      </c>
      <c r="D164" s="28">
        <f t="shared" si="12"/>
        <v>137</v>
      </c>
      <c r="E164" s="38">
        <f t="shared" si="11"/>
        <v>2086</v>
      </c>
      <c r="F164" s="29">
        <f t="shared" si="13"/>
        <v>2058.6714393506822</v>
      </c>
      <c r="G164" s="29">
        <f t="shared" si="10"/>
        <v>746.85022716343872</v>
      </c>
    </row>
    <row r="165" spans="1:7">
      <c r="A165" s="28">
        <v>0</v>
      </c>
      <c r="B165" s="28">
        <v>1975</v>
      </c>
      <c r="D165" s="28">
        <f t="shared" si="12"/>
        <v>138</v>
      </c>
      <c r="E165" s="38">
        <f t="shared" si="11"/>
        <v>1975</v>
      </c>
      <c r="F165" s="29">
        <f t="shared" si="13"/>
        <v>2049.0116020301389</v>
      </c>
      <c r="G165" s="29">
        <f t="shared" si="10"/>
        <v>5477.7172350676565</v>
      </c>
    </row>
    <row r="166" spans="1:7">
      <c r="A166" s="28">
        <v>0</v>
      </c>
      <c r="B166" s="28">
        <v>1955</v>
      </c>
      <c r="D166" s="28">
        <f t="shared" si="12"/>
        <v>139</v>
      </c>
      <c r="E166" s="38">
        <f t="shared" si="11"/>
        <v>1955</v>
      </c>
      <c r="F166" s="29">
        <f t="shared" si="13"/>
        <v>2039.4115269194594</v>
      </c>
      <c r="G166" s="29">
        <f t="shared" si="10"/>
        <v>7125.3058768746268</v>
      </c>
    </row>
    <row r="167" spans="1:7">
      <c r="A167" s="28">
        <v>0</v>
      </c>
      <c r="B167" s="28">
        <v>1998</v>
      </c>
      <c r="D167" s="28">
        <f t="shared" si="12"/>
        <v>140</v>
      </c>
      <c r="E167" s="38">
        <f t="shared" si="11"/>
        <v>1998</v>
      </c>
      <c r="F167" s="29">
        <f t="shared" si="13"/>
        <v>2029.8704396330156</v>
      </c>
      <c r="G167" s="29">
        <f t="shared" si="10"/>
        <v>1015.7249224016929</v>
      </c>
    </row>
    <row r="168" spans="1:7">
      <c r="A168" s="28">
        <v>0</v>
      </c>
      <c r="B168" s="28">
        <v>1978</v>
      </c>
      <c r="D168" s="28">
        <f t="shared" si="12"/>
        <v>141</v>
      </c>
      <c r="E168" s="38">
        <f t="shared" si="11"/>
        <v>1978</v>
      </c>
      <c r="F168" s="29">
        <f t="shared" si="13"/>
        <v>2020.3875913204563</v>
      </c>
      <c r="G168" s="29">
        <f t="shared" si="10"/>
        <v>1796.7078979500218</v>
      </c>
    </row>
    <row r="169" spans="1:7">
      <c r="A169" s="28">
        <v>0</v>
      </c>
      <c r="B169" s="28">
        <v>1956</v>
      </c>
      <c r="D169" s="28">
        <f t="shared" si="12"/>
        <v>142</v>
      </c>
      <c r="E169" s="38">
        <f t="shared" si="11"/>
        <v>1956</v>
      </c>
      <c r="F169" s="29">
        <f t="shared" si="13"/>
        <v>2010.9622575411775</v>
      </c>
      <c r="G169" s="29">
        <f t="shared" si="10"/>
        <v>3020.8497540227177</v>
      </c>
    </row>
    <row r="170" spans="1:7">
      <c r="A170" s="28">
        <v>0</v>
      </c>
      <c r="B170" s="28">
        <v>1895</v>
      </c>
      <c r="D170" s="28">
        <f t="shared" si="12"/>
        <v>143</v>
      </c>
      <c r="E170" s="38">
        <f t="shared" si="11"/>
        <v>1895</v>
      </c>
      <c r="F170" s="29">
        <f t="shared" si="13"/>
        <v>2001.5937371904486</v>
      </c>
      <c r="G170" s="29">
        <f t="shared" ref="G170:G233" si="14">(E170-F170)^2</f>
        <v>11362.224808226418</v>
      </c>
    </row>
    <row r="171" spans="1:7">
      <c r="A171" s="28">
        <v>0</v>
      </c>
      <c r="B171" s="28">
        <v>1959</v>
      </c>
      <c r="D171" s="28">
        <f t="shared" si="12"/>
        <v>144</v>
      </c>
      <c r="E171" s="38">
        <f t="shared" si="11"/>
        <v>1959</v>
      </c>
      <c r="F171" s="29">
        <f t="shared" si="13"/>
        <v>1992.2813514747993</v>
      </c>
      <c r="G171" s="29">
        <f t="shared" si="14"/>
        <v>1107.6483559891251</v>
      </c>
    </row>
    <row r="172" spans="1:7">
      <c r="A172" s="28">
        <v>0</v>
      </c>
      <c r="B172" s="28">
        <v>1964</v>
      </c>
      <c r="D172" s="28">
        <f t="shared" si="12"/>
        <v>145</v>
      </c>
      <c r="E172" s="38">
        <f t="shared" si="11"/>
        <v>1964</v>
      </c>
      <c r="F172" s="29">
        <f t="shared" si="13"/>
        <v>1983.0244429344059</v>
      </c>
      <c r="G172" s="29">
        <f t="shared" si="14"/>
        <v>361.92942896446647</v>
      </c>
    </row>
    <row r="173" spans="1:7">
      <c r="A173" s="28">
        <v>0</v>
      </c>
      <c r="B173" s="28">
        <v>1907</v>
      </c>
      <c r="D173" s="28">
        <f t="shared" si="12"/>
        <v>146</v>
      </c>
      <c r="E173" s="38">
        <f t="shared" si="11"/>
        <v>1907</v>
      </c>
      <c r="F173" s="29">
        <f t="shared" si="13"/>
        <v>1973.8223745103053</v>
      </c>
      <c r="G173" s="29">
        <f t="shared" si="14"/>
        <v>4465.2297351954967</v>
      </c>
    </row>
    <row r="174" spans="1:7">
      <c r="A174" s="28">
        <v>0</v>
      </c>
      <c r="B174" s="28">
        <v>1980</v>
      </c>
      <c r="D174" s="28">
        <f t="shared" si="12"/>
        <v>147</v>
      </c>
      <c r="E174" s="38">
        <f t="shared" si="11"/>
        <v>1980</v>
      </c>
      <c r="F174" s="29">
        <f t="shared" si="13"/>
        <v>1964.6745286543712</v>
      </c>
      <c r="G174" s="29">
        <f t="shared" si="14"/>
        <v>234.87007196568894</v>
      </c>
    </row>
    <row r="175" spans="1:7">
      <c r="A175" s="28">
        <v>0</v>
      </c>
      <c r="B175" s="28">
        <v>1858</v>
      </c>
      <c r="D175" s="28">
        <f t="shared" si="12"/>
        <v>148</v>
      </c>
      <c r="E175" s="38">
        <f t="shared" si="11"/>
        <v>1858</v>
      </c>
      <c r="F175" s="29">
        <f t="shared" si="13"/>
        <v>1955.5803064800832</v>
      </c>
      <c r="G175" s="29">
        <f t="shared" si="14"/>
        <v>9521.9162127469699</v>
      </c>
    </row>
    <row r="176" spans="1:7">
      <c r="A176" s="28">
        <v>0</v>
      </c>
      <c r="B176" s="28">
        <v>1955</v>
      </c>
      <c r="D176" s="28">
        <f t="shared" si="12"/>
        <v>149</v>
      </c>
      <c r="E176" s="38">
        <f t="shared" si="11"/>
        <v>1955</v>
      </c>
      <c r="F176" s="29">
        <f t="shared" si="13"/>
        <v>1946.5391269522052</v>
      </c>
      <c r="G176" s="29">
        <f t="shared" si="14"/>
        <v>71.586372730901289</v>
      </c>
    </row>
    <row r="177" spans="1:7">
      <c r="A177" s="28">
        <v>0</v>
      </c>
      <c r="B177" s="28">
        <v>1811</v>
      </c>
      <c r="D177" s="28">
        <f t="shared" si="12"/>
        <v>150</v>
      </c>
      <c r="E177" s="38">
        <f t="shared" si="11"/>
        <v>1811</v>
      </c>
      <c r="F177" s="29">
        <f t="shared" si="13"/>
        <v>1937.5504261135836</v>
      </c>
      <c r="G177" s="29">
        <f t="shared" si="14"/>
        <v>16015.010349529588</v>
      </c>
    </row>
    <row r="178" spans="1:7">
      <c r="A178" s="28">
        <v>2</v>
      </c>
      <c r="B178" s="28">
        <v>1865</v>
      </c>
      <c r="D178" s="28">
        <f t="shared" si="12"/>
        <v>151</v>
      </c>
      <c r="E178" s="38">
        <f t="shared" si="11"/>
        <v>1865</v>
      </c>
      <c r="F178" s="29">
        <f t="shared" si="13"/>
        <v>1928.6136563473524</v>
      </c>
      <c r="G178" s="29">
        <f t="shared" si="14"/>
        <v>4046.6972738790469</v>
      </c>
    </row>
    <row r="179" spans="1:7">
      <c r="A179" s="28">
        <v>0</v>
      </c>
      <c r="B179" s="28">
        <v>1787</v>
      </c>
      <c r="D179" s="28">
        <f t="shared" si="12"/>
        <v>152</v>
      </c>
      <c r="E179" s="38">
        <f t="shared" si="11"/>
        <v>1787</v>
      </c>
      <c r="F179" s="29">
        <f t="shared" si="13"/>
        <v>1919.7282856729121</v>
      </c>
      <c r="G179" s="29">
        <f t="shared" si="14"/>
        <v>17616.797817670158</v>
      </c>
    </row>
    <row r="180" spans="1:7">
      <c r="A180" s="28">
        <v>0</v>
      </c>
      <c r="B180" s="28">
        <v>1908</v>
      </c>
      <c r="D180" s="28">
        <f t="shared" si="12"/>
        <v>153</v>
      </c>
      <c r="E180" s="38">
        <f t="shared" si="11"/>
        <v>1908</v>
      </c>
      <c r="F180" s="29">
        <f t="shared" si="13"/>
        <v>1910.8937970741281</v>
      </c>
      <c r="G180" s="29">
        <f t="shared" si="14"/>
        <v>8.3740615062322821</v>
      </c>
    </row>
    <row r="181" spans="1:7">
      <c r="A181" s="28">
        <v>0</v>
      </c>
      <c r="B181" s="28">
        <v>1826</v>
      </c>
      <c r="D181" s="28">
        <f t="shared" si="12"/>
        <v>154</v>
      </c>
      <c r="E181" s="38">
        <f t="shared" si="11"/>
        <v>1826</v>
      </c>
      <c r="F181" s="29">
        <f t="shared" si="13"/>
        <v>1902.1096878582628</v>
      </c>
      <c r="G181" s="29">
        <f t="shared" si="14"/>
        <v>5792.6845858821898</v>
      </c>
    </row>
    <row r="182" spans="1:7">
      <c r="A182" s="28">
        <v>1</v>
      </c>
      <c r="B182" s="28">
        <v>1831</v>
      </c>
      <c r="D182" s="28">
        <f t="shared" si="12"/>
        <v>155</v>
      </c>
      <c r="E182" s="38">
        <f t="shared" si="11"/>
        <v>1831</v>
      </c>
      <c r="F182" s="29">
        <f t="shared" si="13"/>
        <v>1893.3754690442258</v>
      </c>
      <c r="G182" s="29">
        <f t="shared" si="14"/>
        <v>3890.6991384871758</v>
      </c>
    </row>
    <row r="183" spans="1:7">
      <c r="A183" s="28">
        <v>0</v>
      </c>
      <c r="B183" s="28">
        <v>1863</v>
      </c>
      <c r="D183" s="28">
        <f t="shared" si="12"/>
        <v>156</v>
      </c>
      <c r="E183" s="38">
        <f t="shared" si="11"/>
        <v>1863</v>
      </c>
      <c r="F183" s="29">
        <f t="shared" si="13"/>
        <v>1884.6906647787885</v>
      </c>
      <c r="G183" s="29">
        <f t="shared" si="14"/>
        <v>470.48493854577418</v>
      </c>
    </row>
    <row r="184" spans="1:7">
      <c r="A184" s="28">
        <v>0</v>
      </c>
      <c r="B184" s="28">
        <v>1839</v>
      </c>
      <c r="D184" s="28">
        <f t="shared" si="12"/>
        <v>157</v>
      </c>
      <c r="E184" s="38">
        <f t="shared" si="11"/>
        <v>1839</v>
      </c>
      <c r="F184" s="29">
        <f t="shared" si="13"/>
        <v>1876.0548117794792</v>
      </c>
      <c r="G184" s="29">
        <f t="shared" si="14"/>
        <v>1373.0590760126322</v>
      </c>
    </row>
    <row r="185" spans="1:7">
      <c r="A185" s="28">
        <v>1</v>
      </c>
      <c r="B185" s="28">
        <v>1751</v>
      </c>
      <c r="D185" s="28">
        <f t="shared" si="12"/>
        <v>158</v>
      </c>
      <c r="E185" s="38">
        <f t="shared" si="11"/>
        <v>1751</v>
      </c>
      <c r="F185" s="29">
        <f t="shared" si="13"/>
        <v>1867.4674588029236</v>
      </c>
      <c r="G185" s="29">
        <f t="shared" si="14"/>
        <v>13564.668960010706</v>
      </c>
    </row>
    <row r="186" spans="1:7">
      <c r="A186" s="28">
        <v>0</v>
      </c>
      <c r="B186" s="28">
        <v>1834</v>
      </c>
      <c r="D186" s="28">
        <f t="shared" si="12"/>
        <v>159</v>
      </c>
      <c r="E186" s="38">
        <f t="shared" si="11"/>
        <v>1834</v>
      </c>
      <c r="F186" s="29">
        <f t="shared" si="13"/>
        <v>1858.9281661374646</v>
      </c>
      <c r="G186" s="29">
        <f t="shared" si="14"/>
        <v>621.41346697703602</v>
      </c>
    </row>
    <row r="187" spans="1:7">
      <c r="A187" s="28">
        <v>0</v>
      </c>
      <c r="B187" s="28">
        <v>1767</v>
      </c>
      <c r="D187" s="28">
        <f t="shared" si="12"/>
        <v>160</v>
      </c>
      <c r="E187" s="38">
        <f t="shared" si="11"/>
        <v>1767</v>
      </c>
      <c r="F187" s="29">
        <f t="shared" si="13"/>
        <v>1850.4365051189366</v>
      </c>
      <c r="G187" s="29">
        <f t="shared" si="14"/>
        <v>6961.6503864623273</v>
      </c>
    </row>
    <row r="188" spans="1:7">
      <c r="A188" s="28">
        <v>0</v>
      </c>
      <c r="B188" s="28">
        <v>1765</v>
      </c>
      <c r="D188" s="28">
        <f t="shared" si="12"/>
        <v>161</v>
      </c>
      <c r="E188" s="38">
        <f t="shared" si="11"/>
        <v>1765</v>
      </c>
      <c r="F188" s="29">
        <f t="shared" si="13"/>
        <v>1841.9920576685304</v>
      </c>
      <c r="G188" s="29">
        <f t="shared" si="14"/>
        <v>5927.7769440343072</v>
      </c>
    </row>
    <row r="189" spans="1:7">
      <c r="A189" s="28">
        <v>0</v>
      </c>
      <c r="B189" s="28">
        <v>1778</v>
      </c>
      <c r="D189" s="28">
        <f t="shared" si="12"/>
        <v>162</v>
      </c>
      <c r="E189" s="38">
        <f t="shared" si="11"/>
        <v>1778</v>
      </c>
      <c r="F189" s="29">
        <f t="shared" si="13"/>
        <v>1833.5944158517348</v>
      </c>
      <c r="G189" s="29">
        <f t="shared" si="14"/>
        <v>3090.7390738956178</v>
      </c>
    </row>
    <row r="190" spans="1:7">
      <c r="A190" s="28">
        <v>0</v>
      </c>
      <c r="B190" s="28">
        <v>1818</v>
      </c>
      <c r="D190" s="28">
        <f t="shared" si="12"/>
        <v>163</v>
      </c>
      <c r="E190" s="38">
        <f t="shared" si="11"/>
        <v>1818</v>
      </c>
      <c r="F190" s="29">
        <f t="shared" si="13"/>
        <v>1825.243181457374</v>
      </c>
      <c r="G190" s="29">
        <f t="shared" si="14"/>
        <v>52.463677624446852</v>
      </c>
    </row>
    <row r="191" spans="1:7">
      <c r="A191" s="28">
        <v>0</v>
      </c>
      <c r="B191" s="28">
        <v>1798</v>
      </c>
      <c r="D191" s="28">
        <f t="shared" si="12"/>
        <v>164</v>
      </c>
      <c r="E191" s="38">
        <f t="shared" si="11"/>
        <v>1798</v>
      </c>
      <c r="F191" s="29">
        <f t="shared" si="13"/>
        <v>1816.9379655958278</v>
      </c>
      <c r="G191" s="29">
        <f t="shared" si="14"/>
        <v>358.64654090875706</v>
      </c>
    </row>
    <row r="192" spans="1:7">
      <c r="A192" s="28">
        <v>0</v>
      </c>
      <c r="B192" s="28">
        <v>1674</v>
      </c>
      <c r="D192" s="28">
        <f t="shared" si="12"/>
        <v>165</v>
      </c>
      <c r="E192" s="38">
        <f t="shared" si="11"/>
        <v>1674</v>
      </c>
      <c r="F192" s="29">
        <f t="shared" si="13"/>
        <v>1808.6783883155379</v>
      </c>
      <c r="G192" s="29">
        <f t="shared" si="14"/>
        <v>18138.268279270804</v>
      </c>
    </row>
    <row r="193" spans="1:7">
      <c r="A193" s="28">
        <v>1</v>
      </c>
      <c r="B193" s="28">
        <v>1707</v>
      </c>
      <c r="D193" s="28">
        <f t="shared" si="12"/>
        <v>166</v>
      </c>
      <c r="E193" s="38">
        <f t="shared" si="11"/>
        <v>1707</v>
      </c>
      <c r="F193" s="29">
        <f t="shared" si="13"/>
        <v>1800.4640782369697</v>
      </c>
      <c r="G193" s="29">
        <f t="shared" si="14"/>
        <v>8735.5339206863973</v>
      </c>
    </row>
    <row r="194" spans="1:7">
      <c r="A194" s="28">
        <v>0</v>
      </c>
      <c r="B194" s="28">
        <v>1803</v>
      </c>
      <c r="D194" s="28">
        <f t="shared" si="12"/>
        <v>167</v>
      </c>
      <c r="E194" s="38">
        <f t="shared" si="11"/>
        <v>1803</v>
      </c>
      <c r="F194" s="29">
        <f t="shared" si="13"/>
        <v>1792.2946722032182</v>
      </c>
      <c r="G194" s="29">
        <f t="shared" si="14"/>
        <v>114.60404323654971</v>
      </c>
    </row>
    <row r="195" spans="1:7">
      <c r="A195" s="28">
        <v>0</v>
      </c>
      <c r="B195" s="28">
        <v>1717</v>
      </c>
      <c r="D195" s="28">
        <f t="shared" si="12"/>
        <v>168</v>
      </c>
      <c r="E195" s="38">
        <f t="shared" si="11"/>
        <v>1717</v>
      </c>
      <c r="F195" s="29">
        <f t="shared" si="13"/>
        <v>1784.1698149464951</v>
      </c>
      <c r="G195" s="29">
        <f t="shared" si="14"/>
        <v>4511.7840399463939</v>
      </c>
    </row>
    <row r="196" spans="1:7">
      <c r="A196" s="28">
        <v>0</v>
      </c>
      <c r="B196" s="28">
        <v>1784</v>
      </c>
      <c r="D196" s="28">
        <f t="shared" si="12"/>
        <v>169</v>
      </c>
      <c r="E196" s="38">
        <f t="shared" si="11"/>
        <v>1784</v>
      </c>
      <c r="F196" s="29">
        <f t="shared" si="13"/>
        <v>1776.0891587697611</v>
      </c>
      <c r="G196" s="29">
        <f t="shared" si="14"/>
        <v>62.58140897004818</v>
      </c>
    </row>
    <row r="197" spans="1:7">
      <c r="A197" s="28">
        <v>0</v>
      </c>
      <c r="B197" s="28">
        <v>1700</v>
      </c>
      <c r="D197" s="28">
        <f t="shared" si="12"/>
        <v>170</v>
      </c>
      <c r="E197" s="38">
        <f t="shared" si="11"/>
        <v>1700</v>
      </c>
      <c r="F197" s="29">
        <f t="shared" si="13"/>
        <v>1768.0523632428151</v>
      </c>
      <c r="G197" s="29">
        <f t="shared" si="14"/>
        <v>4631.1241429320507</v>
      </c>
    </row>
    <row r="198" spans="1:7">
      <c r="A198" s="28">
        <v>0</v>
      </c>
      <c r="B198" s="28">
        <v>1736</v>
      </c>
      <c r="D198" s="28">
        <f t="shared" si="12"/>
        <v>171</v>
      </c>
      <c r="E198" s="38">
        <f t="shared" si="11"/>
        <v>1736</v>
      </c>
      <c r="F198" s="29">
        <f t="shared" si="13"/>
        <v>1760.0590949121643</v>
      </c>
      <c r="G198" s="29">
        <f t="shared" si="14"/>
        <v>578.84004799252796</v>
      </c>
    </row>
    <row r="199" spans="1:7">
      <c r="A199" s="28">
        <v>0</v>
      </c>
      <c r="B199" s="28">
        <v>1729</v>
      </c>
      <c r="D199" s="28">
        <f t="shared" si="12"/>
        <v>172</v>
      </c>
      <c r="E199" s="38">
        <f t="shared" si="11"/>
        <v>1729</v>
      </c>
      <c r="F199" s="29">
        <f t="shared" si="13"/>
        <v>1752.1090270240468</v>
      </c>
      <c r="G199" s="29">
        <f t="shared" si="14"/>
        <v>534.02712999812445</v>
      </c>
    </row>
    <row r="200" spans="1:7">
      <c r="A200" s="28">
        <v>2</v>
      </c>
      <c r="B200" s="28">
        <v>1581</v>
      </c>
      <c r="D200" s="28">
        <f t="shared" si="12"/>
        <v>173</v>
      </c>
      <c r="E200" s="38">
        <f t="shared" si="11"/>
        <v>1581</v>
      </c>
      <c r="F200" s="29">
        <f t="shared" si="13"/>
        <v>1744.2018392600012</v>
      </c>
      <c r="G200" s="29">
        <f t="shared" si="14"/>
        <v>26634.840337847261</v>
      </c>
    </row>
    <row r="201" spans="1:7">
      <c r="A201" s="28">
        <v>2</v>
      </c>
      <c r="B201" s="28">
        <v>1720</v>
      </c>
      <c r="D201" s="28">
        <f t="shared" si="12"/>
        <v>174</v>
      </c>
      <c r="E201" s="38">
        <f t="shared" si="11"/>
        <v>1720</v>
      </c>
      <c r="F201" s="29">
        <f t="shared" si="13"/>
        <v>1736.337217484401</v>
      </c>
      <c r="G201" s="29">
        <f t="shared" si="14"/>
        <v>266.90467513261711</v>
      </c>
    </row>
    <row r="202" spans="1:7">
      <c r="A202" s="28">
        <v>0</v>
      </c>
      <c r="B202" s="28">
        <v>1699</v>
      </c>
      <c r="D202" s="28">
        <f t="shared" si="12"/>
        <v>175</v>
      </c>
      <c r="E202" s="38">
        <f t="shared" ref="E202:E265" si="15">B202-C202</f>
        <v>1699</v>
      </c>
      <c r="F202" s="29">
        <f t="shared" si="13"/>
        <v>1728.5148535034111</v>
      </c>
      <c r="G202" s="29">
        <f t="shared" si="14"/>
        <v>871.12657732782031</v>
      </c>
    </row>
    <row r="203" spans="1:7">
      <c r="A203" s="28">
        <v>0</v>
      </c>
      <c r="B203" s="28">
        <v>1743</v>
      </c>
      <c r="D203" s="28">
        <f t="shared" si="12"/>
        <v>176</v>
      </c>
      <c r="E203" s="38">
        <f t="shared" si="15"/>
        <v>1743</v>
      </c>
      <c r="F203" s="29">
        <f t="shared" si="13"/>
        <v>1720.7344448348308</v>
      </c>
      <c r="G203" s="29">
        <f t="shared" si="14"/>
        <v>495.75494681319236</v>
      </c>
    </row>
    <row r="204" spans="1:7">
      <c r="A204" s="28">
        <v>1</v>
      </c>
      <c r="B204" s="28">
        <v>1707</v>
      </c>
      <c r="D204" s="28">
        <f t="shared" si="12"/>
        <v>177</v>
      </c>
      <c r="E204" s="38">
        <f t="shared" si="15"/>
        <v>1707</v>
      </c>
      <c r="F204" s="29">
        <f t="shared" si="13"/>
        <v>1712.995694488332</v>
      </c>
      <c r="G204" s="29">
        <f t="shared" si="14"/>
        <v>35.948352397414631</v>
      </c>
    </row>
    <row r="205" spans="1:7">
      <c r="A205" s="28">
        <v>1</v>
      </c>
      <c r="B205" s="28">
        <v>1643</v>
      </c>
      <c r="D205" s="28">
        <f t="shared" si="12"/>
        <v>178</v>
      </c>
      <c r="E205" s="38">
        <f t="shared" si="15"/>
        <v>1643</v>
      </c>
      <c r="F205" s="29">
        <f t="shared" si="13"/>
        <v>1705.2983107556061</v>
      </c>
      <c r="G205" s="29">
        <f t="shared" si="14"/>
        <v>3881.0795230020608</v>
      </c>
    </row>
    <row r="206" spans="1:7">
      <c r="A206" s="28">
        <v>0</v>
      </c>
      <c r="B206" s="28">
        <v>1700</v>
      </c>
      <c r="D206" s="28">
        <f t="shared" si="12"/>
        <v>179</v>
      </c>
      <c r="E206" s="38">
        <f t="shared" si="15"/>
        <v>1700</v>
      </c>
      <c r="F206" s="29">
        <f t="shared" si="13"/>
        <v>1697.6420070099693</v>
      </c>
      <c r="G206" s="29">
        <f t="shared" si="14"/>
        <v>5.5601309410336963</v>
      </c>
    </row>
    <row r="207" spans="1:7">
      <c r="A207" s="28">
        <v>0</v>
      </c>
      <c r="B207" s="28">
        <v>1682</v>
      </c>
      <c r="D207" s="28">
        <f t="shared" si="12"/>
        <v>180</v>
      </c>
      <c r="E207" s="38">
        <f t="shared" si="15"/>
        <v>1682</v>
      </c>
      <c r="F207" s="29">
        <f t="shared" si="13"/>
        <v>1690.0265015149901</v>
      </c>
      <c r="G207" s="29">
        <f t="shared" si="14"/>
        <v>64.424726570137722</v>
      </c>
    </row>
    <row r="208" spans="1:7">
      <c r="A208" s="28">
        <v>1</v>
      </c>
      <c r="B208" s="28">
        <v>1604</v>
      </c>
      <c r="D208" s="28">
        <f t="shared" si="12"/>
        <v>181</v>
      </c>
      <c r="E208" s="38">
        <f t="shared" si="15"/>
        <v>1604</v>
      </c>
      <c r="F208" s="29">
        <f t="shared" si="13"/>
        <v>1682.4515172417191</v>
      </c>
      <c r="G208" s="29">
        <f t="shared" si="14"/>
        <v>6154.6405575277495</v>
      </c>
    </row>
    <row r="209" spans="1:7">
      <c r="A209" s="28">
        <v>0</v>
      </c>
      <c r="B209" s="28">
        <v>1701</v>
      </c>
      <c r="D209" s="28">
        <f t="shared" si="12"/>
        <v>182</v>
      </c>
      <c r="E209" s="38">
        <f t="shared" si="15"/>
        <v>1701</v>
      </c>
      <c r="F209" s="29">
        <f t="shared" si="13"/>
        <v>1674.9167816941347</v>
      </c>
      <c r="G209" s="29">
        <f t="shared" si="14"/>
        <v>680.33427719142821</v>
      </c>
    </row>
    <row r="210" spans="1:7">
      <c r="A210" s="28">
        <v>0</v>
      </c>
      <c r="B210" s="28">
        <v>1650</v>
      </c>
      <c r="D210" s="28">
        <f t="shared" si="12"/>
        <v>183</v>
      </c>
      <c r="E210" s="38">
        <f t="shared" si="15"/>
        <v>1650</v>
      </c>
      <c r="F210" s="29">
        <f t="shared" si="13"/>
        <v>1667.422026742418</v>
      </c>
      <c r="G210" s="29">
        <f t="shared" si="14"/>
        <v>303.52701581352738</v>
      </c>
    </row>
    <row r="211" spans="1:7">
      <c r="A211" s="28">
        <v>0</v>
      </c>
      <c r="B211" s="28">
        <v>1663</v>
      </c>
      <c r="D211" s="28">
        <f t="shared" si="12"/>
        <v>184</v>
      </c>
      <c r="E211" s="38">
        <f t="shared" si="15"/>
        <v>1663</v>
      </c>
      <c r="F211" s="29">
        <f t="shared" si="13"/>
        <v>1659.9669884637015</v>
      </c>
      <c r="G211" s="29">
        <f t="shared" si="14"/>
        <v>9.1991589793200621</v>
      </c>
    </row>
    <row r="212" spans="1:7">
      <c r="A212" s="28">
        <v>0</v>
      </c>
      <c r="B212" s="28">
        <v>1630</v>
      </c>
      <c r="D212" s="28">
        <f t="shared" si="12"/>
        <v>185</v>
      </c>
      <c r="E212" s="38">
        <f t="shared" si="15"/>
        <v>1630</v>
      </c>
      <c r="F212" s="29">
        <f t="shared" si="13"/>
        <v>1652.5514069899457</v>
      </c>
      <c r="G212" s="29">
        <f t="shared" si="14"/>
        <v>508.56595722617135</v>
      </c>
    </row>
    <row r="213" spans="1:7">
      <c r="A213" s="28">
        <v>1</v>
      </c>
      <c r="B213" s="28">
        <v>1648</v>
      </c>
      <c r="D213" s="28">
        <f t="shared" si="12"/>
        <v>186</v>
      </c>
      <c r="E213" s="38">
        <f t="shared" si="15"/>
        <v>1648</v>
      </c>
      <c r="F213" s="29">
        <f t="shared" si="13"/>
        <v>1645.1750263626207</v>
      </c>
      <c r="G213" s="29">
        <f t="shared" si="14"/>
        <v>7.9804760518882807</v>
      </c>
    </row>
    <row r="214" spans="1:7">
      <c r="A214" s="28">
        <v>0</v>
      </c>
      <c r="B214" s="28">
        <v>1602</v>
      </c>
      <c r="D214" s="28">
        <f t="shared" si="12"/>
        <v>187</v>
      </c>
      <c r="E214" s="38">
        <f t="shared" si="15"/>
        <v>1602</v>
      </c>
      <c r="F214" s="29">
        <f t="shared" si="13"/>
        <v>1637.8375943938729</v>
      </c>
      <c r="G214" s="29">
        <f t="shared" si="14"/>
        <v>1284.3331719397506</v>
      </c>
    </row>
    <row r="215" spans="1:7">
      <c r="A215" s="28">
        <v>0</v>
      </c>
      <c r="B215" s="28">
        <v>1538</v>
      </c>
      <c r="D215" s="28">
        <f t="shared" si="12"/>
        <v>188</v>
      </c>
      <c r="E215" s="38">
        <f t="shared" si="15"/>
        <v>1538</v>
      </c>
      <c r="F215" s="29">
        <f t="shared" si="13"/>
        <v>1630.5388625338833</v>
      </c>
      <c r="G215" s="29">
        <f t="shared" si="14"/>
        <v>8563.4410790649454</v>
      </c>
    </row>
    <row r="216" spans="1:7">
      <c r="A216" s="28">
        <v>2</v>
      </c>
      <c r="B216" s="28">
        <v>1524</v>
      </c>
      <c r="D216" s="28">
        <f t="shared" si="12"/>
        <v>189</v>
      </c>
      <c r="E216" s="38">
        <f t="shared" si="15"/>
        <v>1524</v>
      </c>
      <c r="F216" s="29">
        <f t="shared" si="13"/>
        <v>1623.2785857441324</v>
      </c>
      <c r="G216" s="29">
        <f t="shared" si="14"/>
        <v>9856.2375873550573</v>
      </c>
    </row>
    <row r="217" spans="1:7">
      <c r="A217" s="28">
        <v>0</v>
      </c>
      <c r="B217" s="28">
        <v>1621</v>
      </c>
      <c r="D217" s="28">
        <f t="shared" si="12"/>
        <v>190</v>
      </c>
      <c r="E217" s="38">
        <f t="shared" si="15"/>
        <v>1621</v>
      </c>
      <c r="F217" s="29">
        <f t="shared" si="13"/>
        <v>1616.0565223763017</v>
      </c>
      <c r="G217" s="29">
        <f t="shared" si="14"/>
        <v>24.43797101600579</v>
      </c>
    </row>
    <row r="218" spans="1:7">
      <c r="A218" s="28">
        <v>0</v>
      </c>
      <c r="B218" s="28">
        <v>1590</v>
      </c>
      <c r="D218" s="28">
        <f t="shared" si="12"/>
        <v>191</v>
      </c>
      <c r="E218" s="38">
        <f t="shared" si="15"/>
        <v>1590</v>
      </c>
      <c r="F218" s="29">
        <f t="shared" si="13"/>
        <v>1608.8724340565452</v>
      </c>
      <c r="G218" s="29">
        <f t="shared" si="14"/>
        <v>356.16876721864776</v>
      </c>
    </row>
    <row r="219" spans="1:7">
      <c r="A219" s="28">
        <v>0</v>
      </c>
      <c r="B219" s="28">
        <v>1491</v>
      </c>
      <c r="D219" s="28">
        <f t="shared" si="12"/>
        <v>192</v>
      </c>
      <c r="E219" s="38">
        <f t="shared" si="15"/>
        <v>1491</v>
      </c>
      <c r="F219" s="29">
        <f t="shared" si="13"/>
        <v>1601.7260855748984</v>
      </c>
      <c r="G219" s="29">
        <f t="shared" si="14"/>
        <v>12260.266026739731</v>
      </c>
    </row>
    <row r="220" spans="1:7">
      <c r="A220" s="28">
        <v>0</v>
      </c>
      <c r="B220" s="28">
        <v>1567</v>
      </c>
      <c r="D220" s="28">
        <f t="shared" ref="D220:D283" si="16">D219+1</f>
        <v>193</v>
      </c>
      <c r="E220" s="38">
        <f t="shared" si="15"/>
        <v>1567</v>
      </c>
      <c r="F220" s="29">
        <f t="shared" si="13"/>
        <v>1594.6172447795745</v>
      </c>
      <c r="G220" s="29">
        <f t="shared" si="14"/>
        <v>762.71220921493762</v>
      </c>
    </row>
    <row r="221" spans="1:7">
      <c r="A221" s="28">
        <v>0</v>
      </c>
      <c r="B221" s="28">
        <v>1617</v>
      </c>
      <c r="D221" s="28">
        <f t="shared" si="16"/>
        <v>194</v>
      </c>
      <c r="E221" s="38">
        <f t="shared" si="15"/>
        <v>1617</v>
      </c>
      <c r="F221" s="29">
        <f t="shared" ref="F221:F284" si="17">(F$3*EXP(-D221/F$1))+(F$4*EXP(-D221/F$2))+F$5</f>
        <v>1587.5456824759312</v>
      </c>
      <c r="G221" s="29">
        <f t="shared" si="14"/>
        <v>867.55682080866382</v>
      </c>
    </row>
    <row r="222" spans="1:7">
      <c r="A222" s="28">
        <v>0</v>
      </c>
      <c r="B222" s="28">
        <v>1541</v>
      </c>
      <c r="D222" s="28">
        <f t="shared" si="16"/>
        <v>195</v>
      </c>
      <c r="E222" s="38">
        <f t="shared" si="15"/>
        <v>1541</v>
      </c>
      <c r="F222" s="29">
        <f t="shared" si="17"/>
        <v>1580.5111723298924</v>
      </c>
      <c r="G222" s="29">
        <f t="shared" si="14"/>
        <v>1561.1327388824518</v>
      </c>
    </row>
    <row r="223" spans="1:7">
      <c r="A223" s="28">
        <v>0</v>
      </c>
      <c r="B223" s="28">
        <v>1574</v>
      </c>
      <c r="D223" s="28">
        <f t="shared" si="16"/>
        <v>196</v>
      </c>
      <c r="E223" s="38">
        <f t="shared" si="15"/>
        <v>1574</v>
      </c>
      <c r="F223" s="29">
        <f t="shared" si="17"/>
        <v>1573.5134907756217</v>
      </c>
      <c r="G223" s="29">
        <f t="shared" si="14"/>
        <v>0.23669122540519819</v>
      </c>
    </row>
    <row r="224" spans="1:7">
      <c r="A224" s="28">
        <v>0</v>
      </c>
      <c r="B224" s="28">
        <v>1590</v>
      </c>
      <c r="D224" s="28">
        <f t="shared" si="16"/>
        <v>197</v>
      </c>
      <c r="E224" s="38">
        <f t="shared" si="15"/>
        <v>1590</v>
      </c>
      <c r="F224" s="29">
        <f t="shared" si="17"/>
        <v>1566.5524169272483</v>
      </c>
      <c r="G224" s="29">
        <f t="shared" si="14"/>
        <v>549.789151953594</v>
      </c>
    </row>
    <row r="225" spans="1:7">
      <c r="A225" s="28">
        <v>0</v>
      </c>
      <c r="B225" s="28">
        <v>1523</v>
      </c>
      <c r="D225" s="28">
        <f t="shared" si="16"/>
        <v>198</v>
      </c>
      <c r="E225" s="38">
        <f t="shared" si="15"/>
        <v>1523</v>
      </c>
      <c r="F225" s="29">
        <f t="shared" si="17"/>
        <v>1559.6277324944626</v>
      </c>
      <c r="G225" s="29">
        <f t="shared" si="14"/>
        <v>1341.5907876859139</v>
      </c>
    </row>
    <row r="226" spans="1:7">
      <c r="A226" s="28">
        <v>1</v>
      </c>
      <c r="B226" s="28">
        <v>1598</v>
      </c>
      <c r="D226" s="28">
        <f t="shared" si="16"/>
        <v>199</v>
      </c>
      <c r="E226" s="38">
        <f t="shared" si="15"/>
        <v>1598</v>
      </c>
      <c r="F226" s="29">
        <f t="shared" si="17"/>
        <v>1552.7392217018064</v>
      </c>
      <c r="G226" s="29">
        <f t="shared" si="14"/>
        <v>2048.5380521582329</v>
      </c>
    </row>
    <row r="227" spans="1:7">
      <c r="A227" s="28">
        <v>0</v>
      </c>
      <c r="B227" s="28">
        <v>1543</v>
      </c>
      <c r="D227" s="28">
        <f t="shared" si="16"/>
        <v>200</v>
      </c>
      <c r="E227" s="38">
        <f t="shared" si="15"/>
        <v>1543</v>
      </c>
      <c r="F227" s="29">
        <f t="shared" si="17"/>
        <v>1545.8866712114816</v>
      </c>
      <c r="G227" s="29">
        <f t="shared" si="14"/>
        <v>8.3328706831966386</v>
      </c>
    </row>
    <row r="228" spans="1:7">
      <c r="A228" s="28">
        <v>0</v>
      </c>
      <c r="B228" s="28">
        <v>1558</v>
      </c>
      <c r="D228" s="28">
        <f t="shared" si="16"/>
        <v>201</v>
      </c>
      <c r="E228" s="38">
        <f t="shared" si="15"/>
        <v>1558</v>
      </c>
      <c r="F228" s="29">
        <f t="shared" si="17"/>
        <v>1539.0698700495236</v>
      </c>
      <c r="G228" s="29">
        <f t="shared" si="14"/>
        <v>358.34981994192304</v>
      </c>
    </row>
    <row r="229" spans="1:7">
      <c r="A229" s="28">
        <v>0</v>
      </c>
      <c r="B229" s="28">
        <v>1479</v>
      </c>
      <c r="D229" s="28">
        <f t="shared" si="16"/>
        <v>202</v>
      </c>
      <c r="E229" s="38">
        <f t="shared" si="15"/>
        <v>1479</v>
      </c>
      <c r="F229" s="29">
        <f t="shared" si="17"/>
        <v>1532.288609535178</v>
      </c>
      <c r="G229" s="29">
        <f t="shared" si="14"/>
        <v>2839.675906192665</v>
      </c>
    </row>
    <row r="230" spans="1:7">
      <c r="A230" s="28">
        <v>0</v>
      </c>
      <c r="B230" s="28">
        <v>1539</v>
      </c>
      <c r="D230" s="28">
        <f t="shared" si="16"/>
        <v>203</v>
      </c>
      <c r="E230" s="38">
        <f t="shared" si="15"/>
        <v>1539</v>
      </c>
      <c r="F230" s="29">
        <f t="shared" si="17"/>
        <v>1525.5426832133412</v>
      </c>
      <c r="G230" s="29">
        <f t="shared" si="14"/>
        <v>181.09937509648856</v>
      </c>
    </row>
    <row r="231" spans="1:7">
      <c r="A231" s="28">
        <v>0</v>
      </c>
      <c r="B231" s="28">
        <v>1494</v>
      </c>
      <c r="D231" s="28">
        <f t="shared" si="16"/>
        <v>204</v>
      </c>
      <c r="E231" s="38">
        <f t="shared" si="15"/>
        <v>1494</v>
      </c>
      <c r="F231" s="29">
        <f t="shared" si="17"/>
        <v>1518.8318867899181</v>
      </c>
      <c r="G231" s="29">
        <f t="shared" si="14"/>
        <v>616.62260154731121</v>
      </c>
    </row>
    <row r="232" spans="1:7">
      <c r="A232" s="28">
        <v>0</v>
      </c>
      <c r="B232" s="28">
        <v>1511</v>
      </c>
      <c r="D232" s="28">
        <f t="shared" si="16"/>
        <v>205</v>
      </c>
      <c r="E232" s="38">
        <f t="shared" si="15"/>
        <v>1511</v>
      </c>
      <c r="F232" s="29">
        <f t="shared" si="17"/>
        <v>1512.1560180699687</v>
      </c>
      <c r="G232" s="29">
        <f t="shared" si="14"/>
        <v>1.3363777780941473</v>
      </c>
    </row>
    <row r="233" spans="1:7">
      <c r="A233" s="28">
        <v>0</v>
      </c>
      <c r="B233" s="28">
        <v>1466</v>
      </c>
      <c r="D233" s="28">
        <f t="shared" si="16"/>
        <v>206</v>
      </c>
      <c r="E233" s="38">
        <f t="shared" si="15"/>
        <v>1466</v>
      </c>
      <c r="F233" s="29">
        <f t="shared" si="17"/>
        <v>1505.51487689851</v>
      </c>
      <c r="G233" s="29">
        <f t="shared" si="14"/>
        <v>1561.4254963044002</v>
      </c>
    </row>
    <row r="234" spans="1:7">
      <c r="A234" s="28">
        <v>1</v>
      </c>
      <c r="B234" s="28">
        <v>1502</v>
      </c>
      <c r="D234" s="28">
        <f t="shared" si="16"/>
        <v>207</v>
      </c>
      <c r="E234" s="38">
        <f t="shared" si="15"/>
        <v>1502</v>
      </c>
      <c r="F234" s="29">
        <f t="shared" si="17"/>
        <v>1498.9082651038598</v>
      </c>
      <c r="G234" s="29">
        <f t="shared" ref="G234:G297" si="18">(E234-F234)^2</f>
        <v>9.5588246680112015</v>
      </c>
    </row>
    <row r="235" spans="1:7">
      <c r="A235" s="28">
        <v>0</v>
      </c>
      <c r="B235" s="28">
        <v>1464</v>
      </c>
      <c r="D235" s="28">
        <f t="shared" si="16"/>
        <v>208</v>
      </c>
      <c r="E235" s="38">
        <f t="shared" si="15"/>
        <v>1464</v>
      </c>
      <c r="F235" s="29">
        <f t="shared" si="17"/>
        <v>1492.3359864433965</v>
      </c>
      <c r="G235" s="29">
        <f t="shared" si="18"/>
        <v>802.92812772034745</v>
      </c>
    </row>
    <row r="236" spans="1:7">
      <c r="A236" s="28">
        <v>0</v>
      </c>
      <c r="B236" s="28">
        <v>1520</v>
      </c>
      <c r="D236" s="28">
        <f t="shared" si="16"/>
        <v>209</v>
      </c>
      <c r="E236" s="38">
        <f t="shared" si="15"/>
        <v>1520</v>
      </c>
      <c r="F236" s="29">
        <f t="shared" si="17"/>
        <v>1485.797846551633</v>
      </c>
      <c r="G236" s="29">
        <f t="shared" si="18"/>
        <v>1169.7873005056406</v>
      </c>
    </row>
    <row r="237" spans="1:7">
      <c r="A237" s="28">
        <v>1</v>
      </c>
      <c r="B237" s="28">
        <v>1423</v>
      </c>
      <c r="D237" s="28">
        <f t="shared" si="16"/>
        <v>210</v>
      </c>
      <c r="E237" s="38">
        <f t="shared" si="15"/>
        <v>1423</v>
      </c>
      <c r="F237" s="29">
        <f t="shared" si="17"/>
        <v>1479.2936528904947</v>
      </c>
      <c r="G237" s="29">
        <f t="shared" si="18"/>
        <v>3168.9753557555068</v>
      </c>
    </row>
    <row r="238" spans="1:7">
      <c r="A238" s="28">
        <v>0</v>
      </c>
      <c r="B238" s="28">
        <v>1361</v>
      </c>
      <c r="D238" s="28">
        <f t="shared" si="16"/>
        <v>211</v>
      </c>
      <c r="E238" s="38">
        <f t="shared" si="15"/>
        <v>1361</v>
      </c>
      <c r="F238" s="29">
        <f t="shared" si="17"/>
        <v>1472.8232147017</v>
      </c>
      <c r="G238" s="29">
        <f t="shared" si="18"/>
        <v>12504.431346222485</v>
      </c>
    </row>
    <row r="239" spans="1:7">
      <c r="A239" s="28">
        <v>0</v>
      </c>
      <c r="B239" s="28">
        <v>1504</v>
      </c>
      <c r="D239" s="28">
        <f t="shared" si="16"/>
        <v>212</v>
      </c>
      <c r="E239" s="38">
        <f t="shared" si="15"/>
        <v>1504</v>
      </c>
      <c r="F239" s="29">
        <f t="shared" si="17"/>
        <v>1466.3863429611513</v>
      </c>
      <c r="G239" s="29">
        <f t="shared" si="18"/>
        <v>1414.7871958361334</v>
      </c>
    </row>
    <row r="240" spans="1:7">
      <c r="A240" s="28">
        <v>0</v>
      </c>
      <c r="B240" s="28">
        <v>1355</v>
      </c>
      <c r="D240" s="28">
        <f t="shared" si="16"/>
        <v>213</v>
      </c>
      <c r="E240" s="38">
        <f t="shared" si="15"/>
        <v>1355</v>
      </c>
      <c r="F240" s="29">
        <f t="shared" si="17"/>
        <v>1459.9828503352396</v>
      </c>
      <c r="G240" s="29">
        <f t="shared" si="18"/>
        <v>11021.39886451132</v>
      </c>
    </row>
    <row r="241" spans="1:7">
      <c r="A241" s="28">
        <v>0</v>
      </c>
      <c r="B241" s="28">
        <v>1399</v>
      </c>
      <c r="D241" s="28">
        <f t="shared" si="16"/>
        <v>214</v>
      </c>
      <c r="E241" s="38">
        <f t="shared" si="15"/>
        <v>1399</v>
      </c>
      <c r="F241" s="29">
        <f t="shared" si="17"/>
        <v>1453.6125511389814</v>
      </c>
      <c r="G241" s="29">
        <f t="shared" si="18"/>
        <v>2982.5307419078604</v>
      </c>
    </row>
    <row r="242" spans="1:7">
      <c r="A242" s="28">
        <v>0</v>
      </c>
      <c r="B242" s="28">
        <v>1356</v>
      </c>
      <c r="D242" s="28">
        <f t="shared" si="16"/>
        <v>215</v>
      </c>
      <c r="E242" s="38">
        <f t="shared" si="15"/>
        <v>1356</v>
      </c>
      <c r="F242" s="29">
        <f t="shared" si="17"/>
        <v>1447.2752612958973</v>
      </c>
      <c r="G242" s="29">
        <f t="shared" si="18"/>
        <v>8331.1733246343247</v>
      </c>
    </row>
    <row r="243" spans="1:7">
      <c r="A243" s="28">
        <v>1</v>
      </c>
      <c r="B243" s="28">
        <v>1336</v>
      </c>
      <c r="D243" s="28">
        <f t="shared" si="16"/>
        <v>216</v>
      </c>
      <c r="E243" s="38">
        <f t="shared" si="15"/>
        <v>1336</v>
      </c>
      <c r="F243" s="29">
        <f t="shared" si="17"/>
        <v>1440.9707982995601</v>
      </c>
      <c r="G243" s="29">
        <f t="shared" si="18"/>
        <v>11018.86849564693</v>
      </c>
    </row>
    <row r="244" spans="1:7">
      <c r="A244" s="28">
        <v>0</v>
      </c>
      <c r="B244" s="28">
        <v>1439</v>
      </c>
      <c r="D244" s="28">
        <f t="shared" si="16"/>
        <v>217</v>
      </c>
      <c r="E244" s="38">
        <f t="shared" si="15"/>
        <v>1439</v>
      </c>
      <c r="F244" s="29">
        <f t="shared" si="17"/>
        <v>1434.698981176731</v>
      </c>
      <c r="G244" s="29">
        <f t="shared" si="18"/>
        <v>18.498762918114533</v>
      </c>
    </row>
    <row r="245" spans="1:7">
      <c r="A245" s="28">
        <v>0</v>
      </c>
      <c r="B245" s="28">
        <v>1381</v>
      </c>
      <c r="D245" s="28">
        <f t="shared" si="16"/>
        <v>218</v>
      </c>
      <c r="E245" s="38">
        <f t="shared" si="15"/>
        <v>1381</v>
      </c>
      <c r="F245" s="29">
        <f t="shared" si="17"/>
        <v>1428.4596304520137</v>
      </c>
      <c r="G245" s="29">
        <f t="shared" si="18"/>
        <v>2252.4165226417058</v>
      </c>
    </row>
    <row r="246" spans="1:7">
      <c r="A246" s="28">
        <v>1</v>
      </c>
      <c r="B246" s="28">
        <v>1399</v>
      </c>
      <c r="D246" s="28">
        <f t="shared" si="16"/>
        <v>219</v>
      </c>
      <c r="E246" s="38">
        <f t="shared" si="15"/>
        <v>1399</v>
      </c>
      <c r="F246" s="29">
        <f t="shared" si="17"/>
        <v>1422.252568113958</v>
      </c>
      <c r="G246" s="29">
        <f t="shared" si="18"/>
        <v>540.68192389425531</v>
      </c>
    </row>
    <row r="247" spans="1:7">
      <c r="A247" s="28">
        <v>0</v>
      </c>
      <c r="B247" s="28">
        <v>1385</v>
      </c>
      <c r="D247" s="28">
        <f t="shared" si="16"/>
        <v>220</v>
      </c>
      <c r="E247" s="38">
        <f t="shared" si="15"/>
        <v>1385</v>
      </c>
      <c r="F247" s="29">
        <f t="shared" si="17"/>
        <v>1416.0776175825442</v>
      </c>
      <c r="G247" s="29">
        <f t="shared" si="18"/>
        <v>965.8183146068626</v>
      </c>
    </row>
    <row r="248" spans="1:7">
      <c r="A248" s="28">
        <v>1</v>
      </c>
      <c r="B248" s="28">
        <v>1441</v>
      </c>
      <c r="D248" s="28">
        <f t="shared" si="16"/>
        <v>221</v>
      </c>
      <c r="E248" s="38">
        <f t="shared" si="15"/>
        <v>1441</v>
      </c>
      <c r="F248" s="29">
        <f t="shared" si="17"/>
        <v>1409.9346036779905</v>
      </c>
      <c r="G248" s="29">
        <f t="shared" si="18"/>
        <v>965.05884864352254</v>
      </c>
    </row>
    <row r="249" spans="1:7">
      <c r="A249" s="28">
        <v>1</v>
      </c>
      <c r="B249" s="28">
        <v>1327</v>
      </c>
      <c r="D249" s="28">
        <f t="shared" si="16"/>
        <v>222</v>
      </c>
      <c r="E249" s="38">
        <f t="shared" si="15"/>
        <v>1327</v>
      </c>
      <c r="F249" s="29">
        <f t="shared" si="17"/>
        <v>1403.8233525908172</v>
      </c>
      <c r="G249" s="29">
        <f t="shared" si="18"/>
        <v>5901.8275032930187</v>
      </c>
    </row>
    <row r="250" spans="1:7">
      <c r="A250" s="28">
        <v>0</v>
      </c>
      <c r="B250" s="28">
        <v>1361</v>
      </c>
      <c r="D250" s="28">
        <f t="shared" si="16"/>
        <v>223</v>
      </c>
      <c r="E250" s="38">
        <f t="shared" si="15"/>
        <v>1361</v>
      </c>
      <c r="F250" s="29">
        <f t="shared" si="17"/>
        <v>1397.743691853115</v>
      </c>
      <c r="G250" s="29">
        <f t="shared" si="18"/>
        <v>1350.0988909966713</v>
      </c>
    </row>
    <row r="251" spans="1:7">
      <c r="A251" s="28">
        <v>1</v>
      </c>
      <c r="B251" s="28">
        <v>1313</v>
      </c>
      <c r="D251" s="28">
        <f t="shared" si="16"/>
        <v>224</v>
      </c>
      <c r="E251" s="38">
        <f t="shared" si="15"/>
        <v>1313</v>
      </c>
      <c r="F251" s="29">
        <f t="shared" si="17"/>
        <v>1391.6954503109623</v>
      </c>
      <c r="G251" s="29">
        <f t="shared" si="18"/>
        <v>6192.9738996451388</v>
      </c>
    </row>
    <row r="252" spans="1:7">
      <c r="A252" s="28">
        <v>0</v>
      </c>
      <c r="B252" s="28">
        <v>1333</v>
      </c>
      <c r="D252" s="28">
        <f t="shared" si="16"/>
        <v>225</v>
      </c>
      <c r="E252" s="38">
        <f t="shared" si="15"/>
        <v>1333</v>
      </c>
      <c r="F252" s="29">
        <f t="shared" si="17"/>
        <v>1385.6784580979372</v>
      </c>
      <c r="G252" s="29">
        <f t="shared" si="18"/>
        <v>2775.0199475761265</v>
      </c>
    </row>
    <row r="253" spans="1:7">
      <c r="A253" s="28">
        <v>1</v>
      </c>
      <c r="B253" s="28">
        <v>1386</v>
      </c>
      <c r="D253" s="28">
        <f t="shared" si="16"/>
        <v>226</v>
      </c>
      <c r="E253" s="38">
        <f t="shared" si="15"/>
        <v>1386</v>
      </c>
      <c r="F253" s="29">
        <f t="shared" si="17"/>
        <v>1379.692546609675</v>
      </c>
      <c r="G253" s="29">
        <f t="shared" si="18"/>
        <v>39.783968271122447</v>
      </c>
    </row>
    <row r="254" spans="1:7">
      <c r="A254" s="28">
        <v>0</v>
      </c>
      <c r="B254" s="28">
        <v>1374</v>
      </c>
      <c r="D254" s="28">
        <f t="shared" si="16"/>
        <v>227</v>
      </c>
      <c r="E254" s="38">
        <f t="shared" si="15"/>
        <v>1374</v>
      </c>
      <c r="F254" s="29">
        <f t="shared" si="17"/>
        <v>1373.7375484794293</v>
      </c>
      <c r="G254" s="29">
        <f t="shared" si="18"/>
        <v>6.8880800649883681E-2</v>
      </c>
    </row>
    <row r="255" spans="1:7">
      <c r="A255" s="28">
        <v>0</v>
      </c>
      <c r="B255" s="28">
        <v>1370</v>
      </c>
      <c r="D255" s="28">
        <f t="shared" si="16"/>
        <v>228</v>
      </c>
      <c r="E255" s="38">
        <f t="shared" si="15"/>
        <v>1370</v>
      </c>
      <c r="F255" s="29">
        <f t="shared" si="17"/>
        <v>1367.813297554582</v>
      </c>
      <c r="G255" s="29">
        <f t="shared" si="18"/>
        <v>4.7816675847968426</v>
      </c>
    </row>
    <row r="256" spans="1:7">
      <c r="A256" s="28">
        <v>0</v>
      </c>
      <c r="B256" s="28">
        <v>1311</v>
      </c>
      <c r="D256" s="28">
        <f t="shared" si="16"/>
        <v>229</v>
      </c>
      <c r="E256" s="38">
        <f t="shared" si="15"/>
        <v>1311</v>
      </c>
      <c r="F256" s="29">
        <f t="shared" si="17"/>
        <v>1361.9196288740659</v>
      </c>
      <c r="G256" s="29">
        <f t="shared" si="18"/>
        <v>2592.8086046726048</v>
      </c>
    </row>
    <row r="257" spans="1:7">
      <c r="A257" s="28">
        <v>0</v>
      </c>
      <c r="B257" s="28">
        <v>1332</v>
      </c>
      <c r="D257" s="28">
        <f t="shared" si="16"/>
        <v>230</v>
      </c>
      <c r="E257" s="38">
        <f t="shared" si="15"/>
        <v>1332</v>
      </c>
      <c r="F257" s="29">
        <f t="shared" si="17"/>
        <v>1356.0563786466578</v>
      </c>
      <c r="G257" s="29">
        <f t="shared" si="18"/>
        <v>578.70935359137229</v>
      </c>
    </row>
    <row r="258" spans="1:7">
      <c r="A258" s="28">
        <v>1</v>
      </c>
      <c r="B258" s="28">
        <v>1311</v>
      </c>
      <c r="D258" s="28">
        <f t="shared" si="16"/>
        <v>231</v>
      </c>
      <c r="E258" s="38">
        <f t="shared" si="15"/>
        <v>1311</v>
      </c>
      <c r="F258" s="29">
        <f t="shared" si="17"/>
        <v>1350.2233842301009</v>
      </c>
      <c r="G258" s="29">
        <f t="shared" si="18"/>
        <v>1538.4738704621295</v>
      </c>
    </row>
    <row r="259" spans="1:7">
      <c r="A259" s="28">
        <v>0</v>
      </c>
      <c r="B259" s="28">
        <v>1252</v>
      </c>
      <c r="D259" s="28">
        <f t="shared" si="16"/>
        <v>232</v>
      </c>
      <c r="E259" s="38">
        <f t="shared" si="15"/>
        <v>1252</v>
      </c>
      <c r="F259" s="29">
        <f t="shared" si="17"/>
        <v>1344.4204841110218</v>
      </c>
      <c r="G259" s="29">
        <f t="shared" si="18"/>
        <v>8541.5458833156299</v>
      </c>
    </row>
    <row r="260" spans="1:7">
      <c r="A260" s="28">
        <v>0</v>
      </c>
      <c r="B260" s="28">
        <v>1300</v>
      </c>
      <c r="D260" s="28">
        <f t="shared" si="16"/>
        <v>233</v>
      </c>
      <c r="E260" s="38">
        <f t="shared" si="15"/>
        <v>1300</v>
      </c>
      <c r="F260" s="29">
        <f t="shared" si="17"/>
        <v>1338.6475178856019</v>
      </c>
      <c r="G260" s="29">
        <f t="shared" si="18"/>
        <v>1493.6306387179209</v>
      </c>
    </row>
    <row r="261" spans="1:7">
      <c r="A261" s="28">
        <v>0</v>
      </c>
      <c r="B261" s="28">
        <v>1355</v>
      </c>
      <c r="D261" s="28">
        <f t="shared" si="16"/>
        <v>234</v>
      </c>
      <c r="E261" s="38">
        <f t="shared" si="15"/>
        <v>1355</v>
      </c>
      <c r="F261" s="29">
        <f t="shared" si="17"/>
        <v>1332.9043262409753</v>
      </c>
      <c r="G261" s="29">
        <f t="shared" si="18"/>
        <v>488.21879886525488</v>
      </c>
    </row>
    <row r="262" spans="1:7">
      <c r="A262" s="28">
        <v>1</v>
      </c>
      <c r="B262" s="28">
        <v>1288</v>
      </c>
      <c r="D262" s="28">
        <f t="shared" si="16"/>
        <v>235</v>
      </c>
      <c r="E262" s="38">
        <f t="shared" si="15"/>
        <v>1288</v>
      </c>
      <c r="F262" s="29">
        <f t="shared" si="17"/>
        <v>1327.1907509373154</v>
      </c>
      <c r="G262" s="29">
        <f t="shared" si="18"/>
        <v>1535.9149590306913</v>
      </c>
    </row>
    <row r="263" spans="1:7">
      <c r="A263" s="28">
        <v>1</v>
      </c>
      <c r="B263" s="28">
        <v>1361</v>
      </c>
      <c r="D263" s="28">
        <f t="shared" si="16"/>
        <v>236</v>
      </c>
      <c r="E263" s="38">
        <f t="shared" si="15"/>
        <v>1361</v>
      </c>
      <c r="F263" s="29">
        <f t="shared" si="17"/>
        <v>1321.5066347905818</v>
      </c>
      <c r="G263" s="29">
        <f t="shared" si="18"/>
        <v>1559.7258955644872</v>
      </c>
    </row>
    <row r="264" spans="1:7">
      <c r="A264" s="28">
        <v>0</v>
      </c>
      <c r="B264" s="28">
        <v>1317</v>
      </c>
      <c r="D264" s="28">
        <f t="shared" si="16"/>
        <v>237</v>
      </c>
      <c r="E264" s="38">
        <f t="shared" si="15"/>
        <v>1317</v>
      </c>
      <c r="F264" s="29">
        <f t="shared" si="17"/>
        <v>1315.8518216558973</v>
      </c>
      <c r="G264" s="29">
        <f t="shared" si="18"/>
        <v>1.3183135098663932</v>
      </c>
    </row>
    <row r="265" spans="1:7">
      <c r="A265" s="28">
        <v>0</v>
      </c>
      <c r="B265" s="28">
        <v>1300</v>
      </c>
      <c r="D265" s="28">
        <f t="shared" si="16"/>
        <v>238</v>
      </c>
      <c r="E265" s="38">
        <f t="shared" si="15"/>
        <v>1300</v>
      </c>
      <c r="F265" s="29">
        <f t="shared" si="17"/>
        <v>1310.2261564115267</v>
      </c>
      <c r="G265" s="29">
        <f t="shared" si="18"/>
        <v>104.57427495300955</v>
      </c>
    </row>
    <row r="266" spans="1:7">
      <c r="A266" s="28">
        <v>0</v>
      </c>
      <c r="B266" s="28">
        <v>1310</v>
      </c>
      <c r="D266" s="28">
        <f t="shared" si="16"/>
        <v>239</v>
      </c>
      <c r="E266" s="38">
        <f t="shared" ref="E266:E329" si="19">B266-C266</f>
        <v>1310</v>
      </c>
      <c r="F266" s="29">
        <f t="shared" si="17"/>
        <v>1304.6294849434323</v>
      </c>
      <c r="G266" s="29">
        <f t="shared" si="18"/>
        <v>28.842431972820183</v>
      </c>
    </row>
    <row r="267" spans="1:7">
      <c r="A267" s="28">
        <v>1</v>
      </c>
      <c r="B267" s="28">
        <v>1273</v>
      </c>
      <c r="D267" s="28">
        <f t="shared" si="16"/>
        <v>240</v>
      </c>
      <c r="E267" s="38">
        <f t="shared" si="19"/>
        <v>1273</v>
      </c>
      <c r="F267" s="29">
        <f t="shared" si="17"/>
        <v>1299.061654130375</v>
      </c>
      <c r="G267" s="29">
        <f t="shared" si="18"/>
        <v>679.20981601129324</v>
      </c>
    </row>
    <row r="268" spans="1:7">
      <c r="A268" s="28">
        <v>0</v>
      </c>
      <c r="B268" s="28">
        <v>1253</v>
      </c>
      <c r="D268" s="28">
        <f t="shared" si="16"/>
        <v>241</v>
      </c>
      <c r="E268" s="38">
        <f t="shared" si="19"/>
        <v>1253</v>
      </c>
      <c r="F268" s="29">
        <f t="shared" si="17"/>
        <v>1293.5225118295446</v>
      </c>
      <c r="G268" s="29">
        <f t="shared" si="18"/>
        <v>1642.0739649755785</v>
      </c>
    </row>
    <row r="269" spans="1:7">
      <c r="A269" s="28">
        <v>0</v>
      </c>
      <c r="B269" s="28">
        <v>1175</v>
      </c>
      <c r="D269" s="28">
        <f t="shared" si="16"/>
        <v>242</v>
      </c>
      <c r="E269" s="38">
        <f t="shared" si="19"/>
        <v>1175</v>
      </c>
      <c r="F269" s="29">
        <f t="shared" si="17"/>
        <v>1288.011906862688</v>
      </c>
      <c r="G269" s="29">
        <f t="shared" si="18"/>
        <v>12771.691092740859</v>
      </c>
    </row>
    <row r="270" spans="1:7">
      <c r="A270" s="28">
        <v>0</v>
      </c>
      <c r="B270" s="28">
        <v>1254</v>
      </c>
      <c r="D270" s="28">
        <f t="shared" si="16"/>
        <v>243</v>
      </c>
      <c r="E270" s="38">
        <f t="shared" si="19"/>
        <v>1254</v>
      </c>
      <c r="F270" s="29">
        <f t="shared" si="17"/>
        <v>1282.5296890027196</v>
      </c>
      <c r="G270" s="29">
        <f t="shared" si="18"/>
        <v>813.94315459189852</v>
      </c>
    </row>
    <row r="271" spans="1:7">
      <c r="A271" s="28">
        <v>0</v>
      </c>
      <c r="B271" s="28">
        <v>1213</v>
      </c>
      <c r="D271" s="28">
        <f t="shared" si="16"/>
        <v>244</v>
      </c>
      <c r="E271" s="38">
        <f t="shared" si="19"/>
        <v>1213</v>
      </c>
      <c r="F271" s="29">
        <f t="shared" si="17"/>
        <v>1277.0757089607866</v>
      </c>
      <c r="G271" s="29">
        <f t="shared" si="18"/>
        <v>4105.6964788274336</v>
      </c>
    </row>
    <row r="272" spans="1:7">
      <c r="A272" s="28">
        <v>0</v>
      </c>
      <c r="B272" s="28">
        <v>1265</v>
      </c>
      <c r="D272" s="28">
        <f t="shared" si="16"/>
        <v>245</v>
      </c>
      <c r="E272" s="38">
        <f t="shared" si="19"/>
        <v>1265</v>
      </c>
      <c r="F272" s="29">
        <f t="shared" si="17"/>
        <v>1271.6498183737749</v>
      </c>
      <c r="G272" s="29">
        <f t="shared" si="18"/>
        <v>44.220084404194331</v>
      </c>
    </row>
    <row r="273" spans="1:7">
      <c r="A273" s="28">
        <v>0</v>
      </c>
      <c r="B273" s="28">
        <v>1246</v>
      </c>
      <c r="D273" s="28">
        <f t="shared" si="16"/>
        <v>246</v>
      </c>
      <c r="E273" s="38">
        <f t="shared" si="19"/>
        <v>1246</v>
      </c>
      <c r="F273" s="29">
        <f t="shared" si="17"/>
        <v>1266.2518697922305</v>
      </c>
      <c r="G273" s="29">
        <f t="shared" si="18"/>
        <v>410.13823008145971</v>
      </c>
    </row>
    <row r="274" spans="1:7">
      <c r="A274" s="28">
        <v>0</v>
      </c>
      <c r="B274" s="28">
        <v>1253</v>
      </c>
      <c r="D274" s="28">
        <f t="shared" si="16"/>
        <v>247</v>
      </c>
      <c r="E274" s="38">
        <f t="shared" si="19"/>
        <v>1253</v>
      </c>
      <c r="F274" s="29">
        <f t="shared" si="17"/>
        <v>1260.8817166686817</v>
      </c>
      <c r="G274" s="29">
        <f t="shared" si="18"/>
        <v>62.121457645375699</v>
      </c>
    </row>
    <row r="275" spans="1:7">
      <c r="A275" s="28">
        <v>1</v>
      </c>
      <c r="B275" s="28">
        <v>1282</v>
      </c>
      <c r="D275" s="28">
        <f t="shared" si="16"/>
        <v>248</v>
      </c>
      <c r="E275" s="38">
        <f t="shared" si="19"/>
        <v>1282</v>
      </c>
      <c r="F275" s="29">
        <f t="shared" si="17"/>
        <v>1255.5392133463452</v>
      </c>
      <c r="G275" s="29">
        <f t="shared" si="18"/>
        <v>700.17323033023865</v>
      </c>
    </row>
    <row r="276" spans="1:7">
      <c r="A276" s="28">
        <v>1</v>
      </c>
      <c r="B276" s="28">
        <v>1161</v>
      </c>
      <c r="D276" s="28">
        <f t="shared" si="16"/>
        <v>249</v>
      </c>
      <c r="E276" s="38">
        <f t="shared" si="19"/>
        <v>1161</v>
      </c>
      <c r="F276" s="29">
        <f t="shared" si="17"/>
        <v>1250.2242150481936</v>
      </c>
      <c r="G276" s="29">
        <f t="shared" si="18"/>
        <v>7960.9605509663024</v>
      </c>
    </row>
    <row r="277" spans="1:7">
      <c r="A277" s="28">
        <v>0</v>
      </c>
      <c r="B277" s="28">
        <v>1263</v>
      </c>
      <c r="D277" s="28">
        <f t="shared" si="16"/>
        <v>250</v>
      </c>
      <c r="E277" s="38">
        <f t="shared" si="19"/>
        <v>1263</v>
      </c>
      <c r="F277" s="29">
        <f t="shared" si="17"/>
        <v>1244.9365778663775</v>
      </c>
      <c r="G277" s="29">
        <f t="shared" si="18"/>
        <v>326.2872191774415</v>
      </c>
    </row>
    <row r="278" spans="1:7">
      <c r="A278" s="28">
        <v>0</v>
      </c>
      <c r="B278" s="28">
        <v>1288</v>
      </c>
      <c r="D278" s="28">
        <f t="shared" si="16"/>
        <v>251</v>
      </c>
      <c r="E278" s="38">
        <f t="shared" si="19"/>
        <v>1288</v>
      </c>
      <c r="F278" s="29">
        <f t="shared" si="17"/>
        <v>1239.6761587519752</v>
      </c>
      <c r="G278" s="29">
        <f t="shared" si="18"/>
        <v>2335.1936329643022</v>
      </c>
    </row>
    <row r="279" spans="1:7">
      <c r="A279" s="28">
        <v>0</v>
      </c>
      <c r="B279" s="28">
        <v>1225</v>
      </c>
      <c r="D279" s="28">
        <f t="shared" si="16"/>
        <v>252</v>
      </c>
      <c r="E279" s="38">
        <f t="shared" si="19"/>
        <v>1225</v>
      </c>
      <c r="F279" s="29">
        <f t="shared" si="17"/>
        <v>1234.4428155050664</v>
      </c>
      <c r="G279" s="29">
        <f t="shared" si="18"/>
        <v>89.166764662722258</v>
      </c>
    </row>
    <row r="280" spans="1:7">
      <c r="A280" s="28">
        <v>0</v>
      </c>
      <c r="B280" s="28">
        <v>1218</v>
      </c>
      <c r="D280" s="28">
        <f t="shared" si="16"/>
        <v>253</v>
      </c>
      <c r="E280" s="38">
        <f t="shared" si="19"/>
        <v>1218</v>
      </c>
      <c r="F280" s="29">
        <f t="shared" si="17"/>
        <v>1229.2364067651108</v>
      </c>
      <c r="G280" s="29">
        <f t="shared" si="18"/>
        <v>126.25683699102808</v>
      </c>
    </row>
    <row r="281" spans="1:7">
      <c r="A281" s="28">
        <v>1</v>
      </c>
      <c r="B281" s="28">
        <v>1236</v>
      </c>
      <c r="D281" s="28">
        <f t="shared" si="16"/>
        <v>254</v>
      </c>
      <c r="E281" s="38">
        <f t="shared" si="19"/>
        <v>1236</v>
      </c>
      <c r="F281" s="29">
        <f t="shared" si="17"/>
        <v>1224.056792001616</v>
      </c>
      <c r="G281" s="29">
        <f t="shared" si="18"/>
        <v>142.64021729266281</v>
      </c>
    </row>
    <row r="282" spans="1:7">
      <c r="A282" s="28">
        <v>0</v>
      </c>
      <c r="B282" s="28">
        <v>1271</v>
      </c>
      <c r="D282" s="28">
        <f t="shared" si="16"/>
        <v>255</v>
      </c>
      <c r="E282" s="38">
        <f t="shared" si="19"/>
        <v>1271</v>
      </c>
      <c r="F282" s="29">
        <f t="shared" si="17"/>
        <v>1218.9038315050884</v>
      </c>
      <c r="G282" s="29">
        <f t="shared" si="18"/>
        <v>2714.0107718502181</v>
      </c>
    </row>
    <row r="283" spans="1:7">
      <c r="A283" s="28">
        <v>0</v>
      </c>
      <c r="B283" s="28">
        <v>1237</v>
      </c>
      <c r="D283" s="28">
        <f t="shared" si="16"/>
        <v>256</v>
      </c>
      <c r="E283" s="38">
        <f t="shared" si="19"/>
        <v>1237</v>
      </c>
      <c r="F283" s="29">
        <f t="shared" si="17"/>
        <v>1213.7773863782479</v>
      </c>
      <c r="G283" s="29">
        <f t="shared" si="18"/>
        <v>539.28978342518565</v>
      </c>
    </row>
    <row r="284" spans="1:7">
      <c r="A284" s="28">
        <v>2</v>
      </c>
      <c r="B284" s="28">
        <v>1125</v>
      </c>
      <c r="D284" s="28">
        <f t="shared" ref="D284:D347" si="20">D283+1</f>
        <v>257</v>
      </c>
      <c r="E284" s="38">
        <f t="shared" si="19"/>
        <v>1125</v>
      </c>
      <c r="F284" s="29">
        <f t="shared" si="17"/>
        <v>1208.6773185275015</v>
      </c>
      <c r="G284" s="29">
        <f t="shared" si="18"/>
        <v>7001.8936359529434</v>
      </c>
    </row>
    <row r="285" spans="1:7">
      <c r="A285" s="28">
        <v>0</v>
      </c>
      <c r="B285" s="28">
        <v>1168</v>
      </c>
      <c r="D285" s="28">
        <f t="shared" si="20"/>
        <v>258</v>
      </c>
      <c r="E285" s="38">
        <f t="shared" si="19"/>
        <v>1168</v>
      </c>
      <c r="F285" s="29">
        <f t="shared" ref="F285:F348" si="21">(F$3*EXP(-D285/F$1))+(F$4*EXP(-D285/F$2))+F$5</f>
        <v>1203.6034906546583</v>
      </c>
      <c r="G285" s="29">
        <f t="shared" si="18"/>
        <v>1267.6085467963439</v>
      </c>
    </row>
    <row r="286" spans="1:7">
      <c r="A286" s="28">
        <v>0</v>
      </c>
      <c r="B286" s="28">
        <v>1204</v>
      </c>
      <c r="D286" s="28">
        <f t="shared" si="20"/>
        <v>259</v>
      </c>
      <c r="E286" s="38">
        <f t="shared" si="19"/>
        <v>1204</v>
      </c>
      <c r="F286" s="29">
        <f t="shared" si="21"/>
        <v>1198.5557662488836</v>
      </c>
      <c r="G286" s="29">
        <f t="shared" si="18"/>
        <v>29.639681136794636</v>
      </c>
    </row>
    <row r="287" spans="1:7">
      <c r="A287" s="28">
        <v>1</v>
      </c>
      <c r="B287" s="28">
        <v>1191</v>
      </c>
      <c r="D287" s="28">
        <f t="shared" si="20"/>
        <v>260</v>
      </c>
      <c r="E287" s="38">
        <f t="shared" si="19"/>
        <v>1191</v>
      </c>
      <c r="F287" s="29">
        <f t="shared" si="21"/>
        <v>1193.5340095788702</v>
      </c>
      <c r="G287" s="29">
        <f t="shared" si="18"/>
        <v>6.4212045458056988</v>
      </c>
    </row>
    <row r="288" spans="1:7">
      <c r="A288" s="28">
        <v>0</v>
      </c>
      <c r="B288" s="28">
        <v>1218</v>
      </c>
      <c r="D288" s="28">
        <f t="shared" si="20"/>
        <v>261</v>
      </c>
      <c r="E288" s="38">
        <f t="shared" si="19"/>
        <v>1218</v>
      </c>
      <c r="F288" s="29">
        <f t="shared" si="21"/>
        <v>1188.5380856852305</v>
      </c>
      <c r="G288" s="29">
        <f t="shared" si="18"/>
        <v>868.00439509082003</v>
      </c>
    </row>
    <row r="289" spans="1:7">
      <c r="A289" s="28">
        <v>0</v>
      </c>
      <c r="B289" s="28">
        <v>1192</v>
      </c>
      <c r="D289" s="28">
        <f t="shared" si="20"/>
        <v>262</v>
      </c>
      <c r="E289" s="38">
        <f t="shared" si="19"/>
        <v>1192</v>
      </c>
      <c r="F289" s="29">
        <f t="shared" si="21"/>
        <v>1183.567860373091</v>
      </c>
      <c r="G289" s="29">
        <f t="shared" si="18"/>
        <v>71.100978687689391</v>
      </c>
    </row>
    <row r="290" spans="1:7">
      <c r="A290" s="28">
        <v>0</v>
      </c>
      <c r="B290" s="28">
        <v>1103</v>
      </c>
      <c r="D290" s="28">
        <f t="shared" si="20"/>
        <v>263</v>
      </c>
      <c r="E290" s="38">
        <f t="shared" si="19"/>
        <v>1103</v>
      </c>
      <c r="F290" s="29">
        <f t="shared" si="21"/>
        <v>1178.6232002048837</v>
      </c>
      <c r="G290" s="29">
        <f t="shared" si="18"/>
        <v>5718.86840922792</v>
      </c>
    </row>
    <row r="291" spans="1:7">
      <c r="A291" s="28">
        <v>0</v>
      </c>
      <c r="B291" s="28">
        <v>1109</v>
      </c>
      <c r="D291" s="28">
        <f t="shared" si="20"/>
        <v>264</v>
      </c>
      <c r="E291" s="38">
        <f t="shared" si="19"/>
        <v>1109</v>
      </c>
      <c r="F291" s="29">
        <f t="shared" si="21"/>
        <v>1173.7039724933263</v>
      </c>
      <c r="G291" s="29">
        <f t="shared" si="18"/>
        <v>4186.604056417129</v>
      </c>
    </row>
    <row r="292" spans="1:7">
      <c r="A292" s="28">
        <v>0</v>
      </c>
      <c r="B292" s="28">
        <v>1175</v>
      </c>
      <c r="D292" s="28">
        <f t="shared" si="20"/>
        <v>265</v>
      </c>
      <c r="E292" s="38">
        <f t="shared" si="19"/>
        <v>1175</v>
      </c>
      <c r="F292" s="29">
        <f t="shared" si="21"/>
        <v>1168.810045294583</v>
      </c>
      <c r="G292" s="29">
        <f t="shared" si="18"/>
        <v>38.31553925511399</v>
      </c>
    </row>
    <row r="293" spans="1:7">
      <c r="A293" s="28">
        <v>0</v>
      </c>
      <c r="B293" s="28">
        <v>1220</v>
      </c>
      <c r="D293" s="28">
        <f t="shared" si="20"/>
        <v>266</v>
      </c>
      <c r="E293" s="38">
        <f t="shared" si="19"/>
        <v>1220</v>
      </c>
      <c r="F293" s="29">
        <f t="shared" si="21"/>
        <v>1163.941287401597</v>
      </c>
      <c r="G293" s="29">
        <f t="shared" si="18"/>
        <v>3142.5792581903429</v>
      </c>
    </row>
    <row r="294" spans="1:7">
      <c r="A294" s="28">
        <v>0</v>
      </c>
      <c r="B294" s="28">
        <v>1073</v>
      </c>
      <c r="D294" s="28">
        <f t="shared" si="20"/>
        <v>267</v>
      </c>
      <c r="E294" s="38">
        <f t="shared" si="19"/>
        <v>1073</v>
      </c>
      <c r="F294" s="29">
        <f t="shared" si="21"/>
        <v>1159.0975683375902</v>
      </c>
      <c r="G294" s="29">
        <f t="shared" si="18"/>
        <v>7412.7912736460221</v>
      </c>
    </row>
    <row r="295" spans="1:7">
      <c r="A295" s="28">
        <v>0</v>
      </c>
      <c r="B295" s="28">
        <v>1123</v>
      </c>
      <c r="D295" s="28">
        <f t="shared" si="20"/>
        <v>268</v>
      </c>
      <c r="E295" s="38">
        <f t="shared" si="19"/>
        <v>1123</v>
      </c>
      <c r="F295" s="29">
        <f t="shared" si="21"/>
        <v>1154.27875834972</v>
      </c>
      <c r="G295" s="29">
        <f t="shared" si="18"/>
        <v>978.36072390017637</v>
      </c>
    </row>
    <row r="296" spans="1:7">
      <c r="A296" s="28">
        <v>3</v>
      </c>
      <c r="B296" s="28">
        <v>1104</v>
      </c>
      <c r="D296" s="28">
        <f t="shared" si="20"/>
        <v>269</v>
      </c>
      <c r="E296" s="38">
        <f t="shared" si="19"/>
        <v>1104</v>
      </c>
      <c r="F296" s="29">
        <f t="shared" si="21"/>
        <v>1149.4847284028895</v>
      </c>
      <c r="G296" s="29">
        <f t="shared" si="18"/>
        <v>2068.8605178846192</v>
      </c>
    </row>
    <row r="297" spans="1:7">
      <c r="A297" s="28">
        <v>1</v>
      </c>
      <c r="B297" s="28">
        <v>1132</v>
      </c>
      <c r="D297" s="28">
        <f t="shared" si="20"/>
        <v>270</v>
      </c>
      <c r="E297" s="38">
        <f t="shared" si="19"/>
        <v>1132</v>
      </c>
      <c r="F297" s="29">
        <f t="shared" si="21"/>
        <v>1144.7153501737025</v>
      </c>
      <c r="G297" s="29">
        <f t="shared" si="18"/>
        <v>161.68013003987664</v>
      </c>
    </row>
    <row r="298" spans="1:7">
      <c r="A298" s="28">
        <v>0</v>
      </c>
      <c r="B298" s="28">
        <v>1120</v>
      </c>
      <c r="D298" s="28">
        <f t="shared" si="20"/>
        <v>271</v>
      </c>
      <c r="E298" s="38">
        <f t="shared" si="19"/>
        <v>1120</v>
      </c>
      <c r="F298" s="29">
        <f t="shared" si="21"/>
        <v>1139.9704960445586</v>
      </c>
      <c r="G298" s="29">
        <f t="shared" ref="G298:G361" si="22">(E298-F298)^2</f>
        <v>398.82071226572901</v>
      </c>
    </row>
    <row r="299" spans="1:7">
      <c r="A299" s="28">
        <v>1</v>
      </c>
      <c r="B299" s="28">
        <v>1143</v>
      </c>
      <c r="D299" s="28">
        <f t="shared" si="20"/>
        <v>272</v>
      </c>
      <c r="E299" s="38">
        <f t="shared" si="19"/>
        <v>1143</v>
      </c>
      <c r="F299" s="29">
        <f t="shared" si="21"/>
        <v>1135.2500390978823</v>
      </c>
      <c r="G299" s="29">
        <f t="shared" si="22"/>
        <v>60.061893984352437</v>
      </c>
    </row>
    <row r="300" spans="1:7">
      <c r="A300" s="28">
        <v>0</v>
      </c>
      <c r="B300" s="28">
        <v>1114</v>
      </c>
      <c r="D300" s="28">
        <f t="shared" si="20"/>
        <v>273</v>
      </c>
      <c r="E300" s="38">
        <f t="shared" si="19"/>
        <v>1114</v>
      </c>
      <c r="F300" s="29">
        <f t="shared" si="21"/>
        <v>1130.5538531104814</v>
      </c>
      <c r="G300" s="29">
        <f t="shared" si="22"/>
        <v>274.03005280339607</v>
      </c>
    </row>
    <row r="301" spans="1:7">
      <c r="A301" s="28">
        <v>1</v>
      </c>
      <c r="B301" s="28">
        <v>1161</v>
      </c>
      <c r="D301" s="28">
        <f t="shared" si="20"/>
        <v>274</v>
      </c>
      <c r="E301" s="38">
        <f t="shared" si="19"/>
        <v>1161</v>
      </c>
      <c r="F301" s="29">
        <f t="shared" si="21"/>
        <v>1125.8818125480275</v>
      </c>
      <c r="G301" s="29">
        <f t="shared" si="22"/>
        <v>1233.28708991188</v>
      </c>
    </row>
    <row r="302" spans="1:7">
      <c r="A302" s="28">
        <v>0</v>
      </c>
      <c r="B302" s="28">
        <v>1118</v>
      </c>
      <c r="D302" s="28">
        <f t="shared" si="20"/>
        <v>275</v>
      </c>
      <c r="E302" s="38">
        <f t="shared" si="19"/>
        <v>1118</v>
      </c>
      <c r="F302" s="29">
        <f t="shared" si="21"/>
        <v>1121.2337925596555</v>
      </c>
      <c r="G302" s="29">
        <f t="shared" si="22"/>
        <v>10.45741431888335</v>
      </c>
    </row>
    <row r="303" spans="1:7">
      <c r="A303" s="28">
        <v>0</v>
      </c>
      <c r="B303" s="28">
        <v>1070</v>
      </c>
      <c r="D303" s="28">
        <f t="shared" si="20"/>
        <v>276</v>
      </c>
      <c r="E303" s="38">
        <f t="shared" si="19"/>
        <v>1070</v>
      </c>
      <c r="F303" s="29">
        <f t="shared" si="21"/>
        <v>1116.6096689726771</v>
      </c>
      <c r="G303" s="29">
        <f t="shared" si="22"/>
        <v>2172.461241742541</v>
      </c>
    </row>
    <row r="304" spans="1:7">
      <c r="A304" s="28">
        <v>0</v>
      </c>
      <c r="B304" s="28">
        <v>1111</v>
      </c>
      <c r="D304" s="28">
        <f t="shared" si="20"/>
        <v>277</v>
      </c>
      <c r="E304" s="38">
        <f t="shared" si="19"/>
        <v>1111</v>
      </c>
      <c r="F304" s="29">
        <f t="shared" si="21"/>
        <v>1112.0093182874023</v>
      </c>
      <c r="G304" s="29">
        <f t="shared" si="22"/>
        <v>1.018723405284643</v>
      </c>
    </row>
    <row r="305" spans="1:7">
      <c r="A305" s="28">
        <v>1</v>
      </c>
      <c r="B305" s="28">
        <v>1148</v>
      </c>
      <c r="D305" s="28">
        <f t="shared" si="20"/>
        <v>278</v>
      </c>
      <c r="E305" s="38">
        <f t="shared" si="19"/>
        <v>1148</v>
      </c>
      <c r="F305" s="29">
        <f t="shared" si="21"/>
        <v>1107.4326176720665</v>
      </c>
      <c r="G305" s="29">
        <f t="shared" si="22"/>
        <v>1645.7125089407314</v>
      </c>
    </row>
    <row r="306" spans="1:7">
      <c r="A306" s="28">
        <v>0</v>
      </c>
      <c r="B306" s="28">
        <v>1045</v>
      </c>
      <c r="D306" s="28">
        <f t="shared" si="20"/>
        <v>279</v>
      </c>
      <c r="E306" s="38">
        <f t="shared" si="19"/>
        <v>1045</v>
      </c>
      <c r="F306" s="29">
        <f t="shared" si="21"/>
        <v>1102.8794449578584</v>
      </c>
      <c r="G306" s="29">
        <f t="shared" si="22"/>
        <v>3350.0301486297562</v>
      </c>
    </row>
    <row r="307" spans="1:7">
      <c r="A307" s="28">
        <v>1</v>
      </c>
      <c r="B307" s="28">
        <v>1121</v>
      </c>
      <c r="D307" s="28">
        <f t="shared" si="20"/>
        <v>280</v>
      </c>
      <c r="E307" s="38">
        <f t="shared" si="19"/>
        <v>1121</v>
      </c>
      <c r="F307" s="29">
        <f t="shared" si="21"/>
        <v>1098.3496786340429</v>
      </c>
      <c r="G307" s="29">
        <f t="shared" si="22"/>
        <v>513.03705798113265</v>
      </c>
    </row>
    <row r="308" spans="1:7">
      <c r="A308" s="28">
        <v>0</v>
      </c>
      <c r="B308" s="28">
        <v>1066</v>
      </c>
      <c r="D308" s="28">
        <f t="shared" si="20"/>
        <v>281</v>
      </c>
      <c r="E308" s="38">
        <f t="shared" si="19"/>
        <v>1066</v>
      </c>
      <c r="F308" s="29">
        <f t="shared" si="21"/>
        <v>1093.8431978431795</v>
      </c>
      <c r="G308" s="29">
        <f t="shared" si="22"/>
        <v>775.24366613443533</v>
      </c>
    </row>
    <row r="309" spans="1:7">
      <c r="A309" s="28">
        <v>0</v>
      </c>
      <c r="B309" s="28">
        <v>1109</v>
      </c>
      <c r="D309" s="28">
        <f t="shared" si="20"/>
        <v>282</v>
      </c>
      <c r="E309" s="38">
        <f t="shared" si="19"/>
        <v>1109</v>
      </c>
      <c r="F309" s="29">
        <f t="shared" si="21"/>
        <v>1089.3598823764273</v>
      </c>
      <c r="G309" s="29">
        <f t="shared" si="22"/>
        <v>385.73422026777007</v>
      </c>
    </row>
    <row r="310" spans="1:7">
      <c r="A310" s="28">
        <v>0</v>
      </c>
      <c r="B310" s="28">
        <v>1134</v>
      </c>
      <c r="D310" s="28">
        <f t="shared" si="20"/>
        <v>283</v>
      </c>
      <c r="E310" s="38">
        <f t="shared" si="19"/>
        <v>1134</v>
      </c>
      <c r="F310" s="29">
        <f t="shared" si="21"/>
        <v>1084.8996126689372</v>
      </c>
      <c r="G310" s="29">
        <f t="shared" si="22"/>
        <v>2410.8480360603971</v>
      </c>
    </row>
    <row r="311" spans="1:7">
      <c r="A311" s="28">
        <v>1</v>
      </c>
      <c r="B311" s="28">
        <v>1085</v>
      </c>
      <c r="D311" s="28">
        <f t="shared" si="20"/>
        <v>284</v>
      </c>
      <c r="E311" s="38">
        <f t="shared" si="19"/>
        <v>1085</v>
      </c>
      <c r="F311" s="29">
        <f t="shared" si="21"/>
        <v>1080.4622697953264</v>
      </c>
      <c r="G311" s="29">
        <f t="shared" si="22"/>
        <v>20.590995410407182</v>
      </c>
    </row>
    <row r="312" spans="1:7">
      <c r="A312" s="28">
        <v>1</v>
      </c>
      <c r="B312" s="28">
        <v>1100</v>
      </c>
      <c r="D312" s="28">
        <f t="shared" si="20"/>
        <v>285</v>
      </c>
      <c r="E312" s="38">
        <f t="shared" si="19"/>
        <v>1100</v>
      </c>
      <c r="F312" s="29">
        <f t="shared" si="21"/>
        <v>1076.0477354652326</v>
      </c>
      <c r="G312" s="29">
        <f t="shared" si="22"/>
        <v>573.71097634347791</v>
      </c>
    </row>
    <row r="313" spans="1:7">
      <c r="A313" s="28">
        <v>1</v>
      </c>
      <c r="B313" s="28">
        <v>1124</v>
      </c>
      <c r="D313" s="28">
        <f t="shared" si="20"/>
        <v>286</v>
      </c>
      <c r="E313" s="38">
        <f t="shared" si="19"/>
        <v>1124</v>
      </c>
      <c r="F313" s="29">
        <f t="shared" si="21"/>
        <v>1071.6558920189439</v>
      </c>
      <c r="G313" s="29">
        <f t="shared" si="22"/>
        <v>2739.9056403324653</v>
      </c>
    </row>
    <row r="314" spans="1:7">
      <c r="A314" s="28">
        <v>0</v>
      </c>
      <c r="B314" s="28">
        <v>1028</v>
      </c>
      <c r="D314" s="28">
        <f t="shared" si="20"/>
        <v>287</v>
      </c>
      <c r="E314" s="38">
        <f t="shared" si="19"/>
        <v>1028</v>
      </c>
      <c r="F314" s="29">
        <f t="shared" si="21"/>
        <v>1067.2866224231018</v>
      </c>
      <c r="G314" s="29">
        <f t="shared" si="22"/>
        <v>1543.4387014153642</v>
      </c>
    </row>
    <row r="315" spans="1:7">
      <c r="A315" s="28">
        <v>0</v>
      </c>
      <c r="B315" s="28">
        <v>1119</v>
      </c>
      <c r="D315" s="28">
        <f t="shared" si="20"/>
        <v>288</v>
      </c>
      <c r="E315" s="38">
        <f t="shared" si="19"/>
        <v>1119</v>
      </c>
      <c r="F315" s="29">
        <f t="shared" si="21"/>
        <v>1062.9398102664775</v>
      </c>
      <c r="G315" s="29">
        <f t="shared" si="22"/>
        <v>3142.744872958544</v>
      </c>
    </row>
    <row r="316" spans="1:7">
      <c r="A316" s="28">
        <v>1</v>
      </c>
      <c r="B316" s="28">
        <v>1160</v>
      </c>
      <c r="D316" s="28">
        <f t="shared" si="20"/>
        <v>289</v>
      </c>
      <c r="E316" s="38">
        <f t="shared" si="19"/>
        <v>1160</v>
      </c>
      <c r="F316" s="29">
        <f t="shared" si="21"/>
        <v>1058.6153397558132</v>
      </c>
      <c r="G316" s="29">
        <f t="shared" si="22"/>
        <v>10278.849332829184</v>
      </c>
    </row>
    <row r="317" spans="1:7">
      <c r="A317" s="28">
        <v>0</v>
      </c>
      <c r="B317" s="28">
        <v>1058</v>
      </c>
      <c r="D317" s="28">
        <f t="shared" si="20"/>
        <v>290</v>
      </c>
      <c r="E317" s="38">
        <f t="shared" si="19"/>
        <v>1058</v>
      </c>
      <c r="F317" s="29">
        <f t="shared" si="21"/>
        <v>1054.3130957117305</v>
      </c>
      <c r="G317" s="29">
        <f t="shared" si="22"/>
        <v>13.593263230859943</v>
      </c>
    </row>
    <row r="318" spans="1:7">
      <c r="A318" s="28">
        <v>0</v>
      </c>
      <c r="B318" s="28">
        <v>1089</v>
      </c>
      <c r="D318" s="28">
        <f t="shared" si="20"/>
        <v>291</v>
      </c>
      <c r="E318" s="38">
        <f t="shared" si="19"/>
        <v>1089</v>
      </c>
      <c r="F318" s="29">
        <f t="shared" si="21"/>
        <v>1050.0329635647031</v>
      </c>
      <c r="G318" s="29">
        <f t="shared" si="22"/>
        <v>1518.4299285497566</v>
      </c>
    </row>
    <row r="319" spans="1:7">
      <c r="A319" s="28">
        <v>0</v>
      </c>
      <c r="B319" s="28">
        <v>1003</v>
      </c>
      <c r="D319" s="28">
        <f t="shared" si="20"/>
        <v>292</v>
      </c>
      <c r="E319" s="38">
        <f t="shared" si="19"/>
        <v>1003</v>
      </c>
      <c r="F319" s="29">
        <f t="shared" si="21"/>
        <v>1045.7748293510881</v>
      </c>
      <c r="G319" s="29">
        <f t="shared" si="22"/>
        <v>1829.6860260147082</v>
      </c>
    </row>
    <row r="320" spans="1:7">
      <c r="A320" s="28">
        <v>0</v>
      </c>
      <c r="B320" s="28">
        <v>1054</v>
      </c>
      <c r="D320" s="28">
        <f t="shared" si="20"/>
        <v>293</v>
      </c>
      <c r="E320" s="38">
        <f t="shared" si="19"/>
        <v>1054</v>
      </c>
      <c r="F320" s="29">
        <f t="shared" si="21"/>
        <v>1041.5385797092192</v>
      </c>
      <c r="G320" s="29">
        <f t="shared" si="22"/>
        <v>155.28699566348291</v>
      </c>
    </row>
    <row r="321" spans="1:7">
      <c r="A321" s="28">
        <v>0</v>
      </c>
      <c r="B321" s="28">
        <v>1008</v>
      </c>
      <c r="D321" s="28">
        <f t="shared" si="20"/>
        <v>294</v>
      </c>
      <c r="E321" s="38">
        <f t="shared" si="19"/>
        <v>1008</v>
      </c>
      <c r="F321" s="29">
        <f t="shared" si="21"/>
        <v>1037.3241018755534</v>
      </c>
      <c r="G321" s="29">
        <f t="shared" si="22"/>
        <v>859.90295080783585</v>
      </c>
    </row>
    <row r="322" spans="1:7">
      <c r="A322" s="28">
        <v>0</v>
      </c>
      <c r="B322" s="28">
        <v>1072</v>
      </c>
      <c r="D322" s="28">
        <f t="shared" si="20"/>
        <v>295</v>
      </c>
      <c r="E322" s="38">
        <f t="shared" si="19"/>
        <v>1072</v>
      </c>
      <c r="F322" s="29">
        <f t="shared" si="21"/>
        <v>1033.1312836808754</v>
      </c>
      <c r="G322" s="29">
        <f t="shared" si="22"/>
        <v>1510.7771082965819</v>
      </c>
    </row>
    <row r="323" spans="1:7">
      <c r="A323" s="28">
        <v>0</v>
      </c>
      <c r="B323" s="28">
        <v>1060</v>
      </c>
      <c r="D323" s="28">
        <f t="shared" si="20"/>
        <v>296</v>
      </c>
      <c r="E323" s="38">
        <f t="shared" si="19"/>
        <v>1060</v>
      </c>
      <c r="F323" s="29">
        <f t="shared" si="21"/>
        <v>1028.9600135465528</v>
      </c>
      <c r="G323" s="29">
        <f t="shared" si="22"/>
        <v>963.48075903018741</v>
      </c>
    </row>
    <row r="324" spans="1:7">
      <c r="A324" s="28">
        <v>0</v>
      </c>
      <c r="B324" s="28">
        <v>1045</v>
      </c>
      <c r="D324" s="28">
        <f t="shared" si="20"/>
        <v>297</v>
      </c>
      <c r="E324" s="38">
        <f t="shared" si="19"/>
        <v>1045</v>
      </c>
      <c r="F324" s="29">
        <f t="shared" si="21"/>
        <v>1024.8101804808439</v>
      </c>
      <c r="G324" s="29">
        <f t="shared" si="22"/>
        <v>407.62881221609734</v>
      </c>
    </row>
    <row r="325" spans="1:7">
      <c r="A325" s="28">
        <v>0</v>
      </c>
      <c r="B325" s="28">
        <v>1065</v>
      </c>
      <c r="D325" s="28">
        <f t="shared" si="20"/>
        <v>298</v>
      </c>
      <c r="E325" s="38">
        <f t="shared" si="19"/>
        <v>1065</v>
      </c>
      <c r="F325" s="29">
        <f t="shared" si="21"/>
        <v>1020.6816740752533</v>
      </c>
      <c r="G325" s="29">
        <f t="shared" si="22"/>
        <v>1964.1140127720719</v>
      </c>
    </row>
    <row r="326" spans="1:7">
      <c r="A326" s="28">
        <v>0</v>
      </c>
      <c r="B326" s="28">
        <v>1013</v>
      </c>
      <c r="D326" s="28">
        <f t="shared" si="20"/>
        <v>299</v>
      </c>
      <c r="E326" s="38">
        <f t="shared" si="19"/>
        <v>1013</v>
      </c>
      <c r="F326" s="29">
        <f t="shared" si="21"/>
        <v>1016.5743845009372</v>
      </c>
      <c r="G326" s="29">
        <f t="shared" si="22"/>
        <v>12.776224560539971</v>
      </c>
    </row>
    <row r="327" spans="1:7">
      <c r="A327" s="28">
        <v>0</v>
      </c>
      <c r="B327" s="28">
        <v>1043</v>
      </c>
      <c r="D327" s="28">
        <f t="shared" si="20"/>
        <v>300</v>
      </c>
      <c r="E327" s="38">
        <f t="shared" si="19"/>
        <v>1043</v>
      </c>
      <c r="F327" s="29">
        <f t="shared" si="21"/>
        <v>1012.4882025051525</v>
      </c>
      <c r="G327" s="29">
        <f t="shared" si="22"/>
        <v>930.9697863665848</v>
      </c>
    </row>
    <row r="328" spans="1:7">
      <c r="A328" s="28">
        <v>0</v>
      </c>
      <c r="B328" s="28">
        <v>1020</v>
      </c>
      <c r="D328" s="28">
        <f t="shared" si="20"/>
        <v>301</v>
      </c>
      <c r="E328" s="38">
        <f t="shared" si="19"/>
        <v>1020</v>
      </c>
      <c r="F328" s="29">
        <f t="shared" si="21"/>
        <v>1008.4230194077525</v>
      </c>
      <c r="G328" s="29">
        <f t="shared" si="22"/>
        <v>134.02647963327613</v>
      </c>
    </row>
    <row r="329" spans="1:7">
      <c r="A329" s="28">
        <v>0</v>
      </c>
      <c r="B329" s="28">
        <v>984</v>
      </c>
      <c r="D329" s="28">
        <f t="shared" si="20"/>
        <v>302</v>
      </c>
      <c r="E329" s="38">
        <f t="shared" si="19"/>
        <v>984</v>
      </c>
      <c r="F329" s="29">
        <f t="shared" si="21"/>
        <v>1004.3787270977243</v>
      </c>
      <c r="G329" s="29">
        <f t="shared" si="22"/>
        <v>415.29251812352356</v>
      </c>
    </row>
    <row r="330" spans="1:7">
      <c r="A330" s="28">
        <v>0</v>
      </c>
      <c r="B330" s="28">
        <v>1021</v>
      </c>
      <c r="D330" s="28">
        <f t="shared" si="20"/>
        <v>303</v>
      </c>
      <c r="E330" s="38">
        <f t="shared" ref="E330:E393" si="23">B330-C330</f>
        <v>1021</v>
      </c>
      <c r="F330" s="29">
        <f t="shared" si="21"/>
        <v>1000.3552180297693</v>
      </c>
      <c r="G330" s="29">
        <f t="shared" si="22"/>
        <v>426.20702259836361</v>
      </c>
    </row>
    <row r="331" spans="1:7">
      <c r="A331" s="28">
        <v>1</v>
      </c>
      <c r="B331" s="28">
        <v>1029</v>
      </c>
      <c r="D331" s="28">
        <f t="shared" si="20"/>
        <v>304</v>
      </c>
      <c r="E331" s="38">
        <f t="shared" si="23"/>
        <v>1029</v>
      </c>
      <c r="F331" s="29">
        <f t="shared" si="21"/>
        <v>996.35238522092277</v>
      </c>
      <c r="G331" s="29">
        <f t="shared" si="22"/>
        <v>1065.8667507630221</v>
      </c>
    </row>
    <row r="332" spans="1:7">
      <c r="A332" s="28">
        <v>0</v>
      </c>
      <c r="B332" s="28">
        <v>966</v>
      </c>
      <c r="D332" s="28">
        <f t="shared" si="20"/>
        <v>305</v>
      </c>
      <c r="E332" s="38">
        <f t="shared" si="23"/>
        <v>966</v>
      </c>
      <c r="F332" s="29">
        <f t="shared" si="21"/>
        <v>992.37012224721366</v>
      </c>
      <c r="G332" s="29">
        <f t="shared" si="22"/>
        <v>695.38334733299268</v>
      </c>
    </row>
    <row r="333" spans="1:7">
      <c r="A333" s="28">
        <v>0</v>
      </c>
      <c r="B333" s="28">
        <v>1012</v>
      </c>
      <c r="D333" s="28">
        <f t="shared" si="20"/>
        <v>306</v>
      </c>
      <c r="E333" s="38">
        <f t="shared" si="23"/>
        <v>1012</v>
      </c>
      <c r="F333" s="29">
        <f t="shared" si="21"/>
        <v>988.40832324036251</v>
      </c>
      <c r="G333" s="29">
        <f t="shared" si="22"/>
        <v>556.56721233121982</v>
      </c>
    </row>
    <row r="334" spans="1:7">
      <c r="A334" s="28">
        <v>0</v>
      </c>
      <c r="B334" s="28">
        <v>989</v>
      </c>
      <c r="D334" s="28">
        <f t="shared" si="20"/>
        <v>307</v>
      </c>
      <c r="E334" s="38">
        <f t="shared" si="23"/>
        <v>989</v>
      </c>
      <c r="F334" s="29">
        <f t="shared" si="21"/>
        <v>984.46688288451469</v>
      </c>
      <c r="G334" s="29">
        <f t="shared" si="22"/>
        <v>20.549150782705865</v>
      </c>
    </row>
    <row r="335" spans="1:7">
      <c r="A335" s="28">
        <v>0</v>
      </c>
      <c r="B335" s="28">
        <v>1054</v>
      </c>
      <c r="D335" s="28">
        <f t="shared" si="20"/>
        <v>308</v>
      </c>
      <c r="E335" s="38">
        <f t="shared" si="23"/>
        <v>1054</v>
      </c>
      <c r="F335" s="29">
        <f t="shared" si="21"/>
        <v>980.54569641301077</v>
      </c>
      <c r="G335" s="29">
        <f t="shared" si="22"/>
        <v>5395.5347154495785</v>
      </c>
    </row>
    <row r="336" spans="1:7">
      <c r="A336" s="28">
        <v>0</v>
      </c>
      <c r="B336" s="28">
        <v>990</v>
      </c>
      <c r="D336" s="28">
        <f t="shared" si="20"/>
        <v>309</v>
      </c>
      <c r="E336" s="38">
        <f t="shared" si="23"/>
        <v>990</v>
      </c>
      <c r="F336" s="29">
        <f t="shared" si="21"/>
        <v>976.64465960519192</v>
      </c>
      <c r="G336" s="29">
        <f t="shared" si="22"/>
        <v>178.36511706119248</v>
      </c>
    </row>
    <row r="337" spans="1:7">
      <c r="A337" s="28">
        <v>0</v>
      </c>
      <c r="B337" s="28">
        <v>947</v>
      </c>
      <c r="D337" s="28">
        <f t="shared" si="20"/>
        <v>310</v>
      </c>
      <c r="E337" s="38">
        <f t="shared" si="23"/>
        <v>947</v>
      </c>
      <c r="F337" s="29">
        <f t="shared" si="21"/>
        <v>972.76366878323711</v>
      </c>
      <c r="G337" s="29">
        <f t="shared" si="22"/>
        <v>663.76662917234626</v>
      </c>
    </row>
    <row r="338" spans="1:7">
      <c r="A338" s="28">
        <v>0</v>
      </c>
      <c r="B338" s="28">
        <v>1000</v>
      </c>
      <c r="D338" s="28">
        <f t="shared" si="20"/>
        <v>311</v>
      </c>
      <c r="E338" s="38">
        <f t="shared" si="23"/>
        <v>1000</v>
      </c>
      <c r="F338" s="29">
        <f t="shared" si="21"/>
        <v>968.90262080903494</v>
      </c>
      <c r="G338" s="29">
        <f t="shared" si="22"/>
        <v>967.0469925466665</v>
      </c>
    </row>
    <row r="339" spans="1:7">
      <c r="A339" s="28">
        <v>0</v>
      </c>
      <c r="B339" s="28">
        <v>979</v>
      </c>
      <c r="D339" s="28">
        <f t="shared" si="20"/>
        <v>312</v>
      </c>
      <c r="E339" s="38">
        <f t="shared" si="23"/>
        <v>979</v>
      </c>
      <c r="F339" s="29">
        <f t="shared" si="21"/>
        <v>965.06141308108568</v>
      </c>
      <c r="G339" s="29">
        <f t="shared" si="22"/>
        <v>194.28420529612953</v>
      </c>
    </row>
    <row r="340" spans="1:7">
      <c r="A340" s="28">
        <v>0</v>
      </c>
      <c r="B340" s="28">
        <v>983</v>
      </c>
      <c r="D340" s="28">
        <f t="shared" si="20"/>
        <v>313</v>
      </c>
      <c r="E340" s="38">
        <f t="shared" si="23"/>
        <v>983</v>
      </c>
      <c r="F340" s="29">
        <f t="shared" si="21"/>
        <v>961.23994353143553</v>
      </c>
      <c r="G340" s="29">
        <f t="shared" si="22"/>
        <v>473.50005751511446</v>
      </c>
    </row>
    <row r="341" spans="1:7">
      <c r="A341" s="28">
        <v>1</v>
      </c>
      <c r="B341" s="28">
        <v>944</v>
      </c>
      <c r="D341" s="28">
        <f t="shared" si="20"/>
        <v>314</v>
      </c>
      <c r="E341" s="38">
        <f t="shared" si="23"/>
        <v>944</v>
      </c>
      <c r="F341" s="29">
        <f t="shared" si="21"/>
        <v>957.43811062264012</v>
      </c>
      <c r="G341" s="29">
        <f t="shared" si="22"/>
        <v>180.58281710631334</v>
      </c>
    </row>
    <row r="342" spans="1:7">
      <c r="A342" s="28">
        <v>0</v>
      </c>
      <c r="B342" s="28">
        <v>965</v>
      </c>
      <c r="D342" s="28">
        <f t="shared" si="20"/>
        <v>315</v>
      </c>
      <c r="E342" s="38">
        <f t="shared" si="23"/>
        <v>965</v>
      </c>
      <c r="F342" s="29">
        <f t="shared" si="21"/>
        <v>953.65581334475701</v>
      </c>
      <c r="G342" s="29">
        <f t="shared" si="22"/>
        <v>128.69057086899321</v>
      </c>
    </row>
    <row r="343" spans="1:7">
      <c r="A343" s="28">
        <v>0</v>
      </c>
      <c r="B343" s="28">
        <v>942</v>
      </c>
      <c r="D343" s="28">
        <f t="shared" si="20"/>
        <v>316</v>
      </c>
      <c r="E343" s="38">
        <f t="shared" si="23"/>
        <v>942</v>
      </c>
      <c r="F343" s="29">
        <f t="shared" si="21"/>
        <v>949.89295121236728</v>
      </c>
      <c r="G343" s="29">
        <f t="shared" si="22"/>
        <v>62.298678840810105</v>
      </c>
    </row>
    <row r="344" spans="1:7">
      <c r="A344" s="28">
        <v>1</v>
      </c>
      <c r="B344" s="28">
        <v>936</v>
      </c>
      <c r="D344" s="28">
        <f t="shared" si="20"/>
        <v>317</v>
      </c>
      <c r="E344" s="38">
        <f t="shared" si="23"/>
        <v>936</v>
      </c>
      <c r="F344" s="29">
        <f t="shared" si="21"/>
        <v>946.14942426162452</v>
      </c>
      <c r="G344" s="29">
        <f t="shared" si="22"/>
        <v>103.01081284245238</v>
      </c>
    </row>
    <row r="345" spans="1:7">
      <c r="A345" s="28">
        <v>0</v>
      </c>
      <c r="B345" s="28">
        <v>945</v>
      </c>
      <c r="D345" s="28">
        <f t="shared" si="20"/>
        <v>318</v>
      </c>
      <c r="E345" s="38">
        <f t="shared" si="23"/>
        <v>945</v>
      </c>
      <c r="F345" s="29">
        <f t="shared" si="21"/>
        <v>942.42513304733029</v>
      </c>
      <c r="G345" s="29">
        <f t="shared" si="22"/>
        <v>6.6299398239505916</v>
      </c>
    </row>
    <row r="346" spans="1:7">
      <c r="A346" s="28">
        <v>0</v>
      </c>
      <c r="B346" s="28">
        <v>984</v>
      </c>
      <c r="D346" s="28">
        <f t="shared" si="20"/>
        <v>319</v>
      </c>
      <c r="E346" s="38">
        <f t="shared" si="23"/>
        <v>984</v>
      </c>
      <c r="F346" s="29">
        <f t="shared" si="21"/>
        <v>938.71997864003788</v>
      </c>
      <c r="G346" s="29">
        <f t="shared" si="22"/>
        <v>2050.2803343586261</v>
      </c>
    </row>
    <row r="347" spans="1:7">
      <c r="A347" s="28">
        <v>0</v>
      </c>
      <c r="B347" s="28">
        <v>914</v>
      </c>
      <c r="D347" s="28">
        <f t="shared" si="20"/>
        <v>320</v>
      </c>
      <c r="E347" s="38">
        <f t="shared" si="23"/>
        <v>914</v>
      </c>
      <c r="F347" s="29">
        <f t="shared" si="21"/>
        <v>935.03386262317781</v>
      </c>
      <c r="G347" s="29">
        <f t="shared" si="22"/>
        <v>442.42337685071652</v>
      </c>
    </row>
    <row r="348" spans="1:7">
      <c r="A348" s="28">
        <v>0</v>
      </c>
      <c r="B348" s="28">
        <v>980</v>
      </c>
      <c r="D348" s="28">
        <f t="shared" ref="D348:D411" si="24">D347+1</f>
        <v>321</v>
      </c>
      <c r="E348" s="38">
        <f t="shared" si="23"/>
        <v>980</v>
      </c>
      <c r="F348" s="29">
        <f t="shared" si="21"/>
        <v>931.36668709021342</v>
      </c>
      <c r="G348" s="29">
        <f t="shared" si="22"/>
        <v>2365.1991245812142</v>
      </c>
    </row>
    <row r="349" spans="1:7">
      <c r="A349" s="28">
        <v>0</v>
      </c>
      <c r="B349" s="28">
        <v>967</v>
      </c>
      <c r="D349" s="28">
        <f t="shared" si="24"/>
        <v>322</v>
      </c>
      <c r="E349" s="38">
        <f t="shared" si="23"/>
        <v>967</v>
      </c>
      <c r="F349" s="29">
        <f t="shared" ref="F349:F412" si="25">(F$3*EXP(-D349/F$1))+(F$4*EXP(-D349/F$2))+F$5</f>
        <v>927.71835464181527</v>
      </c>
      <c r="G349" s="29">
        <f t="shared" si="22"/>
        <v>1543.0476620461961</v>
      </c>
    </row>
    <row r="350" spans="1:7">
      <c r="A350" s="28">
        <v>0</v>
      </c>
      <c r="B350" s="28">
        <v>957</v>
      </c>
      <c r="D350" s="28">
        <f t="shared" si="24"/>
        <v>323</v>
      </c>
      <c r="E350" s="38">
        <f t="shared" si="23"/>
        <v>957</v>
      </c>
      <c r="F350" s="29">
        <f t="shared" si="25"/>
        <v>924.08876838306514</v>
      </c>
      <c r="G350" s="29">
        <f t="shared" si="22"/>
        <v>1083.1491665435326</v>
      </c>
    </row>
    <row r="351" spans="1:7">
      <c r="A351" s="28">
        <v>0</v>
      </c>
      <c r="B351" s="28">
        <v>945</v>
      </c>
      <c r="D351" s="28">
        <f t="shared" si="24"/>
        <v>324</v>
      </c>
      <c r="E351" s="38">
        <f t="shared" si="23"/>
        <v>945</v>
      </c>
      <c r="F351" s="29">
        <f t="shared" si="25"/>
        <v>920.47783192067823</v>
      </c>
      <c r="G351" s="29">
        <f t="shared" si="22"/>
        <v>601.33672731050774</v>
      </c>
    </row>
    <row r="352" spans="1:7">
      <c r="A352" s="28">
        <v>1</v>
      </c>
      <c r="B352" s="28">
        <v>922</v>
      </c>
      <c r="D352" s="28">
        <f t="shared" si="24"/>
        <v>325</v>
      </c>
      <c r="E352" s="38">
        <f t="shared" si="23"/>
        <v>922</v>
      </c>
      <c r="F352" s="29">
        <f t="shared" si="25"/>
        <v>916.88544936025164</v>
      </c>
      <c r="G352" s="29">
        <f t="shared" si="22"/>
        <v>26.158628246550347</v>
      </c>
    </row>
    <row r="353" spans="1:7">
      <c r="A353" s="28">
        <v>0</v>
      </c>
      <c r="B353" s="28">
        <v>914</v>
      </c>
      <c r="D353" s="28">
        <f t="shared" si="24"/>
        <v>326</v>
      </c>
      <c r="E353" s="38">
        <f t="shared" si="23"/>
        <v>914</v>
      </c>
      <c r="F353" s="29">
        <f t="shared" si="25"/>
        <v>913.31152530353302</v>
      </c>
      <c r="G353" s="29">
        <f t="shared" si="22"/>
        <v>0.47399740767530441</v>
      </c>
    </row>
    <row r="354" spans="1:7">
      <c r="A354" s="28">
        <v>0</v>
      </c>
      <c r="B354" s="28">
        <v>917</v>
      </c>
      <c r="D354" s="28">
        <f t="shared" si="24"/>
        <v>327</v>
      </c>
      <c r="E354" s="38">
        <f t="shared" si="23"/>
        <v>917</v>
      </c>
      <c r="F354" s="29">
        <f t="shared" si="25"/>
        <v>909.75596484571247</v>
      </c>
      <c r="G354" s="29">
        <f t="shared" si="22"/>
        <v>52.476045316553567</v>
      </c>
    </row>
    <row r="355" spans="1:7">
      <c r="A355" s="28">
        <v>0</v>
      </c>
      <c r="B355" s="28">
        <v>907</v>
      </c>
      <c r="D355" s="28">
        <f t="shared" si="24"/>
        <v>328</v>
      </c>
      <c r="E355" s="38">
        <f t="shared" si="23"/>
        <v>907</v>
      </c>
      <c r="F355" s="29">
        <f t="shared" si="25"/>
        <v>906.21867357273391</v>
      </c>
      <c r="G355" s="29">
        <f t="shared" si="22"/>
        <v>0.61047098594439964</v>
      </c>
    </row>
    <row r="356" spans="1:7">
      <c r="A356" s="28">
        <v>0</v>
      </c>
      <c r="B356" s="28">
        <v>855</v>
      </c>
      <c r="D356" s="28">
        <f t="shared" si="24"/>
        <v>329</v>
      </c>
      <c r="E356" s="38">
        <f t="shared" si="23"/>
        <v>855</v>
      </c>
      <c r="F356" s="29">
        <f t="shared" si="25"/>
        <v>902.69955755862975</v>
      </c>
      <c r="G356" s="29">
        <f t="shared" si="22"/>
        <v>2275.2477912890326</v>
      </c>
    </row>
    <row r="357" spans="1:7">
      <c r="A357" s="28">
        <v>0</v>
      </c>
      <c r="B357" s="28">
        <v>909</v>
      </c>
      <c r="D357" s="28">
        <f t="shared" si="24"/>
        <v>330</v>
      </c>
      <c r="E357" s="38">
        <f t="shared" si="23"/>
        <v>909</v>
      </c>
      <c r="F357" s="29">
        <f t="shared" si="25"/>
        <v>899.19852336287295</v>
      </c>
      <c r="G357" s="29">
        <f t="shared" si="22"/>
        <v>96.068944268147433</v>
      </c>
    </row>
    <row r="358" spans="1:7">
      <c r="A358" s="28">
        <v>0</v>
      </c>
      <c r="B358" s="28">
        <v>947</v>
      </c>
      <c r="D358" s="28">
        <f t="shared" si="24"/>
        <v>331</v>
      </c>
      <c r="E358" s="38">
        <f t="shared" si="23"/>
        <v>947</v>
      </c>
      <c r="F358" s="29">
        <f t="shared" si="25"/>
        <v>895.71547802775217</v>
      </c>
      <c r="G358" s="29">
        <f t="shared" si="22"/>
        <v>2630.1021939219704</v>
      </c>
    </row>
    <row r="359" spans="1:7">
      <c r="A359" s="28">
        <v>0</v>
      </c>
      <c r="B359" s="28">
        <v>865</v>
      </c>
      <c r="D359" s="28">
        <f t="shared" si="24"/>
        <v>332</v>
      </c>
      <c r="E359" s="38">
        <f t="shared" si="23"/>
        <v>865</v>
      </c>
      <c r="F359" s="29">
        <f t="shared" si="25"/>
        <v>892.25032907576428</v>
      </c>
      <c r="G359" s="29">
        <f t="shared" si="22"/>
        <v>742.58043473744431</v>
      </c>
    </row>
    <row r="360" spans="1:7">
      <c r="A360" s="28">
        <v>1</v>
      </c>
      <c r="B360" s="28">
        <v>882</v>
      </c>
      <c r="D360" s="28">
        <f t="shared" si="24"/>
        <v>333</v>
      </c>
      <c r="E360" s="38">
        <f t="shared" si="23"/>
        <v>882</v>
      </c>
      <c r="F360" s="29">
        <f t="shared" si="25"/>
        <v>888.80298450702662</v>
      </c>
      <c r="G360" s="29">
        <f t="shared" si="22"/>
        <v>46.280598202844253</v>
      </c>
    </row>
    <row r="361" spans="1:7">
      <c r="A361" s="28">
        <v>1</v>
      </c>
      <c r="B361" s="28">
        <v>936</v>
      </c>
      <c r="D361" s="28">
        <f t="shared" si="24"/>
        <v>334</v>
      </c>
      <c r="E361" s="38">
        <f t="shared" si="23"/>
        <v>936</v>
      </c>
      <c r="F361" s="29">
        <f t="shared" si="25"/>
        <v>885.37335279670901</v>
      </c>
      <c r="G361" s="29">
        <f t="shared" si="22"/>
        <v>2563.0574070464909</v>
      </c>
    </row>
    <row r="362" spans="1:7">
      <c r="A362" s="28">
        <v>0</v>
      </c>
      <c r="B362" s="28">
        <v>859</v>
      </c>
      <c r="D362" s="28">
        <f t="shared" si="24"/>
        <v>335</v>
      </c>
      <c r="E362" s="38">
        <f t="shared" si="23"/>
        <v>859</v>
      </c>
      <c r="F362" s="29">
        <f t="shared" si="25"/>
        <v>881.96134289248312</v>
      </c>
      <c r="G362" s="29">
        <f t="shared" ref="G362:G425" si="26">(E362-F362)^2</f>
        <v>527.22326742618498</v>
      </c>
    </row>
    <row r="363" spans="1:7">
      <c r="A363" s="28">
        <v>0</v>
      </c>
      <c r="B363" s="28">
        <v>888</v>
      </c>
      <c r="D363" s="28">
        <f t="shared" si="24"/>
        <v>336</v>
      </c>
      <c r="E363" s="38">
        <f t="shared" si="23"/>
        <v>888</v>
      </c>
      <c r="F363" s="29">
        <f t="shared" si="25"/>
        <v>878.56686421199038</v>
      </c>
      <c r="G363" s="29">
        <f t="shared" si="26"/>
        <v>88.984050795027912</v>
      </c>
    </row>
    <row r="364" spans="1:7">
      <c r="A364" s="28">
        <v>0</v>
      </c>
      <c r="B364" s="28">
        <v>872</v>
      </c>
      <c r="D364" s="28">
        <f t="shared" si="24"/>
        <v>337</v>
      </c>
      <c r="E364" s="38">
        <f t="shared" si="23"/>
        <v>872</v>
      </c>
      <c r="F364" s="29">
        <f t="shared" si="25"/>
        <v>875.18982664032796</v>
      </c>
      <c r="G364" s="29">
        <f t="shared" si="26"/>
        <v>10.174993995345993</v>
      </c>
    </row>
    <row r="365" spans="1:7">
      <c r="A365" s="28">
        <v>0</v>
      </c>
      <c r="B365" s="28">
        <v>900</v>
      </c>
      <c r="D365" s="28">
        <f t="shared" si="24"/>
        <v>338</v>
      </c>
      <c r="E365" s="38">
        <f t="shared" si="23"/>
        <v>900</v>
      </c>
      <c r="F365" s="29">
        <f t="shared" si="25"/>
        <v>871.83014052755198</v>
      </c>
      <c r="G365" s="29">
        <f t="shared" si="26"/>
        <v>793.54098269746964</v>
      </c>
    </row>
    <row r="366" spans="1:7">
      <c r="A366" s="28">
        <v>0</v>
      </c>
      <c r="B366" s="28">
        <v>902</v>
      </c>
      <c r="D366" s="28">
        <f t="shared" si="24"/>
        <v>339</v>
      </c>
      <c r="E366" s="38">
        <f t="shared" si="23"/>
        <v>902</v>
      </c>
      <c r="F366" s="29">
        <f t="shared" si="25"/>
        <v>868.48771668619793</v>
      </c>
      <c r="G366" s="29">
        <f t="shared" si="26"/>
        <v>1123.0731329045368</v>
      </c>
    </row>
    <row r="367" spans="1:7">
      <c r="A367" s="28">
        <v>1</v>
      </c>
      <c r="B367" s="28">
        <v>845</v>
      </c>
      <c r="D367" s="28">
        <f t="shared" si="24"/>
        <v>340</v>
      </c>
      <c r="E367" s="38">
        <f t="shared" si="23"/>
        <v>845</v>
      </c>
      <c r="F367" s="29">
        <f t="shared" si="25"/>
        <v>865.1624663888183</v>
      </c>
      <c r="G367" s="29">
        <f t="shared" si="26"/>
        <v>406.52505088022775</v>
      </c>
    </row>
    <row r="368" spans="1:7">
      <c r="A368" s="28">
        <v>0</v>
      </c>
      <c r="B368" s="28">
        <v>900</v>
      </c>
      <c r="D368" s="28">
        <f t="shared" si="24"/>
        <v>341</v>
      </c>
      <c r="E368" s="38">
        <f t="shared" si="23"/>
        <v>900</v>
      </c>
      <c r="F368" s="29">
        <f t="shared" si="25"/>
        <v>861.85430136553646</v>
      </c>
      <c r="G368" s="29">
        <f t="shared" si="26"/>
        <v>1455.0943243113138</v>
      </c>
    </row>
    <row r="369" spans="1:7">
      <c r="A369" s="28">
        <v>0</v>
      </c>
      <c r="B369" s="28">
        <v>850</v>
      </c>
      <c r="D369" s="28">
        <f t="shared" si="24"/>
        <v>342</v>
      </c>
      <c r="E369" s="38">
        <f t="shared" si="23"/>
        <v>850</v>
      </c>
      <c r="F369" s="29">
        <f t="shared" si="25"/>
        <v>858.56313380161714</v>
      </c>
      <c r="G369" s="29">
        <f t="shared" si="26"/>
        <v>73.327260504398026</v>
      </c>
    </row>
    <row r="370" spans="1:7">
      <c r="A370" s="28">
        <v>0</v>
      </c>
      <c r="B370" s="28">
        <v>861</v>
      </c>
      <c r="D370" s="28">
        <f t="shared" si="24"/>
        <v>343</v>
      </c>
      <c r="E370" s="38">
        <f t="shared" si="23"/>
        <v>861</v>
      </c>
      <c r="F370" s="29">
        <f t="shared" si="25"/>
        <v>855.28887633505292</v>
      </c>
      <c r="G370" s="29">
        <f t="shared" si="26"/>
        <v>32.616933516318582</v>
      </c>
    </row>
    <row r="371" spans="1:7">
      <c r="A371" s="28">
        <v>0</v>
      </c>
      <c r="B371" s="28">
        <v>866</v>
      </c>
      <c r="D371" s="28">
        <f t="shared" si="24"/>
        <v>344</v>
      </c>
      <c r="E371" s="38">
        <f t="shared" si="23"/>
        <v>866</v>
      </c>
      <c r="F371" s="29">
        <f t="shared" si="25"/>
        <v>852.0314420541672</v>
      </c>
      <c r="G371" s="29">
        <f t="shared" si="26"/>
        <v>195.12061108608864</v>
      </c>
    </row>
    <row r="372" spans="1:7">
      <c r="A372" s="28">
        <v>0</v>
      </c>
      <c r="B372" s="28">
        <v>891</v>
      </c>
      <c r="D372" s="28">
        <f t="shared" si="24"/>
        <v>345</v>
      </c>
      <c r="E372" s="38">
        <f t="shared" si="23"/>
        <v>891</v>
      </c>
      <c r="F372" s="29">
        <f t="shared" si="25"/>
        <v>848.79074449523068</v>
      </c>
      <c r="G372" s="29">
        <f t="shared" si="26"/>
        <v>1781.6212502668989</v>
      </c>
    </row>
    <row r="373" spans="1:7">
      <c r="A373" s="28">
        <v>1</v>
      </c>
      <c r="B373" s="28">
        <v>871</v>
      </c>
      <c r="D373" s="28">
        <f t="shared" si="24"/>
        <v>346</v>
      </c>
      <c r="E373" s="38">
        <f t="shared" si="23"/>
        <v>871</v>
      </c>
      <c r="F373" s="29">
        <f t="shared" si="25"/>
        <v>845.56669764009712</v>
      </c>
      <c r="G373" s="29">
        <f t="shared" si="26"/>
        <v>646.85286893024147</v>
      </c>
    </row>
    <row r="374" spans="1:7">
      <c r="A374" s="28">
        <v>0</v>
      </c>
      <c r="B374" s="28">
        <v>899</v>
      </c>
      <c r="D374" s="28">
        <f t="shared" si="24"/>
        <v>347</v>
      </c>
      <c r="E374" s="38">
        <f t="shared" si="23"/>
        <v>899</v>
      </c>
      <c r="F374" s="29">
        <f t="shared" si="25"/>
        <v>842.35921591384931</v>
      </c>
      <c r="G374" s="29">
        <f t="shared" si="26"/>
        <v>3208.178421893941</v>
      </c>
    </row>
    <row r="375" spans="1:7">
      <c r="A375" s="28">
        <v>0</v>
      </c>
      <c r="B375" s="28">
        <v>864</v>
      </c>
      <c r="D375" s="28">
        <f t="shared" si="24"/>
        <v>348</v>
      </c>
      <c r="E375" s="38">
        <f t="shared" si="23"/>
        <v>864</v>
      </c>
      <c r="F375" s="29">
        <f t="shared" si="25"/>
        <v>839.16821418246491</v>
      </c>
      <c r="G375" s="29">
        <f t="shared" si="26"/>
        <v>616.61758688793691</v>
      </c>
    </row>
    <row r="376" spans="1:7">
      <c r="A376" s="28">
        <v>0</v>
      </c>
      <c r="B376" s="28">
        <v>855</v>
      </c>
      <c r="D376" s="28">
        <f t="shared" si="24"/>
        <v>349</v>
      </c>
      <c r="E376" s="38">
        <f t="shared" si="23"/>
        <v>855</v>
      </c>
      <c r="F376" s="29">
        <f t="shared" si="25"/>
        <v>835.99360775049308</v>
      </c>
      <c r="G376" s="29">
        <f t="shared" si="26"/>
        <v>361.24294634211657</v>
      </c>
    </row>
    <row r="377" spans="1:7">
      <c r="A377" s="28">
        <v>0</v>
      </c>
      <c r="B377" s="28">
        <v>810</v>
      </c>
      <c r="D377" s="28">
        <f t="shared" si="24"/>
        <v>350</v>
      </c>
      <c r="E377" s="38">
        <f t="shared" si="23"/>
        <v>810</v>
      </c>
      <c r="F377" s="29">
        <f t="shared" si="25"/>
        <v>832.8353123587483</v>
      </c>
      <c r="G377" s="29">
        <f t="shared" si="26"/>
        <v>521.45149052160275</v>
      </c>
    </row>
    <row r="378" spans="1:7">
      <c r="A378" s="28">
        <v>1</v>
      </c>
      <c r="B378" s="28">
        <v>765</v>
      </c>
      <c r="D378" s="28">
        <f t="shared" si="24"/>
        <v>351</v>
      </c>
      <c r="E378" s="38">
        <f t="shared" si="23"/>
        <v>765</v>
      </c>
      <c r="F378" s="29">
        <f t="shared" si="25"/>
        <v>829.69324418201631</v>
      </c>
      <c r="G378" s="29">
        <f t="shared" si="26"/>
        <v>4185.2158427939876</v>
      </c>
    </row>
    <row r="379" spans="1:7">
      <c r="A379" s="28">
        <v>0</v>
      </c>
      <c r="B379" s="28">
        <v>810</v>
      </c>
      <c r="D379" s="28">
        <f t="shared" si="24"/>
        <v>352</v>
      </c>
      <c r="E379" s="38">
        <f t="shared" si="23"/>
        <v>810</v>
      </c>
      <c r="F379" s="29">
        <f t="shared" si="25"/>
        <v>826.56731982677707</v>
      </c>
      <c r="G379" s="29">
        <f t="shared" si="26"/>
        <v>274.47608624272044</v>
      </c>
    </row>
    <row r="380" spans="1:7">
      <c r="A380" s="28">
        <v>0</v>
      </c>
      <c r="B380" s="28">
        <v>797</v>
      </c>
      <c r="D380" s="28">
        <f t="shared" si="24"/>
        <v>353</v>
      </c>
      <c r="E380" s="38">
        <f t="shared" si="23"/>
        <v>797</v>
      </c>
      <c r="F380" s="29">
        <f t="shared" si="25"/>
        <v>823.45745632893841</v>
      </c>
      <c r="G380" s="29">
        <f t="shared" si="26"/>
        <v>699.99699539768289</v>
      </c>
    </row>
    <row r="381" spans="1:7">
      <c r="A381" s="28">
        <v>0</v>
      </c>
      <c r="B381" s="28">
        <v>861</v>
      </c>
      <c r="D381" s="28">
        <f t="shared" si="24"/>
        <v>354</v>
      </c>
      <c r="E381" s="38">
        <f t="shared" si="23"/>
        <v>861</v>
      </c>
      <c r="F381" s="29">
        <f t="shared" si="25"/>
        <v>820.36357115158648</v>
      </c>
      <c r="G381" s="29">
        <f t="shared" si="26"/>
        <v>1651.3193495521741</v>
      </c>
    </row>
    <row r="382" spans="1:7">
      <c r="A382" s="28">
        <v>0</v>
      </c>
      <c r="B382" s="28">
        <v>804</v>
      </c>
      <c r="D382" s="28">
        <f t="shared" si="24"/>
        <v>355</v>
      </c>
      <c r="E382" s="38">
        <f t="shared" si="23"/>
        <v>804</v>
      </c>
      <c r="F382" s="29">
        <f t="shared" si="25"/>
        <v>817.28558218274679</v>
      </c>
      <c r="G382" s="29">
        <f t="shared" si="26"/>
        <v>176.50669393451906</v>
      </c>
    </row>
    <row r="383" spans="1:7">
      <c r="A383" s="28">
        <v>0</v>
      </c>
      <c r="B383" s="28">
        <v>882</v>
      </c>
      <c r="D383" s="28">
        <f t="shared" si="24"/>
        <v>356</v>
      </c>
      <c r="E383" s="38">
        <f t="shared" si="23"/>
        <v>882</v>
      </c>
      <c r="F383" s="29">
        <f t="shared" si="25"/>
        <v>814.22340773316182</v>
      </c>
      <c r="G383" s="29">
        <f t="shared" si="26"/>
        <v>4593.6664593052292</v>
      </c>
    </row>
    <row r="384" spans="1:7">
      <c r="A384" s="28">
        <v>0</v>
      </c>
      <c r="B384" s="28">
        <v>865</v>
      </c>
      <c r="D384" s="28">
        <f t="shared" si="24"/>
        <v>357</v>
      </c>
      <c r="E384" s="38">
        <f t="shared" si="23"/>
        <v>865</v>
      </c>
      <c r="F384" s="29">
        <f t="shared" si="25"/>
        <v>811.17696653407984</v>
      </c>
      <c r="G384" s="29">
        <f t="shared" si="26"/>
        <v>2896.9189314735618</v>
      </c>
    </row>
    <row r="385" spans="1:7">
      <c r="A385" s="28">
        <v>0</v>
      </c>
      <c r="B385" s="28">
        <v>856</v>
      </c>
      <c r="D385" s="28">
        <f t="shared" si="24"/>
        <v>358</v>
      </c>
      <c r="E385" s="38">
        <f t="shared" si="23"/>
        <v>856</v>
      </c>
      <c r="F385" s="29">
        <f t="shared" si="25"/>
        <v>808.14617773505756</v>
      </c>
      <c r="G385" s="29">
        <f t="shared" si="26"/>
        <v>2289.9883053647004</v>
      </c>
    </row>
    <row r="386" spans="1:7">
      <c r="A386" s="28">
        <v>0</v>
      </c>
      <c r="B386" s="28">
        <v>801</v>
      </c>
      <c r="D386" s="28">
        <f t="shared" si="24"/>
        <v>359</v>
      </c>
      <c r="E386" s="38">
        <f t="shared" si="23"/>
        <v>801</v>
      </c>
      <c r="F386" s="29">
        <f t="shared" si="25"/>
        <v>805.1309609017751</v>
      </c>
      <c r="G386" s="29">
        <f t="shared" si="26"/>
        <v>17.064837971994525</v>
      </c>
    </row>
    <row r="387" spans="1:7">
      <c r="A387" s="28">
        <v>0</v>
      </c>
      <c r="B387" s="28">
        <v>806</v>
      </c>
      <c r="D387" s="28">
        <f t="shared" si="24"/>
        <v>360</v>
      </c>
      <c r="E387" s="38">
        <f t="shared" si="23"/>
        <v>806</v>
      </c>
      <c r="F387" s="29">
        <f t="shared" si="25"/>
        <v>802.13123601386565</v>
      </c>
      <c r="G387" s="29">
        <f t="shared" si="26"/>
        <v>14.967334780410177</v>
      </c>
    </row>
    <row r="388" spans="1:7">
      <c r="A388" s="28">
        <v>0</v>
      </c>
      <c r="B388" s="28">
        <v>766</v>
      </c>
      <c r="D388" s="28">
        <f t="shared" si="24"/>
        <v>361</v>
      </c>
      <c r="E388" s="38">
        <f t="shared" si="23"/>
        <v>766</v>
      </c>
      <c r="F388" s="29">
        <f t="shared" si="25"/>
        <v>799.14692346275592</v>
      </c>
      <c r="G388" s="29">
        <f t="shared" si="26"/>
        <v>1098.7185350457989</v>
      </c>
    </row>
    <row r="389" spans="1:7">
      <c r="A389" s="28">
        <v>0</v>
      </c>
      <c r="B389" s="28">
        <v>805</v>
      </c>
      <c r="D389" s="28">
        <f t="shared" si="24"/>
        <v>362</v>
      </c>
      <c r="E389" s="38">
        <f t="shared" si="23"/>
        <v>805</v>
      </c>
      <c r="F389" s="29">
        <f t="shared" si="25"/>
        <v>796.17794404951883</v>
      </c>
      <c r="G389" s="29">
        <f t="shared" si="26"/>
        <v>77.828671193420249</v>
      </c>
    </row>
    <row r="390" spans="1:7">
      <c r="A390" s="28">
        <v>1</v>
      </c>
      <c r="B390" s="28">
        <v>816</v>
      </c>
      <c r="D390" s="28">
        <f t="shared" si="24"/>
        <v>363</v>
      </c>
      <c r="E390" s="38">
        <f t="shared" si="23"/>
        <v>816</v>
      </c>
      <c r="F390" s="29">
        <f t="shared" si="25"/>
        <v>793.22421898274206</v>
      </c>
      <c r="G390" s="29">
        <f t="shared" si="26"/>
        <v>518.73620094608714</v>
      </c>
    </row>
    <row r="391" spans="1:7">
      <c r="A391" s="28">
        <v>0</v>
      </c>
      <c r="B391" s="28">
        <v>845</v>
      </c>
      <c r="D391" s="28">
        <f t="shared" si="24"/>
        <v>364</v>
      </c>
      <c r="E391" s="38">
        <f t="shared" si="23"/>
        <v>845</v>
      </c>
      <c r="F391" s="29">
        <f t="shared" si="25"/>
        <v>790.28566987640374</v>
      </c>
      <c r="G391" s="29">
        <f t="shared" si="26"/>
        <v>2993.6579208738726</v>
      </c>
    </row>
    <row r="392" spans="1:7">
      <c r="A392" s="28">
        <v>0</v>
      </c>
      <c r="B392" s="28">
        <v>793</v>
      </c>
      <c r="D392" s="28">
        <f t="shared" si="24"/>
        <v>365</v>
      </c>
      <c r="E392" s="38">
        <f t="shared" si="23"/>
        <v>793</v>
      </c>
      <c r="F392" s="29">
        <f t="shared" si="25"/>
        <v>787.36221874776516</v>
      </c>
      <c r="G392" s="29">
        <f t="shared" si="26"/>
        <v>31.784577448050698</v>
      </c>
    </row>
    <row r="393" spans="1:7">
      <c r="A393" s="28">
        <v>0</v>
      </c>
      <c r="B393" s="28">
        <v>787</v>
      </c>
      <c r="D393" s="28">
        <f t="shared" si="24"/>
        <v>366</v>
      </c>
      <c r="E393" s="38">
        <f t="shared" si="23"/>
        <v>787</v>
      </c>
      <c r="F393" s="29">
        <f t="shared" si="25"/>
        <v>784.45378801527249</v>
      </c>
      <c r="G393" s="29">
        <f t="shared" si="26"/>
        <v>6.483195471169986</v>
      </c>
    </row>
    <row r="394" spans="1:7">
      <c r="A394" s="28">
        <v>0</v>
      </c>
      <c r="B394" s="28">
        <v>810</v>
      </c>
      <c r="D394" s="28">
        <f t="shared" si="24"/>
        <v>367</v>
      </c>
      <c r="E394" s="38">
        <f t="shared" ref="E394:E457" si="27">B394-C394</f>
        <v>810</v>
      </c>
      <c r="F394" s="29">
        <f t="shared" si="25"/>
        <v>781.56030049647143</v>
      </c>
      <c r="G394" s="29">
        <f t="shared" si="26"/>
        <v>808.81650785100339</v>
      </c>
    </row>
    <row r="395" spans="1:7">
      <c r="A395" s="28">
        <v>0</v>
      </c>
      <c r="B395" s="28">
        <v>823</v>
      </c>
      <c r="D395" s="28">
        <f t="shared" si="24"/>
        <v>368</v>
      </c>
      <c r="E395" s="38">
        <f t="shared" si="27"/>
        <v>823</v>
      </c>
      <c r="F395" s="29">
        <f t="shared" si="25"/>
        <v>778.68167940593435</v>
      </c>
      <c r="G395" s="29">
        <f t="shared" si="26"/>
        <v>1964.1135402783839</v>
      </c>
    </row>
    <row r="396" spans="1:7">
      <c r="A396" s="28">
        <v>0</v>
      </c>
      <c r="B396" s="28">
        <v>806</v>
      </c>
      <c r="D396" s="28">
        <f t="shared" si="24"/>
        <v>369</v>
      </c>
      <c r="E396" s="38">
        <f t="shared" si="27"/>
        <v>806</v>
      </c>
      <c r="F396" s="29">
        <f t="shared" si="25"/>
        <v>775.81784835319741</v>
      </c>
      <c r="G396" s="29">
        <f t="shared" si="26"/>
        <v>910.96227803058855</v>
      </c>
    </row>
    <row r="397" spans="1:7">
      <c r="A397" s="28">
        <v>0</v>
      </c>
      <c r="B397" s="28">
        <v>783</v>
      </c>
      <c r="D397" s="28">
        <f t="shared" si="24"/>
        <v>370</v>
      </c>
      <c r="E397" s="38">
        <f t="shared" si="27"/>
        <v>783</v>
      </c>
      <c r="F397" s="29">
        <f t="shared" si="25"/>
        <v>772.96873134071052</v>
      </c>
      <c r="G397" s="29">
        <f t="shared" si="26"/>
        <v>100.62635091484337</v>
      </c>
    </row>
    <row r="398" spans="1:7">
      <c r="A398" s="28">
        <v>0</v>
      </c>
      <c r="B398" s="28">
        <v>761</v>
      </c>
      <c r="D398" s="28">
        <f t="shared" si="24"/>
        <v>371</v>
      </c>
      <c r="E398" s="38">
        <f t="shared" si="27"/>
        <v>761</v>
      </c>
      <c r="F398" s="29">
        <f t="shared" si="25"/>
        <v>770.13425276180055</v>
      </c>
      <c r="G398" s="29">
        <f t="shared" si="26"/>
        <v>83.434573516461043</v>
      </c>
    </row>
    <row r="399" spans="1:7">
      <c r="A399" s="28">
        <v>0</v>
      </c>
      <c r="B399" s="28">
        <v>810</v>
      </c>
      <c r="D399" s="28">
        <f t="shared" si="24"/>
        <v>372</v>
      </c>
      <c r="E399" s="38">
        <f t="shared" si="27"/>
        <v>810</v>
      </c>
      <c r="F399" s="29">
        <f t="shared" si="25"/>
        <v>767.31433739864087</v>
      </c>
      <c r="G399" s="29">
        <f t="shared" si="26"/>
        <v>1822.0657917170693</v>
      </c>
    </row>
    <row r="400" spans="1:7">
      <c r="A400" s="28">
        <v>0</v>
      </c>
      <c r="B400" s="28">
        <v>795</v>
      </c>
      <c r="D400" s="28">
        <f t="shared" si="24"/>
        <v>373</v>
      </c>
      <c r="E400" s="38">
        <f t="shared" si="27"/>
        <v>795</v>
      </c>
      <c r="F400" s="29">
        <f t="shared" si="25"/>
        <v>764.50891042023727</v>
      </c>
      <c r="G400" s="29">
        <f t="shared" si="26"/>
        <v>929.70654376111531</v>
      </c>
    </row>
    <row r="401" spans="1:7">
      <c r="A401" s="28">
        <v>0</v>
      </c>
      <c r="B401" s="28">
        <v>786</v>
      </c>
      <c r="D401" s="28">
        <f t="shared" si="24"/>
        <v>374</v>
      </c>
      <c r="E401" s="38">
        <f t="shared" si="27"/>
        <v>786</v>
      </c>
      <c r="F401" s="29">
        <f t="shared" si="25"/>
        <v>761.71789738042321</v>
      </c>
      <c r="G401" s="29">
        <f t="shared" si="26"/>
        <v>589.62050762765796</v>
      </c>
    </row>
    <row r="402" spans="1:7">
      <c r="A402" s="28">
        <v>0</v>
      </c>
      <c r="B402" s="28">
        <v>762</v>
      </c>
      <c r="D402" s="28">
        <f t="shared" si="24"/>
        <v>375</v>
      </c>
      <c r="E402" s="38">
        <f t="shared" si="27"/>
        <v>762</v>
      </c>
      <c r="F402" s="29">
        <f t="shared" si="25"/>
        <v>758.94122421586553</v>
      </c>
      <c r="G402" s="29">
        <f t="shared" si="26"/>
        <v>9.356109297607432</v>
      </c>
    </row>
    <row r="403" spans="1:7">
      <c r="A403" s="28">
        <v>1</v>
      </c>
      <c r="B403" s="28">
        <v>765</v>
      </c>
      <c r="D403" s="28">
        <f t="shared" si="24"/>
        <v>376</v>
      </c>
      <c r="E403" s="38">
        <f t="shared" si="27"/>
        <v>765</v>
      </c>
      <c r="F403" s="29">
        <f t="shared" si="25"/>
        <v>756.17881724408153</v>
      </c>
      <c r="G403" s="29">
        <f t="shared" si="26"/>
        <v>77.8132652133134</v>
      </c>
    </row>
    <row r="404" spans="1:7">
      <c r="A404" s="28">
        <v>0</v>
      </c>
      <c r="B404" s="28">
        <v>723</v>
      </c>
      <c r="D404" s="28">
        <f t="shared" si="24"/>
        <v>377</v>
      </c>
      <c r="E404" s="38">
        <f t="shared" si="27"/>
        <v>723</v>
      </c>
      <c r="F404" s="29">
        <f t="shared" si="25"/>
        <v>753.43060316146762</v>
      </c>
      <c r="G404" s="29">
        <f t="shared" si="26"/>
        <v>926.02160877072288</v>
      </c>
    </row>
    <row r="405" spans="1:7">
      <c r="A405" s="28">
        <v>0</v>
      </c>
      <c r="B405" s="28">
        <v>785</v>
      </c>
      <c r="D405" s="28">
        <f t="shared" si="24"/>
        <v>378</v>
      </c>
      <c r="E405" s="38">
        <f t="shared" si="27"/>
        <v>785</v>
      </c>
      <c r="F405" s="29">
        <f t="shared" si="25"/>
        <v>750.69650904133846</v>
      </c>
      <c r="G405" s="29">
        <f t="shared" si="26"/>
        <v>1176.7294919509741</v>
      </c>
    </row>
    <row r="406" spans="1:7">
      <c r="A406" s="28">
        <v>0</v>
      </c>
      <c r="B406" s="28">
        <v>782</v>
      </c>
      <c r="D406" s="28">
        <f t="shared" si="24"/>
        <v>379</v>
      </c>
      <c r="E406" s="38">
        <f t="shared" si="27"/>
        <v>782</v>
      </c>
      <c r="F406" s="29">
        <f t="shared" si="25"/>
        <v>747.97646233197565</v>
      </c>
      <c r="G406" s="29">
        <f t="shared" si="26"/>
        <v>1157.6011154474716</v>
      </c>
    </row>
    <row r="407" spans="1:7">
      <c r="A407" s="28">
        <v>0</v>
      </c>
      <c r="B407" s="28">
        <v>757</v>
      </c>
      <c r="D407" s="28">
        <f t="shared" si="24"/>
        <v>380</v>
      </c>
      <c r="E407" s="38">
        <f t="shared" si="27"/>
        <v>757</v>
      </c>
      <c r="F407" s="29">
        <f t="shared" si="25"/>
        <v>745.27039085469028</v>
      </c>
      <c r="G407" s="29">
        <f t="shared" si="26"/>
        <v>137.58373070173349</v>
      </c>
    </row>
    <row r="408" spans="1:7">
      <c r="A408" s="28">
        <v>0</v>
      </c>
      <c r="B408" s="28">
        <v>747</v>
      </c>
      <c r="D408" s="28">
        <f t="shared" si="24"/>
        <v>381</v>
      </c>
      <c r="E408" s="38">
        <f t="shared" si="27"/>
        <v>747</v>
      </c>
      <c r="F408" s="29">
        <f t="shared" si="25"/>
        <v>742.57822280189134</v>
      </c>
      <c r="G408" s="29">
        <f t="shared" si="26"/>
        <v>19.552113589713645</v>
      </c>
    </row>
    <row r="409" spans="1:7">
      <c r="A409" s="28">
        <v>0</v>
      </c>
      <c r="B409" s="28">
        <v>791</v>
      </c>
      <c r="D409" s="28">
        <f t="shared" si="24"/>
        <v>382</v>
      </c>
      <c r="E409" s="38">
        <f t="shared" si="27"/>
        <v>791</v>
      </c>
      <c r="F409" s="29">
        <f t="shared" si="25"/>
        <v>739.89988673516882</v>
      </c>
      <c r="G409" s="29">
        <f t="shared" si="26"/>
        <v>2611.2215756785754</v>
      </c>
    </row>
    <row r="410" spans="1:7">
      <c r="A410" s="28">
        <v>0</v>
      </c>
      <c r="B410" s="28">
        <v>766</v>
      </c>
      <c r="D410" s="28">
        <f t="shared" si="24"/>
        <v>383</v>
      </c>
      <c r="E410" s="38">
        <f t="shared" si="27"/>
        <v>766</v>
      </c>
      <c r="F410" s="29">
        <f t="shared" si="25"/>
        <v>737.23531158338551</v>
      </c>
      <c r="G410" s="29">
        <f t="shared" si="26"/>
        <v>827.40729970491577</v>
      </c>
    </row>
    <row r="411" spans="1:7">
      <c r="A411" s="28">
        <v>0</v>
      </c>
      <c r="B411" s="28">
        <v>772</v>
      </c>
      <c r="D411" s="28">
        <f t="shared" si="24"/>
        <v>384</v>
      </c>
      <c r="E411" s="38">
        <f t="shared" si="27"/>
        <v>772</v>
      </c>
      <c r="F411" s="29">
        <f t="shared" si="25"/>
        <v>734.58442664077825</v>
      </c>
      <c r="G411" s="29">
        <f t="shared" si="26"/>
        <v>1399.9251297993046</v>
      </c>
    </row>
    <row r="412" spans="1:7">
      <c r="A412" s="28">
        <v>0</v>
      </c>
      <c r="B412" s="28">
        <v>786</v>
      </c>
      <c r="D412" s="28">
        <f t="shared" ref="D412:D475" si="28">D411+1</f>
        <v>385</v>
      </c>
      <c r="E412" s="38">
        <f t="shared" si="27"/>
        <v>786</v>
      </c>
      <c r="F412" s="29">
        <f t="shared" si="25"/>
        <v>731.94716156507184</v>
      </c>
      <c r="G412" s="29">
        <f t="shared" si="26"/>
        <v>2921.709342872447</v>
      </c>
    </row>
    <row r="413" spans="1:7">
      <c r="A413" s="28">
        <v>0</v>
      </c>
      <c r="B413" s="28">
        <v>769</v>
      </c>
      <c r="D413" s="28">
        <f t="shared" si="28"/>
        <v>386</v>
      </c>
      <c r="E413" s="38">
        <f t="shared" si="27"/>
        <v>769</v>
      </c>
      <c r="F413" s="29">
        <f t="shared" ref="F413:F476" si="29">(F$3*EXP(-D413/F$1))+(F$4*EXP(-D413/F$2))+F$5</f>
        <v>729.32344637560004</v>
      </c>
      <c r="G413" s="29">
        <f t="shared" si="26"/>
        <v>1574.2289075098854</v>
      </c>
    </row>
    <row r="414" spans="1:7">
      <c r="A414" s="28">
        <v>0</v>
      </c>
      <c r="B414" s="28">
        <v>701</v>
      </c>
      <c r="D414" s="28">
        <f t="shared" si="28"/>
        <v>387</v>
      </c>
      <c r="E414" s="38">
        <f t="shared" si="27"/>
        <v>701</v>
      </c>
      <c r="F414" s="29">
        <f t="shared" si="29"/>
        <v>726.71321145143952</v>
      </c>
      <c r="G414" s="29">
        <f t="shared" si="26"/>
        <v>661.16924314644041</v>
      </c>
    </row>
    <row r="415" spans="1:7">
      <c r="A415" s="28">
        <v>0</v>
      </c>
      <c r="B415" s="28">
        <v>747</v>
      </c>
      <c r="D415" s="28">
        <f t="shared" si="28"/>
        <v>388</v>
      </c>
      <c r="E415" s="38">
        <f t="shared" si="27"/>
        <v>747</v>
      </c>
      <c r="F415" s="29">
        <f t="shared" si="29"/>
        <v>724.11638752955173</v>
      </c>
      <c r="G415" s="29">
        <f t="shared" si="26"/>
        <v>523.65971969765553</v>
      </c>
    </row>
    <row r="416" spans="1:7">
      <c r="A416" s="28">
        <v>0</v>
      </c>
      <c r="B416" s="28">
        <v>775</v>
      </c>
      <c r="D416" s="28">
        <f t="shared" si="28"/>
        <v>389</v>
      </c>
      <c r="E416" s="38">
        <f t="shared" si="27"/>
        <v>775</v>
      </c>
      <c r="F416" s="29">
        <f t="shared" si="29"/>
        <v>721.53290570293632</v>
      </c>
      <c r="G416" s="29">
        <f t="shared" si="26"/>
        <v>2858.7301725710995</v>
      </c>
    </row>
    <row r="417" spans="1:7">
      <c r="A417" s="28">
        <v>0</v>
      </c>
      <c r="B417" s="28">
        <v>769</v>
      </c>
      <c r="D417" s="28">
        <f t="shared" si="28"/>
        <v>390</v>
      </c>
      <c r="E417" s="38">
        <f t="shared" si="27"/>
        <v>769</v>
      </c>
      <c r="F417" s="29">
        <f t="shared" si="29"/>
        <v>718.96269741879371</v>
      </c>
      <c r="G417" s="29">
        <f t="shared" si="26"/>
        <v>2503.7316496031935</v>
      </c>
    </row>
    <row r="418" spans="1:7">
      <c r="A418" s="28">
        <v>2</v>
      </c>
      <c r="B418" s="28">
        <v>695</v>
      </c>
      <c r="D418" s="28">
        <f t="shared" si="28"/>
        <v>391</v>
      </c>
      <c r="E418" s="38">
        <f t="shared" si="27"/>
        <v>695</v>
      </c>
      <c r="F418" s="29">
        <f t="shared" si="29"/>
        <v>716.40569447669668</v>
      </c>
      <c r="G418" s="29">
        <f t="shared" si="26"/>
        <v>458.20375602968278</v>
      </c>
    </row>
    <row r="419" spans="1:7">
      <c r="A419" s="28">
        <v>1</v>
      </c>
      <c r="B419" s="28">
        <v>706</v>
      </c>
      <c r="D419" s="28">
        <f t="shared" si="28"/>
        <v>392</v>
      </c>
      <c r="E419" s="38">
        <f t="shared" si="27"/>
        <v>706</v>
      </c>
      <c r="F419" s="29">
        <f t="shared" si="29"/>
        <v>713.86182902677319</v>
      </c>
      <c r="G419" s="29">
        <f t="shared" si="26"/>
        <v>61.808355646213542</v>
      </c>
    </row>
    <row r="420" spans="1:7">
      <c r="A420" s="28">
        <v>0</v>
      </c>
      <c r="B420" s="28">
        <v>787</v>
      </c>
      <c r="D420" s="28">
        <f t="shared" si="28"/>
        <v>393</v>
      </c>
      <c r="E420" s="38">
        <f t="shared" si="27"/>
        <v>787</v>
      </c>
      <c r="F420" s="29">
        <f t="shared" si="29"/>
        <v>711.33103356789843</v>
      </c>
      <c r="G420" s="29">
        <f t="shared" si="26"/>
        <v>5725.7924809025144</v>
      </c>
    </row>
    <row r="421" spans="1:7">
      <c r="A421" s="28">
        <v>0</v>
      </c>
      <c r="B421" s="28">
        <v>703</v>
      </c>
      <c r="D421" s="28">
        <f t="shared" si="28"/>
        <v>394</v>
      </c>
      <c r="E421" s="38">
        <f t="shared" si="27"/>
        <v>703</v>
      </c>
      <c r="F421" s="29">
        <f t="shared" si="29"/>
        <v>708.81324094589536</v>
      </c>
      <c r="G421" s="29">
        <f t="shared" si="26"/>
        <v>33.793770295034363</v>
      </c>
    </row>
    <row r="422" spans="1:7">
      <c r="A422" s="28">
        <v>0</v>
      </c>
      <c r="B422" s="28">
        <v>783</v>
      </c>
      <c r="D422" s="28">
        <f t="shared" si="28"/>
        <v>395</v>
      </c>
      <c r="E422" s="38">
        <f t="shared" si="27"/>
        <v>783</v>
      </c>
      <c r="F422" s="29">
        <f t="shared" si="29"/>
        <v>706.30838435174712</v>
      </c>
      <c r="G422" s="29">
        <f t="shared" si="26"/>
        <v>5881.6039107393453</v>
      </c>
    </row>
    <row r="423" spans="1:7">
      <c r="A423" s="28">
        <v>0</v>
      </c>
      <c r="B423" s="28">
        <v>795</v>
      </c>
      <c r="D423" s="28">
        <f t="shared" si="28"/>
        <v>396</v>
      </c>
      <c r="E423" s="38">
        <f t="shared" si="27"/>
        <v>795</v>
      </c>
      <c r="F423" s="29">
        <f t="shared" si="29"/>
        <v>703.81639731981591</v>
      </c>
      <c r="G423" s="29">
        <f t="shared" si="26"/>
        <v>8314.4493977376751</v>
      </c>
    </row>
    <row r="424" spans="1:7">
      <c r="A424" s="28">
        <v>0</v>
      </c>
      <c r="B424" s="28">
        <v>750</v>
      </c>
      <c r="D424" s="28">
        <f t="shared" si="28"/>
        <v>397</v>
      </c>
      <c r="E424" s="38">
        <f t="shared" si="27"/>
        <v>750</v>
      </c>
      <c r="F424" s="29">
        <f t="shared" si="29"/>
        <v>701.33721372607374</v>
      </c>
      <c r="G424" s="29">
        <f t="shared" si="26"/>
        <v>2368.0667679418257</v>
      </c>
    </row>
    <row r="425" spans="1:7">
      <c r="A425" s="28">
        <v>0</v>
      </c>
      <c r="B425" s="28">
        <v>756</v>
      </c>
      <c r="D425" s="28">
        <f t="shared" si="28"/>
        <v>398</v>
      </c>
      <c r="E425" s="38">
        <f t="shared" si="27"/>
        <v>756</v>
      </c>
      <c r="F425" s="29">
        <f t="shared" si="29"/>
        <v>698.87076778634218</v>
      </c>
      <c r="G425" s="29">
        <f t="shared" si="26"/>
        <v>3263.7491733220377</v>
      </c>
    </row>
    <row r="426" spans="1:7">
      <c r="A426" s="28">
        <v>0</v>
      </c>
      <c r="B426" s="28">
        <v>706</v>
      </c>
      <c r="D426" s="28">
        <f t="shared" si="28"/>
        <v>399</v>
      </c>
      <c r="E426" s="38">
        <f t="shared" si="27"/>
        <v>706</v>
      </c>
      <c r="F426" s="29">
        <f t="shared" si="29"/>
        <v>696.41699405454006</v>
      </c>
      <c r="G426" s="29">
        <f t="shared" ref="G426:G489" si="30">(E426-F426)^2</f>
        <v>91.834002950720659</v>
      </c>
    </row>
    <row r="427" spans="1:7">
      <c r="A427" s="28">
        <v>0</v>
      </c>
      <c r="B427" s="28">
        <v>715</v>
      </c>
      <c r="D427" s="28">
        <f t="shared" si="28"/>
        <v>400</v>
      </c>
      <c r="E427" s="38">
        <f t="shared" si="27"/>
        <v>715</v>
      </c>
      <c r="F427" s="29">
        <f t="shared" si="29"/>
        <v>693.97582742094164</v>
      </c>
      <c r="G427" s="29">
        <f t="shared" si="30"/>
        <v>442.01583263402938</v>
      </c>
    </row>
    <row r="428" spans="1:7">
      <c r="A428" s="28">
        <v>0</v>
      </c>
      <c r="B428" s="28">
        <v>749</v>
      </c>
      <c r="D428" s="28">
        <f t="shared" si="28"/>
        <v>401</v>
      </c>
      <c r="E428" s="38">
        <f t="shared" si="27"/>
        <v>749</v>
      </c>
      <c r="F428" s="29">
        <f t="shared" si="29"/>
        <v>691.54720311044377</v>
      </c>
      <c r="G428" s="29">
        <f t="shared" si="30"/>
        <v>3300.8238704326013</v>
      </c>
    </row>
    <row r="429" spans="1:7">
      <c r="A429" s="28">
        <v>0</v>
      </c>
      <c r="B429" s="28">
        <v>736</v>
      </c>
      <c r="D429" s="28">
        <f t="shared" si="28"/>
        <v>402</v>
      </c>
      <c r="E429" s="38">
        <f t="shared" si="27"/>
        <v>736</v>
      </c>
      <c r="F429" s="29">
        <f t="shared" si="29"/>
        <v>689.13105668084199</v>
      </c>
      <c r="G429" s="29">
        <f t="shared" si="30"/>
        <v>2196.6978478544461</v>
      </c>
    </row>
    <row r="430" spans="1:7">
      <c r="A430" s="28">
        <v>1</v>
      </c>
      <c r="B430" s="28">
        <v>709</v>
      </c>
      <c r="D430" s="28">
        <f t="shared" si="28"/>
        <v>403</v>
      </c>
      <c r="E430" s="38">
        <f t="shared" si="27"/>
        <v>709</v>
      </c>
      <c r="F430" s="29">
        <f t="shared" si="29"/>
        <v>686.72732402111546</v>
      </c>
      <c r="G430" s="29">
        <f t="shared" si="30"/>
        <v>496.07209526038019</v>
      </c>
    </row>
    <row r="431" spans="1:7">
      <c r="A431" s="28">
        <v>1</v>
      </c>
      <c r="B431" s="28">
        <v>709</v>
      </c>
      <c r="D431" s="28">
        <f t="shared" si="28"/>
        <v>404</v>
      </c>
      <c r="E431" s="38">
        <f t="shared" si="27"/>
        <v>709</v>
      </c>
      <c r="F431" s="29">
        <f t="shared" si="29"/>
        <v>684.33594134972168</v>
      </c>
      <c r="G431" s="29">
        <f t="shared" si="30"/>
        <v>608.31578910436883</v>
      </c>
    </row>
    <row r="432" spans="1:7">
      <c r="A432" s="28">
        <v>0</v>
      </c>
      <c r="B432" s="28">
        <v>698</v>
      </c>
      <c r="D432" s="28">
        <f t="shared" si="28"/>
        <v>405</v>
      </c>
      <c r="E432" s="38">
        <f t="shared" si="27"/>
        <v>698</v>
      </c>
      <c r="F432" s="29">
        <f t="shared" si="29"/>
        <v>681.956845212899</v>
      </c>
      <c r="G432" s="29">
        <f t="shared" si="30"/>
        <v>257.3828155228818</v>
      </c>
    </row>
    <row r="433" spans="1:7">
      <c r="A433" s="28">
        <v>0</v>
      </c>
      <c r="B433" s="28">
        <v>706</v>
      </c>
      <c r="D433" s="28">
        <f t="shared" si="28"/>
        <v>406</v>
      </c>
      <c r="E433" s="38">
        <f t="shared" si="27"/>
        <v>706</v>
      </c>
      <c r="F433" s="29">
        <f t="shared" si="29"/>
        <v>679.58997248297942</v>
      </c>
      <c r="G433" s="29">
        <f t="shared" si="30"/>
        <v>697.48955344978424</v>
      </c>
    </row>
    <row r="434" spans="1:7">
      <c r="A434" s="28">
        <v>0</v>
      </c>
      <c r="B434" s="28">
        <v>697</v>
      </c>
      <c r="D434" s="28">
        <f t="shared" si="28"/>
        <v>407</v>
      </c>
      <c r="E434" s="38">
        <f t="shared" si="27"/>
        <v>697</v>
      </c>
      <c r="F434" s="29">
        <f t="shared" si="29"/>
        <v>677.2352603567092</v>
      </c>
      <c r="G434" s="29">
        <f t="shared" si="30"/>
        <v>390.64493316707075</v>
      </c>
    </row>
    <row r="435" spans="1:7">
      <c r="A435" s="28">
        <v>0</v>
      </c>
      <c r="B435" s="28">
        <v>697</v>
      </c>
      <c r="D435" s="28">
        <f t="shared" si="28"/>
        <v>408</v>
      </c>
      <c r="E435" s="38">
        <f t="shared" si="27"/>
        <v>697</v>
      </c>
      <c r="F435" s="29">
        <f t="shared" si="29"/>
        <v>674.89264635357836</v>
      </c>
      <c r="G435" s="29">
        <f t="shared" si="30"/>
        <v>488.73508524795233</v>
      </c>
    </row>
    <row r="436" spans="1:7">
      <c r="A436" s="28">
        <v>0</v>
      </c>
      <c r="B436" s="28">
        <v>727</v>
      </c>
      <c r="D436" s="28">
        <f t="shared" si="28"/>
        <v>409</v>
      </c>
      <c r="E436" s="38">
        <f t="shared" si="27"/>
        <v>727</v>
      </c>
      <c r="F436" s="29">
        <f t="shared" si="29"/>
        <v>672.56206831415966</v>
      </c>
      <c r="G436" s="29">
        <f t="shared" si="30"/>
        <v>2963.4884062322199</v>
      </c>
    </row>
    <row r="437" spans="1:7">
      <c r="A437" s="28">
        <v>0</v>
      </c>
      <c r="B437" s="28">
        <v>667</v>
      </c>
      <c r="D437" s="28">
        <f t="shared" si="28"/>
        <v>410</v>
      </c>
      <c r="E437" s="38">
        <f t="shared" si="27"/>
        <v>667</v>
      </c>
      <c r="F437" s="29">
        <f t="shared" si="29"/>
        <v>670.24346439845522</v>
      </c>
      <c r="G437" s="29">
        <f t="shared" si="30"/>
        <v>10.520061304046461</v>
      </c>
    </row>
    <row r="438" spans="1:7">
      <c r="A438" s="28">
        <v>0</v>
      </c>
      <c r="B438" s="28">
        <v>694</v>
      </c>
      <c r="D438" s="28">
        <f t="shared" si="28"/>
        <v>411</v>
      </c>
      <c r="E438" s="38">
        <f t="shared" si="27"/>
        <v>694</v>
      </c>
      <c r="F438" s="29">
        <f t="shared" si="29"/>
        <v>667.93677308425322</v>
      </c>
      <c r="G438" s="29">
        <f t="shared" si="30"/>
        <v>679.29179726170753</v>
      </c>
    </row>
    <row r="439" spans="1:7">
      <c r="A439" s="28">
        <v>0</v>
      </c>
      <c r="B439" s="28">
        <v>665</v>
      </c>
      <c r="D439" s="28">
        <f t="shared" si="28"/>
        <v>412</v>
      </c>
      <c r="E439" s="38">
        <f t="shared" si="27"/>
        <v>665</v>
      </c>
      <c r="F439" s="29">
        <f t="shared" si="29"/>
        <v>665.64193316549085</v>
      </c>
      <c r="G439" s="29">
        <f t="shared" si="30"/>
        <v>0.41207818895710902</v>
      </c>
    </row>
    <row r="440" spans="1:7">
      <c r="A440" s="28">
        <v>0</v>
      </c>
      <c r="B440" s="28">
        <v>699</v>
      </c>
      <c r="D440" s="28">
        <f t="shared" si="28"/>
        <v>413</v>
      </c>
      <c r="E440" s="38">
        <f t="shared" si="27"/>
        <v>699</v>
      </c>
      <c r="F440" s="29">
        <f t="shared" si="29"/>
        <v>663.35888375062837</v>
      </c>
      <c r="G440" s="29">
        <f t="shared" si="30"/>
        <v>1270.2891675012229</v>
      </c>
    </row>
    <row r="441" spans="1:7">
      <c r="A441" s="28">
        <v>0</v>
      </c>
      <c r="B441" s="28">
        <v>744</v>
      </c>
      <c r="D441" s="28">
        <f t="shared" si="28"/>
        <v>414</v>
      </c>
      <c r="E441" s="38">
        <f t="shared" si="27"/>
        <v>744</v>
      </c>
      <c r="F441" s="29">
        <f t="shared" si="29"/>
        <v>661.08756426103082</v>
      </c>
      <c r="G441" s="29">
        <f t="shared" si="30"/>
        <v>6874.4720001686937</v>
      </c>
    </row>
    <row r="442" spans="1:7">
      <c r="A442" s="28">
        <v>0</v>
      </c>
      <c r="B442" s="28">
        <v>687</v>
      </c>
      <c r="D442" s="28">
        <f t="shared" si="28"/>
        <v>415</v>
      </c>
      <c r="E442" s="38">
        <f t="shared" si="27"/>
        <v>687</v>
      </c>
      <c r="F442" s="29">
        <f t="shared" si="29"/>
        <v>658.82791442935627</v>
      </c>
      <c r="G442" s="29">
        <f t="shared" si="30"/>
        <v>793.66640539967273</v>
      </c>
    </row>
    <row r="443" spans="1:7">
      <c r="A443" s="28">
        <v>0</v>
      </c>
      <c r="B443" s="28">
        <v>691</v>
      </c>
      <c r="D443" s="28">
        <f t="shared" si="28"/>
        <v>416</v>
      </c>
      <c r="E443" s="38">
        <f t="shared" si="27"/>
        <v>691</v>
      </c>
      <c r="F443" s="29">
        <f t="shared" si="29"/>
        <v>656.57987429795594</v>
      </c>
      <c r="G443" s="29">
        <f t="shared" si="30"/>
        <v>1184.7450533445142</v>
      </c>
    </row>
    <row r="444" spans="1:7">
      <c r="A444" s="28">
        <v>0</v>
      </c>
      <c r="B444" s="28">
        <v>673</v>
      </c>
      <c r="D444" s="28">
        <f t="shared" si="28"/>
        <v>417</v>
      </c>
      <c r="E444" s="38">
        <f t="shared" si="27"/>
        <v>673</v>
      </c>
      <c r="F444" s="29">
        <f t="shared" si="29"/>
        <v>654.34338421727921</v>
      </c>
      <c r="G444" s="29">
        <f t="shared" si="30"/>
        <v>348.06931246406651</v>
      </c>
    </row>
    <row r="445" spans="1:7">
      <c r="A445" s="28">
        <v>0</v>
      </c>
      <c r="B445" s="28">
        <v>612</v>
      </c>
      <c r="D445" s="28">
        <f t="shared" si="28"/>
        <v>418</v>
      </c>
      <c r="E445" s="38">
        <f t="shared" si="27"/>
        <v>612</v>
      </c>
      <c r="F445" s="29">
        <f t="shared" si="29"/>
        <v>652.11838484428949</v>
      </c>
      <c r="G445" s="29">
        <f t="shared" si="30"/>
        <v>1609.484802514517</v>
      </c>
    </row>
    <row r="446" spans="1:7">
      <c r="A446" s="28">
        <v>1</v>
      </c>
      <c r="B446" s="28">
        <v>673</v>
      </c>
      <c r="D446" s="28">
        <f t="shared" si="28"/>
        <v>419</v>
      </c>
      <c r="E446" s="38">
        <f t="shared" si="27"/>
        <v>673</v>
      </c>
      <c r="F446" s="29">
        <f t="shared" si="29"/>
        <v>649.9048171408873</v>
      </c>
      <c r="G446" s="29">
        <f t="shared" si="30"/>
        <v>533.38747129585295</v>
      </c>
    </row>
    <row r="447" spans="1:7">
      <c r="A447" s="28">
        <v>1</v>
      </c>
      <c r="B447" s="28">
        <v>690</v>
      </c>
      <c r="D447" s="28">
        <f t="shared" si="28"/>
        <v>420</v>
      </c>
      <c r="E447" s="38">
        <f t="shared" si="27"/>
        <v>690</v>
      </c>
      <c r="F447" s="29">
        <f t="shared" si="29"/>
        <v>647.70262237234067</v>
      </c>
      <c r="G447" s="29">
        <f t="shared" si="30"/>
        <v>1789.0681541768161</v>
      </c>
    </row>
    <row r="448" spans="1:7">
      <c r="A448" s="28">
        <v>0</v>
      </c>
      <c r="B448" s="28">
        <v>630</v>
      </c>
      <c r="D448" s="28">
        <f t="shared" si="28"/>
        <v>421</v>
      </c>
      <c r="E448" s="38">
        <f t="shared" si="27"/>
        <v>630</v>
      </c>
      <c r="F448" s="29">
        <f t="shared" si="29"/>
        <v>645.51174210572572</v>
      </c>
      <c r="G448" s="29">
        <f t="shared" si="30"/>
        <v>240.61414315454408</v>
      </c>
    </row>
    <row r="449" spans="1:7">
      <c r="A449" s="28">
        <v>0</v>
      </c>
      <c r="B449" s="28">
        <v>648</v>
      </c>
      <c r="D449" s="28">
        <f t="shared" si="28"/>
        <v>422</v>
      </c>
      <c r="E449" s="38">
        <f t="shared" si="27"/>
        <v>648</v>
      </c>
      <c r="F449" s="29">
        <f t="shared" si="29"/>
        <v>643.33211820837369</v>
      </c>
      <c r="G449" s="29">
        <f t="shared" si="30"/>
        <v>21.78912042059649</v>
      </c>
    </row>
    <row r="450" spans="1:7">
      <c r="A450" s="28">
        <v>0</v>
      </c>
      <c r="B450" s="28">
        <v>646</v>
      </c>
      <c r="D450" s="28">
        <f t="shared" si="28"/>
        <v>423</v>
      </c>
      <c r="E450" s="38">
        <f t="shared" si="27"/>
        <v>646</v>
      </c>
      <c r="F450" s="29">
        <f t="shared" si="29"/>
        <v>641.16369284632628</v>
      </c>
      <c r="G450" s="29">
        <f t="shared" si="30"/>
        <v>23.389866884675552</v>
      </c>
    </row>
    <row r="451" spans="1:7">
      <c r="A451" s="28">
        <v>0</v>
      </c>
      <c r="B451" s="28">
        <v>662</v>
      </c>
      <c r="D451" s="28">
        <f t="shared" si="28"/>
        <v>424</v>
      </c>
      <c r="E451" s="38">
        <f t="shared" si="27"/>
        <v>662</v>
      </c>
      <c r="F451" s="29">
        <f t="shared" si="29"/>
        <v>639.00640848280011</v>
      </c>
      <c r="G451" s="29">
        <f t="shared" si="30"/>
        <v>528.70525085984673</v>
      </c>
    </row>
    <row r="452" spans="1:7">
      <c r="A452" s="28">
        <v>0</v>
      </c>
      <c r="B452" s="28">
        <v>689</v>
      </c>
      <c r="D452" s="28">
        <f t="shared" si="28"/>
        <v>425</v>
      </c>
      <c r="E452" s="38">
        <f t="shared" si="27"/>
        <v>689</v>
      </c>
      <c r="F452" s="29">
        <f t="shared" si="29"/>
        <v>636.86020787665757</v>
      </c>
      <c r="G452" s="29">
        <f t="shared" si="30"/>
        <v>2718.5579226653613</v>
      </c>
    </row>
    <row r="453" spans="1:7">
      <c r="A453" s="28">
        <v>0</v>
      </c>
      <c r="B453" s="28">
        <v>660</v>
      </c>
      <c r="D453" s="28">
        <f t="shared" si="28"/>
        <v>426</v>
      </c>
      <c r="E453" s="38">
        <f t="shared" si="27"/>
        <v>660</v>
      </c>
      <c r="F453" s="29">
        <f t="shared" si="29"/>
        <v>634.72503408088642</v>
      </c>
      <c r="G453" s="29">
        <f t="shared" si="30"/>
        <v>638.82390221235312</v>
      </c>
    </row>
    <row r="454" spans="1:7">
      <c r="A454" s="28">
        <v>0</v>
      </c>
      <c r="B454" s="28">
        <v>662</v>
      </c>
      <c r="D454" s="28">
        <f t="shared" si="28"/>
        <v>427</v>
      </c>
      <c r="E454" s="38">
        <f t="shared" si="27"/>
        <v>662</v>
      </c>
      <c r="F454" s="29">
        <f t="shared" si="29"/>
        <v>632.60083044108796</v>
      </c>
      <c r="G454" s="29">
        <f t="shared" si="30"/>
        <v>864.31117075366012</v>
      </c>
    </row>
    <row r="455" spans="1:7">
      <c r="A455" s="28">
        <v>1</v>
      </c>
      <c r="B455" s="28">
        <v>645</v>
      </c>
      <c r="D455" s="28">
        <f t="shared" si="28"/>
        <v>428</v>
      </c>
      <c r="E455" s="38">
        <f t="shared" si="27"/>
        <v>645</v>
      </c>
      <c r="F455" s="29">
        <f t="shared" si="29"/>
        <v>630.48754059397152</v>
      </c>
      <c r="G455" s="29">
        <f t="shared" si="30"/>
        <v>210.6114780116246</v>
      </c>
    </row>
    <row r="456" spans="1:7">
      <c r="A456" s="28">
        <v>0</v>
      </c>
      <c r="B456" s="28">
        <v>695</v>
      </c>
      <c r="D456" s="28">
        <f t="shared" si="28"/>
        <v>429</v>
      </c>
      <c r="E456" s="38">
        <f t="shared" si="27"/>
        <v>695</v>
      </c>
      <c r="F456" s="29">
        <f t="shared" si="29"/>
        <v>628.38510846585734</v>
      </c>
      <c r="G456" s="29">
        <f t="shared" si="30"/>
        <v>4437.5437741055912</v>
      </c>
    </row>
    <row r="457" spans="1:7">
      <c r="A457" s="28">
        <v>1</v>
      </c>
      <c r="B457" s="28">
        <v>655</v>
      </c>
      <c r="D457" s="28">
        <f t="shared" si="28"/>
        <v>430</v>
      </c>
      <c r="E457" s="38">
        <f t="shared" si="27"/>
        <v>655</v>
      </c>
      <c r="F457" s="29">
        <f t="shared" si="29"/>
        <v>626.29347827118841</v>
      </c>
      <c r="G457" s="29">
        <f t="shared" si="30"/>
        <v>824.06438976673223</v>
      </c>
    </row>
    <row r="458" spans="1:7">
      <c r="A458" s="28">
        <v>0</v>
      </c>
      <c r="B458" s="28">
        <v>681</v>
      </c>
      <c r="D458" s="28">
        <f t="shared" si="28"/>
        <v>431</v>
      </c>
      <c r="E458" s="38">
        <f t="shared" ref="E458:E521" si="31">B458-C458</f>
        <v>681</v>
      </c>
      <c r="F458" s="29">
        <f t="shared" si="29"/>
        <v>624.21259451104766</v>
      </c>
      <c r="G458" s="29">
        <f t="shared" si="30"/>
        <v>3224.8094221666947</v>
      </c>
    </row>
    <row r="459" spans="1:7">
      <c r="A459" s="28">
        <v>0</v>
      </c>
      <c r="B459" s="28">
        <v>685</v>
      </c>
      <c r="D459" s="28">
        <f t="shared" si="28"/>
        <v>432</v>
      </c>
      <c r="E459" s="38">
        <f t="shared" si="31"/>
        <v>685</v>
      </c>
      <c r="F459" s="29">
        <f t="shared" si="29"/>
        <v>622.14240197168544</v>
      </c>
      <c r="G459" s="29">
        <f t="shared" si="30"/>
        <v>3951.0776298891737</v>
      </c>
    </row>
    <row r="460" spans="1:7">
      <c r="A460" s="28">
        <v>0</v>
      </c>
      <c r="B460" s="28">
        <v>682</v>
      </c>
      <c r="D460" s="28">
        <f t="shared" si="28"/>
        <v>433</v>
      </c>
      <c r="E460" s="38">
        <f t="shared" si="31"/>
        <v>682</v>
      </c>
      <c r="F460" s="29">
        <f t="shared" si="29"/>
        <v>620.08284572305206</v>
      </c>
      <c r="G460" s="29">
        <f t="shared" si="30"/>
        <v>3833.7339937553725</v>
      </c>
    </row>
    <row r="461" spans="1:7">
      <c r="A461" s="28">
        <v>1</v>
      </c>
      <c r="B461" s="28">
        <v>647</v>
      </c>
      <c r="D461" s="28">
        <f t="shared" si="28"/>
        <v>434</v>
      </c>
      <c r="E461" s="38">
        <f t="shared" si="31"/>
        <v>647</v>
      </c>
      <c r="F461" s="29">
        <f t="shared" si="29"/>
        <v>618.03387111734014</v>
      </c>
      <c r="G461" s="29">
        <f t="shared" si="30"/>
        <v>839.03662244686166</v>
      </c>
    </row>
    <row r="462" spans="1:7">
      <c r="A462" s="28">
        <v>0</v>
      </c>
      <c r="B462" s="28">
        <v>655</v>
      </c>
      <c r="D462" s="28">
        <f t="shared" si="28"/>
        <v>435</v>
      </c>
      <c r="E462" s="38">
        <f t="shared" si="31"/>
        <v>655</v>
      </c>
      <c r="F462" s="29">
        <f t="shared" si="29"/>
        <v>615.9954237875329</v>
      </c>
      <c r="G462" s="29">
        <f t="shared" si="30"/>
        <v>1521.3569655141544</v>
      </c>
    </row>
    <row r="463" spans="1:7">
      <c r="A463" s="28">
        <v>0</v>
      </c>
      <c r="B463" s="28">
        <v>655</v>
      </c>
      <c r="D463" s="28">
        <f t="shared" si="28"/>
        <v>436</v>
      </c>
      <c r="E463" s="38">
        <f t="shared" si="31"/>
        <v>655</v>
      </c>
      <c r="F463" s="29">
        <f t="shared" si="29"/>
        <v>613.96744964596132</v>
      </c>
      <c r="G463" s="29">
        <f t="shared" si="30"/>
        <v>1683.6701885567195</v>
      </c>
    </row>
    <row r="464" spans="1:7">
      <c r="A464" s="28">
        <v>3</v>
      </c>
      <c r="B464" s="28">
        <v>606</v>
      </c>
      <c r="D464" s="28">
        <f t="shared" si="28"/>
        <v>437</v>
      </c>
      <c r="E464" s="38">
        <f t="shared" si="31"/>
        <v>606</v>
      </c>
      <c r="F464" s="29">
        <f t="shared" si="29"/>
        <v>611.94989488286683</v>
      </c>
      <c r="G464" s="29">
        <f t="shared" si="30"/>
        <v>35.401249117164873</v>
      </c>
    </row>
    <row r="465" spans="1:7">
      <c r="A465" s="28">
        <v>1</v>
      </c>
      <c r="B465" s="28">
        <v>722</v>
      </c>
      <c r="D465" s="28">
        <f t="shared" si="28"/>
        <v>438</v>
      </c>
      <c r="E465" s="38">
        <f t="shared" si="31"/>
        <v>722</v>
      </c>
      <c r="F465" s="29">
        <f t="shared" si="29"/>
        <v>609.94270596497358</v>
      </c>
      <c r="G465" s="29">
        <f t="shared" si="30"/>
        <v>12556.837146452366</v>
      </c>
    </row>
    <row r="466" spans="1:7">
      <c r="A466" s="28">
        <v>0</v>
      </c>
      <c r="B466" s="28">
        <v>631</v>
      </c>
      <c r="D466" s="28">
        <f t="shared" si="28"/>
        <v>439</v>
      </c>
      <c r="E466" s="38">
        <f t="shared" si="31"/>
        <v>631</v>
      </c>
      <c r="F466" s="29">
        <f t="shared" si="29"/>
        <v>607.94582963406731</v>
      </c>
      <c r="G466" s="29">
        <f t="shared" si="30"/>
        <v>531.49477126144905</v>
      </c>
    </row>
    <row r="467" spans="1:7">
      <c r="A467" s="28">
        <v>0</v>
      </c>
      <c r="B467" s="28">
        <v>659</v>
      </c>
      <c r="D467" s="28">
        <f t="shared" si="28"/>
        <v>440</v>
      </c>
      <c r="E467" s="38">
        <f t="shared" si="31"/>
        <v>659</v>
      </c>
      <c r="F467" s="29">
        <f t="shared" si="29"/>
        <v>605.95921290558022</v>
      </c>
      <c r="G467" s="29">
        <f t="shared" si="30"/>
        <v>2813.3250955955682</v>
      </c>
    </row>
    <row r="468" spans="1:7">
      <c r="A468" s="28">
        <v>0</v>
      </c>
      <c r="B468" s="28">
        <v>606</v>
      </c>
      <c r="D468" s="28">
        <f t="shared" si="28"/>
        <v>441</v>
      </c>
      <c r="E468" s="38">
        <f t="shared" si="31"/>
        <v>606</v>
      </c>
      <c r="F468" s="29">
        <f t="shared" si="29"/>
        <v>603.98280306718539</v>
      </c>
      <c r="G468" s="29">
        <f t="shared" si="30"/>
        <v>4.0690834657566839</v>
      </c>
    </row>
    <row r="469" spans="1:7">
      <c r="A469" s="28">
        <v>0</v>
      </c>
      <c r="B469" s="28">
        <v>693</v>
      </c>
      <c r="D469" s="28">
        <f t="shared" si="28"/>
        <v>442</v>
      </c>
      <c r="E469" s="38">
        <f t="shared" si="31"/>
        <v>693</v>
      </c>
      <c r="F469" s="29">
        <f t="shared" si="29"/>
        <v>602.0165476773966</v>
      </c>
      <c r="G469" s="29">
        <f t="shared" si="30"/>
        <v>8277.988596539446</v>
      </c>
    </row>
    <row r="470" spans="1:7">
      <c r="A470" s="28">
        <v>0</v>
      </c>
      <c r="B470" s="28">
        <v>631</v>
      </c>
      <c r="D470" s="28">
        <f t="shared" si="28"/>
        <v>443</v>
      </c>
      <c r="E470" s="38">
        <f t="shared" si="31"/>
        <v>631</v>
      </c>
      <c r="F470" s="29">
        <f t="shared" si="29"/>
        <v>600.06039456417682</v>
      </c>
      <c r="G470" s="29">
        <f t="shared" si="30"/>
        <v>957.25918452441942</v>
      </c>
    </row>
    <row r="471" spans="1:7">
      <c r="A471" s="28">
        <v>1</v>
      </c>
      <c r="B471" s="28">
        <v>606</v>
      </c>
      <c r="D471" s="28">
        <f t="shared" si="28"/>
        <v>444</v>
      </c>
      <c r="E471" s="38">
        <f t="shared" si="31"/>
        <v>606</v>
      </c>
      <c r="F471" s="29">
        <f t="shared" si="29"/>
        <v>598.11429182355255</v>
      </c>
      <c r="G471" s="29">
        <f t="shared" si="30"/>
        <v>62.18439344409019</v>
      </c>
    </row>
    <row r="472" spans="1:7">
      <c r="A472" s="28">
        <v>0</v>
      </c>
      <c r="B472" s="28">
        <v>596</v>
      </c>
      <c r="D472" s="28">
        <f t="shared" si="28"/>
        <v>445</v>
      </c>
      <c r="E472" s="38">
        <f t="shared" si="31"/>
        <v>596</v>
      </c>
      <c r="F472" s="29">
        <f t="shared" si="29"/>
        <v>596.17818781823644</v>
      </c>
      <c r="G472" s="29">
        <f t="shared" si="30"/>
        <v>3.1750898567861875E-2</v>
      </c>
    </row>
    <row r="473" spans="1:7">
      <c r="A473" s="28">
        <v>1</v>
      </c>
      <c r="B473" s="28">
        <v>672</v>
      </c>
      <c r="D473" s="28">
        <f t="shared" si="28"/>
        <v>446</v>
      </c>
      <c r="E473" s="38">
        <f t="shared" si="31"/>
        <v>672</v>
      </c>
      <c r="F473" s="29">
        <f t="shared" si="29"/>
        <v>594.2520311762562</v>
      </c>
      <c r="G473" s="29">
        <f t="shared" si="30"/>
        <v>6044.7466562178388</v>
      </c>
    </row>
    <row r="474" spans="1:7">
      <c r="A474" s="28">
        <v>0</v>
      </c>
      <c r="B474" s="28">
        <v>627</v>
      </c>
      <c r="D474" s="28">
        <f t="shared" si="28"/>
        <v>447</v>
      </c>
      <c r="E474" s="38">
        <f t="shared" si="31"/>
        <v>627</v>
      </c>
      <c r="F474" s="29">
        <f t="shared" si="29"/>
        <v>592.33577078959092</v>
      </c>
      <c r="G474" s="29">
        <f t="shared" si="30"/>
        <v>1201.6087867517779</v>
      </c>
    </row>
    <row r="475" spans="1:7">
      <c r="A475" s="28">
        <v>0</v>
      </c>
      <c r="B475" s="28">
        <v>607</v>
      </c>
      <c r="D475" s="28">
        <f t="shared" si="28"/>
        <v>448</v>
      </c>
      <c r="E475" s="38">
        <f t="shared" si="31"/>
        <v>607</v>
      </c>
      <c r="F475" s="29">
        <f t="shared" si="29"/>
        <v>590.42935581281483</v>
      </c>
      <c r="G475" s="29">
        <f t="shared" si="30"/>
        <v>274.58624877829357</v>
      </c>
    </row>
    <row r="476" spans="1:7">
      <c r="A476" s="28">
        <v>1</v>
      </c>
      <c r="B476" s="28">
        <v>641</v>
      </c>
      <c r="D476" s="28">
        <f t="shared" ref="D476:D539" si="32">D475+1</f>
        <v>449</v>
      </c>
      <c r="E476" s="38">
        <f t="shared" si="31"/>
        <v>641</v>
      </c>
      <c r="F476" s="29">
        <f t="shared" si="29"/>
        <v>588.53273566174698</v>
      </c>
      <c r="G476" s="29">
        <f t="shared" si="30"/>
        <v>2752.8138271401167</v>
      </c>
    </row>
    <row r="477" spans="1:7">
      <c r="A477" s="28">
        <v>0</v>
      </c>
      <c r="B477" s="28">
        <v>603</v>
      </c>
      <c r="D477" s="28">
        <f t="shared" si="32"/>
        <v>450</v>
      </c>
      <c r="E477" s="38">
        <f t="shared" si="31"/>
        <v>603</v>
      </c>
      <c r="F477" s="29">
        <f t="shared" ref="F477:F540" si="33">(F$3*EXP(-D477/F$1))+(F$4*EXP(-D477/F$2))+F$5</f>
        <v>586.6458600121091</v>
      </c>
      <c r="G477" s="29">
        <f t="shared" si="30"/>
        <v>267.45789474353228</v>
      </c>
    </row>
    <row r="478" spans="1:7">
      <c r="A478" s="28">
        <v>1</v>
      </c>
      <c r="B478" s="28">
        <v>639</v>
      </c>
      <c r="D478" s="28">
        <f t="shared" si="32"/>
        <v>451</v>
      </c>
      <c r="E478" s="38">
        <f t="shared" si="31"/>
        <v>639</v>
      </c>
      <c r="F478" s="29">
        <f t="shared" si="33"/>
        <v>584.76867879818951</v>
      </c>
      <c r="G478" s="29">
        <f t="shared" si="30"/>
        <v>2941.0361992939397</v>
      </c>
    </row>
    <row r="479" spans="1:7">
      <c r="A479" s="28">
        <v>0</v>
      </c>
      <c r="B479" s="28">
        <v>619</v>
      </c>
      <c r="D479" s="28">
        <f t="shared" si="32"/>
        <v>452</v>
      </c>
      <c r="E479" s="38">
        <f t="shared" si="31"/>
        <v>619</v>
      </c>
      <c r="F479" s="29">
        <f t="shared" si="33"/>
        <v>582.90114221151407</v>
      </c>
      <c r="G479" s="29">
        <f t="shared" si="30"/>
        <v>1303.1275336333313</v>
      </c>
    </row>
    <row r="480" spans="1:7">
      <c r="A480" s="28">
        <v>1</v>
      </c>
      <c r="B480" s="28">
        <v>605</v>
      </c>
      <c r="D480" s="28">
        <f t="shared" si="32"/>
        <v>453</v>
      </c>
      <c r="E480" s="38">
        <f t="shared" si="31"/>
        <v>605</v>
      </c>
      <c r="F480" s="29">
        <f t="shared" si="33"/>
        <v>581.04320069952473</v>
      </c>
      <c r="G480" s="29">
        <f t="shared" si="30"/>
        <v>573.92823272325234</v>
      </c>
    </row>
    <row r="481" spans="1:7">
      <c r="A481" s="28">
        <v>0</v>
      </c>
      <c r="B481" s="28">
        <v>598</v>
      </c>
      <c r="D481" s="28">
        <f t="shared" si="32"/>
        <v>454</v>
      </c>
      <c r="E481" s="38">
        <f t="shared" si="31"/>
        <v>598</v>
      </c>
      <c r="F481" s="29">
        <f t="shared" si="33"/>
        <v>579.19480496426343</v>
      </c>
      <c r="G481" s="29">
        <f t="shared" si="30"/>
        <v>353.63536033209147</v>
      </c>
    </row>
    <row r="482" spans="1:7">
      <c r="A482" s="28">
        <v>0</v>
      </c>
      <c r="B482" s="28">
        <v>599</v>
      </c>
      <c r="D482" s="28">
        <f t="shared" si="32"/>
        <v>455</v>
      </c>
      <c r="E482" s="38">
        <f t="shared" si="31"/>
        <v>599</v>
      </c>
      <c r="F482" s="29">
        <f t="shared" si="33"/>
        <v>577.35590596106442</v>
      </c>
      <c r="G482" s="29">
        <f t="shared" si="30"/>
        <v>468.4668067662866</v>
      </c>
    </row>
    <row r="483" spans="1:7">
      <c r="A483" s="28">
        <v>0</v>
      </c>
      <c r="B483" s="28">
        <v>608</v>
      </c>
      <c r="D483" s="28">
        <f t="shared" si="32"/>
        <v>456</v>
      </c>
      <c r="E483" s="38">
        <f t="shared" si="31"/>
        <v>608</v>
      </c>
      <c r="F483" s="29">
        <f t="shared" si="33"/>
        <v>575.52645489725217</v>
      </c>
      <c r="G483" s="29">
        <f t="shared" si="30"/>
        <v>1054.531131540198</v>
      </c>
    </row>
    <row r="484" spans="1:7">
      <c r="A484" s="28">
        <v>1</v>
      </c>
      <c r="B484" s="28">
        <v>564</v>
      </c>
      <c r="D484" s="28">
        <f t="shared" si="32"/>
        <v>457</v>
      </c>
      <c r="E484" s="38">
        <f t="shared" si="31"/>
        <v>564</v>
      </c>
      <c r="F484" s="29">
        <f t="shared" si="33"/>
        <v>573.70640323084626</v>
      </c>
      <c r="G484" s="29">
        <f t="shared" si="30"/>
        <v>94.214263679782775</v>
      </c>
    </row>
    <row r="485" spans="1:7">
      <c r="A485" s="28">
        <v>0</v>
      </c>
      <c r="B485" s="28">
        <v>596</v>
      </c>
      <c r="D485" s="28">
        <f t="shared" si="32"/>
        <v>458</v>
      </c>
      <c r="E485" s="38">
        <f t="shared" si="31"/>
        <v>596</v>
      </c>
      <c r="F485" s="29">
        <f t="shared" si="33"/>
        <v>571.89570266927296</v>
      </c>
      <c r="G485" s="29">
        <f t="shared" si="30"/>
        <v>581.01714980809447</v>
      </c>
    </row>
    <row r="486" spans="1:7">
      <c r="A486" s="28">
        <v>0</v>
      </c>
      <c r="B486" s="28">
        <v>588</v>
      </c>
      <c r="D486" s="28">
        <f t="shared" si="32"/>
        <v>459</v>
      </c>
      <c r="E486" s="38">
        <f t="shared" si="31"/>
        <v>588</v>
      </c>
      <c r="F486" s="29">
        <f t="shared" si="33"/>
        <v>570.09430516808425</v>
      </c>
      <c r="G486" s="29">
        <f t="shared" si="30"/>
        <v>320.61390741369451</v>
      </c>
    </row>
    <row r="487" spans="1:7">
      <c r="A487" s="28">
        <v>0</v>
      </c>
      <c r="B487" s="28">
        <v>558</v>
      </c>
      <c r="D487" s="28">
        <f t="shared" si="32"/>
        <v>460</v>
      </c>
      <c r="E487" s="38">
        <f t="shared" si="31"/>
        <v>558</v>
      </c>
      <c r="F487" s="29">
        <f t="shared" si="33"/>
        <v>568.30216292968123</v>
      </c>
      <c r="G487" s="29">
        <f t="shared" si="30"/>
        <v>106.13456102969816</v>
      </c>
    </row>
    <row r="488" spans="1:7">
      <c r="A488" s="28">
        <v>0</v>
      </c>
      <c r="B488" s="28">
        <v>616</v>
      </c>
      <c r="D488" s="28">
        <f t="shared" si="32"/>
        <v>461</v>
      </c>
      <c r="E488" s="38">
        <f t="shared" si="31"/>
        <v>616</v>
      </c>
      <c r="F488" s="29">
        <f t="shared" si="33"/>
        <v>566.51922840204747</v>
      </c>
      <c r="G488" s="29">
        <f t="shared" si="30"/>
        <v>2448.3467579287453</v>
      </c>
    </row>
    <row r="489" spans="1:7">
      <c r="A489" s="28">
        <v>0</v>
      </c>
      <c r="B489" s="28">
        <v>616</v>
      </c>
      <c r="D489" s="28">
        <f t="shared" si="32"/>
        <v>462</v>
      </c>
      <c r="E489" s="38">
        <f t="shared" si="31"/>
        <v>616</v>
      </c>
      <c r="F489" s="29">
        <f t="shared" si="33"/>
        <v>564.74545427748512</v>
      </c>
      <c r="G489" s="29">
        <f t="shared" si="30"/>
        <v>2627.0284572213682</v>
      </c>
    </row>
    <row r="490" spans="1:7">
      <c r="A490" s="28">
        <v>0</v>
      </c>
      <c r="B490" s="28">
        <v>584</v>
      </c>
      <c r="D490" s="28">
        <f t="shared" si="32"/>
        <v>463</v>
      </c>
      <c r="E490" s="38">
        <f t="shared" si="31"/>
        <v>584</v>
      </c>
      <c r="F490" s="29">
        <f t="shared" si="33"/>
        <v>562.98079349136083</v>
      </c>
      <c r="G490" s="29">
        <f t="shared" ref="G490:G553" si="34">(E490-F490)^2</f>
        <v>441.80704225281931</v>
      </c>
    </row>
    <row r="491" spans="1:7">
      <c r="A491" s="28">
        <v>1</v>
      </c>
      <c r="B491" s="28">
        <v>593</v>
      </c>
      <c r="D491" s="28">
        <f t="shared" si="32"/>
        <v>464</v>
      </c>
      <c r="E491" s="38">
        <f t="shared" si="31"/>
        <v>593</v>
      </c>
      <c r="F491" s="29">
        <f t="shared" si="33"/>
        <v>561.22519922085598</v>
      </c>
      <c r="G491" s="29">
        <f t="shared" si="34"/>
        <v>1009.6379645542912</v>
      </c>
    </row>
    <row r="492" spans="1:7">
      <c r="A492" s="28">
        <v>0</v>
      </c>
      <c r="B492" s="28">
        <v>565</v>
      </c>
      <c r="D492" s="28">
        <f t="shared" si="32"/>
        <v>465</v>
      </c>
      <c r="E492" s="38">
        <f t="shared" si="31"/>
        <v>565</v>
      </c>
      <c r="F492" s="29">
        <f t="shared" si="33"/>
        <v>559.47862488372368</v>
      </c>
      <c r="G492" s="29">
        <f t="shared" si="34"/>
        <v>30.485583174635316</v>
      </c>
    </row>
    <row r="493" spans="1:7">
      <c r="A493" s="28">
        <v>0</v>
      </c>
      <c r="B493" s="28">
        <v>556</v>
      </c>
      <c r="D493" s="28">
        <f t="shared" si="32"/>
        <v>466</v>
      </c>
      <c r="E493" s="38">
        <f t="shared" si="31"/>
        <v>556</v>
      </c>
      <c r="F493" s="29">
        <f t="shared" si="33"/>
        <v>557.74102413705361</v>
      </c>
      <c r="G493" s="29">
        <f t="shared" si="34"/>
        <v>3.0311650458032817</v>
      </c>
    </row>
    <row r="494" spans="1:7">
      <c r="A494" s="28">
        <v>0</v>
      </c>
      <c r="B494" s="28">
        <v>602</v>
      </c>
      <c r="D494" s="28">
        <f t="shared" si="32"/>
        <v>467</v>
      </c>
      <c r="E494" s="38">
        <f t="shared" si="31"/>
        <v>602</v>
      </c>
      <c r="F494" s="29">
        <f t="shared" si="33"/>
        <v>556.01235087604118</v>
      </c>
      <c r="G494" s="29">
        <f t="shared" si="34"/>
        <v>2114.8638719483502</v>
      </c>
    </row>
    <row r="495" spans="1:7">
      <c r="A495" s="28">
        <v>0</v>
      </c>
      <c r="B495" s="28">
        <v>581</v>
      </c>
      <c r="D495" s="28">
        <f t="shared" si="32"/>
        <v>468</v>
      </c>
      <c r="E495" s="38">
        <f t="shared" si="31"/>
        <v>581</v>
      </c>
      <c r="F495" s="29">
        <f t="shared" si="33"/>
        <v>554.29255923276446</v>
      </c>
      <c r="G495" s="29">
        <f t="shared" si="34"/>
        <v>713.28739233539488</v>
      </c>
    </row>
    <row r="496" spans="1:7">
      <c r="A496" s="28">
        <v>0</v>
      </c>
      <c r="B496" s="28">
        <v>603</v>
      </c>
      <c r="D496" s="28">
        <f t="shared" si="32"/>
        <v>469</v>
      </c>
      <c r="E496" s="38">
        <f t="shared" si="31"/>
        <v>603</v>
      </c>
      <c r="F496" s="29">
        <f t="shared" si="33"/>
        <v>552.58160357496672</v>
      </c>
      <c r="G496" s="29">
        <f t="shared" si="34"/>
        <v>2542.0146980718087</v>
      </c>
    </row>
    <row r="497" spans="1:7">
      <c r="A497" s="28">
        <v>0</v>
      </c>
      <c r="B497" s="28">
        <v>584</v>
      </c>
      <c r="D497" s="28">
        <f t="shared" si="32"/>
        <v>470</v>
      </c>
      <c r="E497" s="38">
        <f t="shared" si="31"/>
        <v>584</v>
      </c>
      <c r="F497" s="29">
        <f t="shared" si="33"/>
        <v>550.87943850484544</v>
      </c>
      <c r="G497" s="29">
        <f t="shared" si="34"/>
        <v>1096.9715937543149</v>
      </c>
    </row>
    <row r="498" spans="1:7">
      <c r="A498" s="28">
        <v>0</v>
      </c>
      <c r="B498" s="28">
        <v>587</v>
      </c>
      <c r="D498" s="28">
        <f t="shared" si="32"/>
        <v>471</v>
      </c>
      <c r="E498" s="38">
        <f t="shared" si="31"/>
        <v>587</v>
      </c>
      <c r="F498" s="29">
        <f t="shared" si="33"/>
        <v>549.18601885784801</v>
      </c>
      <c r="G498" s="29">
        <f t="shared" si="34"/>
        <v>1429.8971698190262</v>
      </c>
    </row>
    <row r="499" spans="1:7">
      <c r="A499" s="28">
        <v>1</v>
      </c>
      <c r="B499" s="28">
        <v>547</v>
      </c>
      <c r="D499" s="28">
        <f t="shared" si="32"/>
        <v>472</v>
      </c>
      <c r="E499" s="38">
        <f t="shared" si="31"/>
        <v>547</v>
      </c>
      <c r="F499" s="29">
        <f t="shared" si="33"/>
        <v>547.50129970147213</v>
      </c>
      <c r="G499" s="29">
        <f t="shared" si="34"/>
        <v>0.25130139069605167</v>
      </c>
    </row>
    <row r="500" spans="1:7">
      <c r="A500" s="28">
        <v>0</v>
      </c>
      <c r="B500" s="28">
        <v>602</v>
      </c>
      <c r="D500" s="28">
        <f t="shared" si="32"/>
        <v>473</v>
      </c>
      <c r="E500" s="38">
        <f t="shared" si="31"/>
        <v>602</v>
      </c>
      <c r="F500" s="29">
        <f t="shared" si="33"/>
        <v>545.82523633407459</v>
      </c>
      <c r="G500" s="29">
        <f t="shared" si="34"/>
        <v>3155.6040729225738</v>
      </c>
    </row>
    <row r="501" spans="1:7">
      <c r="A501" s="28">
        <v>0</v>
      </c>
      <c r="B501" s="28">
        <v>529</v>
      </c>
      <c r="D501" s="28">
        <f t="shared" si="32"/>
        <v>474</v>
      </c>
      <c r="E501" s="38">
        <f t="shared" si="31"/>
        <v>529</v>
      </c>
      <c r="F501" s="29">
        <f t="shared" si="33"/>
        <v>544.15778428368435</v>
      </c>
      <c r="G501" s="29">
        <f t="shared" si="34"/>
        <v>229.75842439070829</v>
      </c>
    </row>
    <row r="502" spans="1:7">
      <c r="A502" s="28">
        <v>0</v>
      </c>
      <c r="B502" s="28">
        <v>576</v>
      </c>
      <c r="D502" s="28">
        <f t="shared" si="32"/>
        <v>475</v>
      </c>
      <c r="E502" s="38">
        <f t="shared" si="31"/>
        <v>576</v>
      </c>
      <c r="F502" s="29">
        <f t="shared" si="33"/>
        <v>542.49889930682218</v>
      </c>
      <c r="G502" s="29">
        <f t="shared" si="34"/>
        <v>1122.3237476544393</v>
      </c>
    </row>
    <row r="503" spans="1:7">
      <c r="A503" s="28">
        <v>0</v>
      </c>
      <c r="B503" s="28">
        <v>578</v>
      </c>
      <c r="D503" s="28">
        <f t="shared" si="32"/>
        <v>476</v>
      </c>
      <c r="E503" s="38">
        <f t="shared" si="31"/>
        <v>578</v>
      </c>
      <c r="F503" s="29">
        <f t="shared" si="33"/>
        <v>540.84853738732738</v>
      </c>
      <c r="G503" s="29">
        <f t="shared" si="34"/>
        <v>1380.2311742608113</v>
      </c>
    </row>
    <row r="504" spans="1:7">
      <c r="A504" s="28">
        <v>0</v>
      </c>
      <c r="B504" s="28">
        <v>544</v>
      </c>
      <c r="D504" s="28">
        <f t="shared" si="32"/>
        <v>477</v>
      </c>
      <c r="E504" s="38">
        <f t="shared" si="31"/>
        <v>544</v>
      </c>
      <c r="F504" s="29">
        <f t="shared" si="33"/>
        <v>539.20665473518886</v>
      </c>
      <c r="G504" s="29">
        <f t="shared" si="34"/>
        <v>22.97615882768735</v>
      </c>
    </row>
    <row r="505" spans="1:7">
      <c r="A505" s="28">
        <v>0</v>
      </c>
      <c r="B505" s="28">
        <v>544</v>
      </c>
      <c r="D505" s="28">
        <f t="shared" si="32"/>
        <v>478</v>
      </c>
      <c r="E505" s="38">
        <f t="shared" si="31"/>
        <v>544</v>
      </c>
      <c r="F505" s="29">
        <f t="shared" si="33"/>
        <v>537.5732077853836</v>
      </c>
      <c r="G505" s="29">
        <f t="shared" si="34"/>
        <v>41.303658169853946</v>
      </c>
    </row>
    <row r="506" spans="1:7">
      <c r="A506" s="28">
        <v>0</v>
      </c>
      <c r="B506" s="28">
        <v>596</v>
      </c>
      <c r="D506" s="28">
        <f t="shared" si="32"/>
        <v>479</v>
      </c>
      <c r="E506" s="38">
        <f t="shared" si="31"/>
        <v>596</v>
      </c>
      <c r="F506" s="29">
        <f t="shared" si="33"/>
        <v>535.94815319672057</v>
      </c>
      <c r="G506" s="29">
        <f t="shared" si="34"/>
        <v>3606.2243044845422</v>
      </c>
    </row>
    <row r="507" spans="1:7">
      <c r="A507" s="28">
        <v>2</v>
      </c>
      <c r="B507" s="28">
        <v>623</v>
      </c>
      <c r="D507" s="28">
        <f t="shared" si="32"/>
        <v>480</v>
      </c>
      <c r="E507" s="38">
        <f t="shared" si="31"/>
        <v>623</v>
      </c>
      <c r="F507" s="29">
        <f t="shared" si="33"/>
        <v>534.3314478506901</v>
      </c>
      <c r="G507" s="29">
        <f t="shared" si="34"/>
        <v>7862.1121402548897</v>
      </c>
    </row>
    <row r="508" spans="1:7">
      <c r="A508" s="28">
        <v>0</v>
      </c>
      <c r="B508" s="28">
        <v>556</v>
      </c>
      <c r="D508" s="28">
        <f t="shared" si="32"/>
        <v>481</v>
      </c>
      <c r="E508" s="38">
        <f t="shared" si="31"/>
        <v>556</v>
      </c>
      <c r="F508" s="29">
        <f t="shared" si="33"/>
        <v>532.72304885032031</v>
      </c>
      <c r="G508" s="29">
        <f t="shared" si="34"/>
        <v>541.81645482457463</v>
      </c>
    </row>
    <row r="509" spans="1:7">
      <c r="A509" s="28">
        <v>0</v>
      </c>
      <c r="B509" s="28">
        <v>574</v>
      </c>
      <c r="D509" s="28">
        <f t="shared" si="32"/>
        <v>482</v>
      </c>
      <c r="E509" s="38">
        <f t="shared" si="31"/>
        <v>574</v>
      </c>
      <c r="F509" s="29">
        <f t="shared" si="33"/>
        <v>531.12291351903878</v>
      </c>
      <c r="G509" s="29">
        <f t="shared" si="34"/>
        <v>1838.4445450958278</v>
      </c>
    </row>
    <row r="510" spans="1:7">
      <c r="A510" s="28">
        <v>0</v>
      </c>
      <c r="B510" s="28">
        <v>510</v>
      </c>
      <c r="D510" s="28">
        <f t="shared" si="32"/>
        <v>483</v>
      </c>
      <c r="E510" s="38">
        <f t="shared" si="31"/>
        <v>510</v>
      </c>
      <c r="F510" s="29">
        <f t="shared" si="33"/>
        <v>529.53099939953927</v>
      </c>
      <c r="G510" s="29">
        <f t="shared" si="34"/>
        <v>381.45993754480327</v>
      </c>
    </row>
    <row r="511" spans="1:7">
      <c r="A511" s="28">
        <v>1</v>
      </c>
      <c r="B511" s="28">
        <v>590</v>
      </c>
      <c r="D511" s="28">
        <f t="shared" si="32"/>
        <v>484</v>
      </c>
      <c r="E511" s="38">
        <f t="shared" si="31"/>
        <v>590</v>
      </c>
      <c r="F511" s="29">
        <f t="shared" si="33"/>
        <v>527.94726425265617</v>
      </c>
      <c r="G511" s="29">
        <f t="shared" si="34"/>
        <v>3850.5420137296828</v>
      </c>
    </row>
    <row r="512" spans="1:7">
      <c r="A512" s="28">
        <v>0</v>
      </c>
      <c r="B512" s="28">
        <v>552</v>
      </c>
      <c r="D512" s="28">
        <f t="shared" si="32"/>
        <v>485</v>
      </c>
      <c r="E512" s="38">
        <f t="shared" si="31"/>
        <v>552</v>
      </c>
      <c r="F512" s="29">
        <f t="shared" si="33"/>
        <v>526.37166605624247</v>
      </c>
      <c r="G512" s="29">
        <f t="shared" si="34"/>
        <v>656.8115007327541</v>
      </c>
    </row>
    <row r="513" spans="1:7">
      <c r="A513" s="28">
        <v>0</v>
      </c>
      <c r="B513" s="28">
        <v>579</v>
      </c>
      <c r="D513" s="28">
        <f t="shared" si="32"/>
        <v>486</v>
      </c>
      <c r="E513" s="38">
        <f t="shared" si="31"/>
        <v>579</v>
      </c>
      <c r="F513" s="29">
        <f t="shared" si="33"/>
        <v>524.80416300405591</v>
      </c>
      <c r="G513" s="29">
        <f t="shared" si="34"/>
        <v>2937.1887476909424</v>
      </c>
    </row>
    <row r="514" spans="1:7">
      <c r="A514" s="28">
        <v>1</v>
      </c>
      <c r="B514" s="28">
        <v>575</v>
      </c>
      <c r="D514" s="28">
        <f t="shared" si="32"/>
        <v>487</v>
      </c>
      <c r="E514" s="38">
        <f t="shared" si="31"/>
        <v>575</v>
      </c>
      <c r="F514" s="29">
        <f t="shared" si="33"/>
        <v>523.24471350464853</v>
      </c>
      <c r="G514" s="29">
        <f t="shared" si="34"/>
        <v>2678.6096802159104</v>
      </c>
    </row>
    <row r="515" spans="1:7">
      <c r="A515" s="28">
        <v>2</v>
      </c>
      <c r="B515" s="28">
        <v>549</v>
      </c>
      <c r="D515" s="28">
        <f t="shared" si="32"/>
        <v>488</v>
      </c>
      <c r="E515" s="38">
        <f t="shared" si="31"/>
        <v>549</v>
      </c>
      <c r="F515" s="29">
        <f t="shared" si="33"/>
        <v>521.69327618026364</v>
      </c>
      <c r="G515" s="29">
        <f t="shared" si="34"/>
        <v>745.65716576735724</v>
      </c>
    </row>
    <row r="516" spans="1:7">
      <c r="A516" s="28">
        <v>0</v>
      </c>
      <c r="B516" s="28">
        <v>529</v>
      </c>
      <c r="D516" s="28">
        <f t="shared" si="32"/>
        <v>489</v>
      </c>
      <c r="E516" s="38">
        <f t="shared" si="31"/>
        <v>529</v>
      </c>
      <c r="F516" s="29">
        <f t="shared" si="33"/>
        <v>520.14980986573823</v>
      </c>
      <c r="G516" s="29">
        <f t="shared" si="34"/>
        <v>78.325865412584292</v>
      </c>
    </row>
    <row r="517" spans="1:7">
      <c r="A517" s="28">
        <v>1</v>
      </c>
      <c r="B517" s="28">
        <v>530</v>
      </c>
      <c r="D517" s="28">
        <f t="shared" si="32"/>
        <v>490</v>
      </c>
      <c r="E517" s="38">
        <f t="shared" si="31"/>
        <v>530</v>
      </c>
      <c r="F517" s="29">
        <f t="shared" si="33"/>
        <v>518.61427360740913</v>
      </c>
      <c r="G517" s="29">
        <f t="shared" si="34"/>
        <v>129.63476548694027</v>
      </c>
    </row>
    <row r="518" spans="1:7">
      <c r="A518" s="28">
        <v>0</v>
      </c>
      <c r="B518" s="28">
        <v>531</v>
      </c>
      <c r="D518" s="28">
        <f t="shared" si="32"/>
        <v>491</v>
      </c>
      <c r="E518" s="38">
        <f t="shared" si="31"/>
        <v>531</v>
      </c>
      <c r="F518" s="29">
        <f t="shared" si="33"/>
        <v>517.08662666202781</v>
      </c>
      <c r="G518" s="29">
        <f t="shared" si="34"/>
        <v>193.58195764179536</v>
      </c>
    </row>
    <row r="519" spans="1:7">
      <c r="A519" s="28">
        <v>1</v>
      </c>
      <c r="B519" s="28">
        <v>563</v>
      </c>
      <c r="D519" s="28">
        <f t="shared" si="32"/>
        <v>492</v>
      </c>
      <c r="E519" s="38">
        <f t="shared" si="31"/>
        <v>563</v>
      </c>
      <c r="F519" s="29">
        <f t="shared" si="33"/>
        <v>515.56682849567846</v>
      </c>
      <c r="G519" s="29">
        <f t="shared" si="34"/>
        <v>2249.9057589583804</v>
      </c>
    </row>
    <row r="520" spans="1:7">
      <c r="A520" s="28">
        <v>0</v>
      </c>
      <c r="B520" s="28">
        <v>552</v>
      </c>
      <c r="D520" s="28">
        <f t="shared" si="32"/>
        <v>493</v>
      </c>
      <c r="E520" s="38">
        <f t="shared" si="31"/>
        <v>552</v>
      </c>
      <c r="F520" s="29">
        <f t="shared" si="33"/>
        <v>514.05483878270286</v>
      </c>
      <c r="G520" s="29">
        <f t="shared" si="34"/>
        <v>1439.835259806671</v>
      </c>
    </row>
    <row r="521" spans="1:7">
      <c r="A521" s="28">
        <v>0</v>
      </c>
      <c r="B521" s="28">
        <v>504</v>
      </c>
      <c r="D521" s="28">
        <f t="shared" si="32"/>
        <v>494</v>
      </c>
      <c r="E521" s="38">
        <f t="shared" si="31"/>
        <v>504</v>
      </c>
      <c r="F521" s="29">
        <f t="shared" si="33"/>
        <v>512.55061740462975</v>
      </c>
      <c r="G521" s="29">
        <f t="shared" si="34"/>
        <v>73.113058000357157</v>
      </c>
    </row>
    <row r="522" spans="1:7">
      <c r="A522" s="28">
        <v>0</v>
      </c>
      <c r="B522" s="28">
        <v>543</v>
      </c>
      <c r="D522" s="28">
        <f t="shared" si="32"/>
        <v>495</v>
      </c>
      <c r="E522" s="38">
        <f t="shared" ref="E522:E585" si="35">B522-C522</f>
        <v>543</v>
      </c>
      <c r="F522" s="29">
        <f t="shared" si="33"/>
        <v>511.05412444911116</v>
      </c>
      <c r="G522" s="29">
        <f t="shared" si="34"/>
        <v>1020.5389647128775</v>
      </c>
    </row>
    <row r="523" spans="1:7">
      <c r="A523" s="28">
        <v>1</v>
      </c>
      <c r="B523" s="28">
        <v>555</v>
      </c>
      <c r="D523" s="28">
        <f t="shared" si="32"/>
        <v>496</v>
      </c>
      <c r="E523" s="38">
        <f t="shared" si="35"/>
        <v>555</v>
      </c>
      <c r="F523" s="29">
        <f t="shared" si="33"/>
        <v>509.56532020886215</v>
      </c>
      <c r="G523" s="29">
        <f t="shared" si="34"/>
        <v>2064.3101277232304</v>
      </c>
    </row>
    <row r="524" spans="1:7">
      <c r="A524" s="28">
        <v>0</v>
      </c>
      <c r="B524" s="28">
        <v>533</v>
      </c>
      <c r="D524" s="28">
        <f t="shared" si="32"/>
        <v>497</v>
      </c>
      <c r="E524" s="38">
        <f t="shared" si="35"/>
        <v>533</v>
      </c>
      <c r="F524" s="29">
        <f t="shared" si="33"/>
        <v>508.08416518060824</v>
      </c>
      <c r="G524" s="29">
        <f t="shared" si="34"/>
        <v>620.79882474721489</v>
      </c>
    </row>
    <row r="525" spans="1:7">
      <c r="A525" s="28">
        <v>0</v>
      </c>
      <c r="B525" s="28">
        <v>516</v>
      </c>
      <c r="D525" s="28">
        <f t="shared" si="32"/>
        <v>498</v>
      </c>
      <c r="E525" s="38">
        <f t="shared" si="35"/>
        <v>516</v>
      </c>
      <c r="F525" s="29">
        <f t="shared" si="33"/>
        <v>506.61062006403671</v>
      </c>
      <c r="G525" s="29">
        <f t="shared" si="34"/>
        <v>88.160455581870011</v>
      </c>
    </row>
    <row r="526" spans="1:7">
      <c r="A526" s="28">
        <v>0</v>
      </c>
      <c r="B526" s="28">
        <v>494</v>
      </c>
      <c r="D526" s="28">
        <f t="shared" si="32"/>
        <v>499</v>
      </c>
      <c r="E526" s="38">
        <f t="shared" si="35"/>
        <v>494</v>
      </c>
      <c r="F526" s="29">
        <f t="shared" si="33"/>
        <v>505.1446457607538</v>
      </c>
      <c r="G526" s="29">
        <f t="shared" si="34"/>
        <v>124.20312913268772</v>
      </c>
    </row>
    <row r="527" spans="1:7">
      <c r="A527" s="28">
        <v>0</v>
      </c>
      <c r="B527" s="28">
        <v>500</v>
      </c>
      <c r="D527" s="28">
        <f t="shared" si="32"/>
        <v>500</v>
      </c>
      <c r="E527" s="38">
        <f t="shared" si="35"/>
        <v>500</v>
      </c>
      <c r="F527" s="29">
        <f t="shared" si="33"/>
        <v>503.68620337324734</v>
      </c>
      <c r="G527" s="29">
        <f t="shared" si="34"/>
        <v>13.588095308940051</v>
      </c>
    </row>
    <row r="528" spans="1:7">
      <c r="A528" s="28">
        <v>2</v>
      </c>
      <c r="B528" s="28">
        <v>509</v>
      </c>
      <c r="D528" s="28">
        <f t="shared" si="32"/>
        <v>501</v>
      </c>
      <c r="E528" s="38">
        <f t="shared" si="35"/>
        <v>509</v>
      </c>
      <c r="F528" s="29">
        <f t="shared" si="33"/>
        <v>502.23525420385442</v>
      </c>
      <c r="G528" s="29">
        <f t="shared" si="34"/>
        <v>45.761785686469238</v>
      </c>
    </row>
    <row r="529" spans="1:7">
      <c r="A529" s="28">
        <v>2</v>
      </c>
      <c r="B529" s="28">
        <v>508</v>
      </c>
      <c r="D529" s="28">
        <f t="shared" si="32"/>
        <v>502</v>
      </c>
      <c r="E529" s="38">
        <f t="shared" si="35"/>
        <v>508</v>
      </c>
      <c r="F529" s="29">
        <f t="shared" si="33"/>
        <v>500.79175975373494</v>
      </c>
      <c r="G529" s="29">
        <f t="shared" si="34"/>
        <v>51.958727447875425</v>
      </c>
    </row>
    <row r="530" spans="1:7">
      <c r="A530" s="28">
        <v>0</v>
      </c>
      <c r="B530" s="28">
        <v>534</v>
      </c>
      <c r="D530" s="28">
        <f t="shared" si="32"/>
        <v>503</v>
      </c>
      <c r="E530" s="38">
        <f t="shared" si="35"/>
        <v>534</v>
      </c>
      <c r="F530" s="29">
        <f t="shared" si="33"/>
        <v>499.35568172184941</v>
      </c>
      <c r="G530" s="29">
        <f t="shared" si="34"/>
        <v>1200.2287889577992</v>
      </c>
    </row>
    <row r="531" spans="1:7">
      <c r="A531" s="28">
        <v>0</v>
      </c>
      <c r="B531" s="28">
        <v>545</v>
      </c>
      <c r="D531" s="28">
        <f t="shared" si="32"/>
        <v>504</v>
      </c>
      <c r="E531" s="38">
        <f t="shared" si="35"/>
        <v>545</v>
      </c>
      <c r="F531" s="29">
        <f t="shared" si="33"/>
        <v>497.92698200394352</v>
      </c>
      <c r="G531" s="29">
        <f t="shared" si="34"/>
        <v>2215.8690232570571</v>
      </c>
    </row>
    <row r="532" spans="1:7">
      <c r="A532" s="28">
        <v>0</v>
      </c>
      <c r="B532" s="28">
        <v>547</v>
      </c>
      <c r="D532" s="28">
        <f t="shared" si="32"/>
        <v>505</v>
      </c>
      <c r="E532" s="38">
        <f t="shared" si="35"/>
        <v>547</v>
      </c>
      <c r="F532" s="29">
        <f t="shared" si="33"/>
        <v>496.5056226915363</v>
      </c>
      <c r="G532" s="29">
        <f t="shared" si="34"/>
        <v>2549.6821397694935</v>
      </c>
    </row>
    <row r="533" spans="1:7">
      <c r="A533" s="28">
        <v>0</v>
      </c>
      <c r="B533" s="28">
        <v>491</v>
      </c>
      <c r="D533" s="28">
        <f t="shared" si="32"/>
        <v>506</v>
      </c>
      <c r="E533" s="38">
        <f t="shared" si="35"/>
        <v>491</v>
      </c>
      <c r="F533" s="29">
        <f t="shared" si="33"/>
        <v>495.0915660709145</v>
      </c>
      <c r="G533" s="29">
        <f t="shared" si="34"/>
        <v>16.740912912658686</v>
      </c>
    </row>
    <row r="534" spans="1:7">
      <c r="A534" s="28">
        <v>0</v>
      </c>
      <c r="B534" s="28">
        <v>533</v>
      </c>
      <c r="D534" s="28">
        <f t="shared" si="32"/>
        <v>507</v>
      </c>
      <c r="E534" s="38">
        <f t="shared" si="35"/>
        <v>533</v>
      </c>
      <c r="F534" s="29">
        <f t="shared" si="33"/>
        <v>493.68477462213201</v>
      </c>
      <c r="G534" s="29">
        <f t="shared" si="34"/>
        <v>1545.6869465125551</v>
      </c>
    </row>
    <row r="535" spans="1:7">
      <c r="A535" s="28">
        <v>1</v>
      </c>
      <c r="B535" s="28">
        <v>544</v>
      </c>
      <c r="D535" s="28">
        <f t="shared" si="32"/>
        <v>508</v>
      </c>
      <c r="E535" s="38">
        <f t="shared" si="35"/>
        <v>544</v>
      </c>
      <c r="F535" s="29">
        <f t="shared" si="33"/>
        <v>492.28521101801414</v>
      </c>
      <c r="G535" s="29">
        <f t="shared" si="34"/>
        <v>2674.4193994513262</v>
      </c>
    </row>
    <row r="536" spans="1:7">
      <c r="A536" s="28">
        <v>0</v>
      </c>
      <c r="B536" s="28">
        <v>501</v>
      </c>
      <c r="D536" s="28">
        <f t="shared" si="32"/>
        <v>509</v>
      </c>
      <c r="E536" s="38">
        <f t="shared" si="35"/>
        <v>501</v>
      </c>
      <c r="F536" s="29">
        <f t="shared" si="33"/>
        <v>490.89283812316717</v>
      </c>
      <c r="G536" s="29">
        <f t="shared" si="34"/>
        <v>102.15472120450301</v>
      </c>
    </row>
    <row r="537" spans="1:7">
      <c r="A537" s="28">
        <v>1</v>
      </c>
      <c r="B537" s="28">
        <v>509</v>
      </c>
      <c r="D537" s="28">
        <f t="shared" si="32"/>
        <v>510</v>
      </c>
      <c r="E537" s="38">
        <f t="shared" si="35"/>
        <v>509</v>
      </c>
      <c r="F537" s="29">
        <f t="shared" si="33"/>
        <v>489.50761899299306</v>
      </c>
      <c r="G537" s="29">
        <f t="shared" si="34"/>
        <v>379.95291732232494</v>
      </c>
    </row>
    <row r="538" spans="1:7">
      <c r="A538" s="28">
        <v>0</v>
      </c>
      <c r="B538" s="28">
        <v>517</v>
      </c>
      <c r="D538" s="28">
        <f t="shared" si="32"/>
        <v>511</v>
      </c>
      <c r="E538" s="38">
        <f t="shared" si="35"/>
        <v>517</v>
      </c>
      <c r="F538" s="29">
        <f t="shared" si="33"/>
        <v>488.12951687270913</v>
      </c>
      <c r="G538" s="29">
        <f t="shared" si="34"/>
        <v>833.5047960031867</v>
      </c>
    </row>
    <row r="539" spans="1:7">
      <c r="A539" s="28">
        <v>0</v>
      </c>
      <c r="B539" s="28">
        <v>488</v>
      </c>
      <c r="D539" s="28">
        <f t="shared" si="32"/>
        <v>512</v>
      </c>
      <c r="E539" s="38">
        <f t="shared" si="35"/>
        <v>488</v>
      </c>
      <c r="F539" s="29">
        <f t="shared" si="33"/>
        <v>486.75849519637268</v>
      </c>
      <c r="G539" s="29">
        <f t="shared" si="34"/>
        <v>1.5413341774297153</v>
      </c>
    </row>
    <row r="540" spans="1:7">
      <c r="A540" s="28">
        <v>0</v>
      </c>
      <c r="B540" s="28">
        <v>508</v>
      </c>
      <c r="D540" s="28">
        <f t="shared" ref="D540:D603" si="36">D539+1</f>
        <v>513</v>
      </c>
      <c r="E540" s="38">
        <f t="shared" si="35"/>
        <v>508</v>
      </c>
      <c r="F540" s="29">
        <f t="shared" si="33"/>
        <v>485.39451758591088</v>
      </c>
      <c r="G540" s="29">
        <f t="shared" si="34"/>
        <v>511.00783517369268</v>
      </c>
    </row>
    <row r="541" spans="1:7">
      <c r="A541" s="28">
        <v>0</v>
      </c>
      <c r="B541" s="28">
        <v>495</v>
      </c>
      <c r="D541" s="28">
        <f t="shared" si="36"/>
        <v>514</v>
      </c>
      <c r="E541" s="38">
        <f t="shared" si="35"/>
        <v>495</v>
      </c>
      <c r="F541" s="29">
        <f t="shared" ref="F541:F604" si="37">(F$3*EXP(-D541/F$1))+(F$4*EXP(-D541/F$2))+F$5</f>
        <v>484.03754785015542</v>
      </c>
      <c r="G541" s="29">
        <f t="shared" si="34"/>
        <v>120.17535713763206</v>
      </c>
    </row>
    <row r="542" spans="1:7">
      <c r="A542" s="28">
        <v>0</v>
      </c>
      <c r="B542" s="28">
        <v>540</v>
      </c>
      <c r="D542" s="28">
        <f t="shared" si="36"/>
        <v>515</v>
      </c>
      <c r="E542" s="38">
        <f t="shared" si="35"/>
        <v>540</v>
      </c>
      <c r="F542" s="29">
        <f t="shared" si="37"/>
        <v>482.68754998388226</v>
      </c>
      <c r="G542" s="29">
        <f t="shared" si="34"/>
        <v>3284.7169268499938</v>
      </c>
    </row>
    <row r="543" spans="1:7">
      <c r="A543" s="28">
        <v>0</v>
      </c>
      <c r="B543" s="28">
        <v>505</v>
      </c>
      <c r="D543" s="28">
        <f t="shared" si="36"/>
        <v>516</v>
      </c>
      <c r="E543" s="38">
        <f t="shared" si="35"/>
        <v>505</v>
      </c>
      <c r="F543" s="29">
        <f t="shared" si="37"/>
        <v>481.34448816685637</v>
      </c>
      <c r="G543" s="29">
        <f t="shared" si="34"/>
        <v>559.58324008799855</v>
      </c>
    </row>
    <row r="544" spans="1:7">
      <c r="A544" s="28">
        <v>1</v>
      </c>
      <c r="B544" s="28">
        <v>490</v>
      </c>
      <c r="D544" s="28">
        <f t="shared" si="36"/>
        <v>517</v>
      </c>
      <c r="E544" s="38">
        <f t="shared" si="35"/>
        <v>490</v>
      </c>
      <c r="F544" s="29">
        <f t="shared" si="37"/>
        <v>480.00832676288087</v>
      </c>
      <c r="G544" s="29">
        <f t="shared" si="34"/>
        <v>99.833534077362671</v>
      </c>
    </row>
    <row r="545" spans="1:7">
      <c r="A545" s="28">
        <v>0</v>
      </c>
      <c r="B545" s="28">
        <v>465</v>
      </c>
      <c r="D545" s="28">
        <f t="shared" si="36"/>
        <v>518</v>
      </c>
      <c r="E545" s="38">
        <f t="shared" si="35"/>
        <v>465</v>
      </c>
      <c r="F545" s="29">
        <f t="shared" si="37"/>
        <v>478.67903031885191</v>
      </c>
      <c r="G545" s="29">
        <f t="shared" si="34"/>
        <v>187.11587046406993</v>
      </c>
    </row>
    <row r="546" spans="1:7">
      <c r="A546" s="28">
        <v>0</v>
      </c>
      <c r="B546" s="28">
        <v>483</v>
      </c>
      <c r="D546" s="28">
        <f t="shared" si="36"/>
        <v>519</v>
      </c>
      <c r="E546" s="38">
        <f t="shared" si="35"/>
        <v>483</v>
      </c>
      <c r="F546" s="29">
        <f t="shared" si="37"/>
        <v>477.35656356381782</v>
      </c>
      <c r="G546" s="29">
        <f t="shared" si="34"/>
        <v>31.84837480922868</v>
      </c>
    </row>
    <row r="547" spans="1:7">
      <c r="A547" s="28">
        <v>0</v>
      </c>
      <c r="B547" s="28">
        <v>509</v>
      </c>
      <c r="D547" s="28">
        <f t="shared" si="36"/>
        <v>520</v>
      </c>
      <c r="E547" s="38">
        <f t="shared" si="35"/>
        <v>509</v>
      </c>
      <c r="F547" s="29">
        <f t="shared" si="37"/>
        <v>476.04089140804297</v>
      </c>
      <c r="G547" s="29">
        <f t="shared" si="34"/>
        <v>1086.302839176416</v>
      </c>
    </row>
    <row r="548" spans="1:7">
      <c r="A548" s="28">
        <v>0</v>
      </c>
      <c r="B548" s="28">
        <v>491</v>
      </c>
      <c r="D548" s="28">
        <f t="shared" si="36"/>
        <v>521</v>
      </c>
      <c r="E548" s="38">
        <f t="shared" si="35"/>
        <v>491</v>
      </c>
      <c r="F548" s="29">
        <f t="shared" si="37"/>
        <v>474.73197894207692</v>
      </c>
      <c r="G548" s="29">
        <f t="shared" si="34"/>
        <v>264.64850914102874</v>
      </c>
    </row>
    <row r="549" spans="1:7">
      <c r="A549" s="28">
        <v>0</v>
      </c>
      <c r="B549" s="28">
        <v>445</v>
      </c>
      <c r="D549" s="28">
        <f t="shared" si="36"/>
        <v>522</v>
      </c>
      <c r="E549" s="38">
        <f t="shared" si="35"/>
        <v>445</v>
      </c>
      <c r="F549" s="29">
        <f t="shared" si="37"/>
        <v>473.42979143582852</v>
      </c>
      <c r="G549" s="29">
        <f t="shared" si="34"/>
        <v>808.25304108470868</v>
      </c>
    </row>
    <row r="550" spans="1:7">
      <c r="A550" s="28">
        <v>0</v>
      </c>
      <c r="B550" s="28">
        <v>527</v>
      </c>
      <c r="D550" s="28">
        <f t="shared" si="36"/>
        <v>523</v>
      </c>
      <c r="E550" s="38">
        <f t="shared" si="35"/>
        <v>527</v>
      </c>
      <c r="F550" s="29">
        <f t="shared" si="37"/>
        <v>472.13429433764333</v>
      </c>
      <c r="G550" s="29">
        <f t="shared" si="34"/>
        <v>3010.2456578283573</v>
      </c>
    </row>
    <row r="551" spans="1:7">
      <c r="A551" s="28">
        <v>0</v>
      </c>
      <c r="B551" s="28">
        <v>469</v>
      </c>
      <c r="D551" s="28">
        <f t="shared" si="36"/>
        <v>524</v>
      </c>
      <c r="E551" s="38">
        <f t="shared" si="35"/>
        <v>469</v>
      </c>
      <c r="F551" s="29">
        <f t="shared" si="37"/>
        <v>470.84545327338799</v>
      </c>
      <c r="G551" s="29">
        <f t="shared" si="34"/>
        <v>3.4056977842584426</v>
      </c>
    </row>
    <row r="552" spans="1:7">
      <c r="A552" s="28">
        <v>0</v>
      </c>
      <c r="B552" s="28">
        <v>544</v>
      </c>
      <c r="D552" s="28">
        <f t="shared" si="36"/>
        <v>525</v>
      </c>
      <c r="E552" s="38">
        <f t="shared" si="35"/>
        <v>544</v>
      </c>
      <c r="F552" s="29">
        <f t="shared" si="37"/>
        <v>469.56323404553734</v>
      </c>
      <c r="G552" s="29">
        <f t="shared" si="34"/>
        <v>5540.8321257594507</v>
      </c>
    </row>
    <row r="553" spans="1:7">
      <c r="A553" s="28">
        <v>1</v>
      </c>
      <c r="B553" s="28">
        <v>483</v>
      </c>
      <c r="D553" s="28">
        <f t="shared" si="36"/>
        <v>526</v>
      </c>
      <c r="E553" s="38">
        <f t="shared" si="35"/>
        <v>483</v>
      </c>
      <c r="F553" s="29">
        <f t="shared" si="37"/>
        <v>468.28760263226735</v>
      </c>
      <c r="G553" s="29">
        <f t="shared" si="34"/>
        <v>216.45463630606659</v>
      </c>
    </row>
    <row r="554" spans="1:7">
      <c r="A554" s="28">
        <v>0</v>
      </c>
      <c r="B554" s="28">
        <v>504</v>
      </c>
      <c r="D554" s="28">
        <f t="shared" si="36"/>
        <v>527</v>
      </c>
      <c r="E554" s="38">
        <f t="shared" si="35"/>
        <v>504</v>
      </c>
      <c r="F554" s="29">
        <f t="shared" si="37"/>
        <v>467.01852518655244</v>
      </c>
      <c r="G554" s="29">
        <f t="shared" ref="G554:G617" si="38">(E554-F554)^2</f>
        <v>1367.6294793776565</v>
      </c>
    </row>
    <row r="555" spans="1:7">
      <c r="A555" s="28">
        <v>0</v>
      </c>
      <c r="B555" s="28">
        <v>488</v>
      </c>
      <c r="D555" s="28">
        <f t="shared" si="36"/>
        <v>528</v>
      </c>
      <c r="E555" s="38">
        <f t="shared" si="35"/>
        <v>488</v>
      </c>
      <c r="F555" s="29">
        <f t="shared" si="37"/>
        <v>465.75596803526719</v>
      </c>
      <c r="G555" s="29">
        <f t="shared" si="38"/>
        <v>494.7969580480551</v>
      </c>
    </row>
    <row r="556" spans="1:7">
      <c r="A556" s="28">
        <v>0</v>
      </c>
      <c r="B556" s="28">
        <v>471</v>
      </c>
      <c r="D556" s="28">
        <f t="shared" si="36"/>
        <v>529</v>
      </c>
      <c r="E556" s="38">
        <f t="shared" si="35"/>
        <v>471</v>
      </c>
      <c r="F556" s="29">
        <f t="shared" si="37"/>
        <v>464.49989767829288</v>
      </c>
      <c r="G556" s="29">
        <f t="shared" si="38"/>
        <v>42.251330192662266</v>
      </c>
    </row>
    <row r="557" spans="1:7">
      <c r="A557" s="28">
        <v>1</v>
      </c>
      <c r="B557" s="28">
        <v>497</v>
      </c>
      <c r="D557" s="28">
        <f t="shared" si="36"/>
        <v>530</v>
      </c>
      <c r="E557" s="38">
        <f t="shared" si="35"/>
        <v>497</v>
      </c>
      <c r="F557" s="29">
        <f t="shared" si="37"/>
        <v>463.25028078762887</v>
      </c>
      <c r="G557" s="29">
        <f t="shared" si="38"/>
        <v>1139.0435469138931</v>
      </c>
    </row>
    <row r="558" spans="1:7">
      <c r="A558" s="28">
        <v>0</v>
      </c>
      <c r="B558" s="28">
        <v>518</v>
      </c>
      <c r="D558" s="28">
        <f t="shared" si="36"/>
        <v>531</v>
      </c>
      <c r="E558" s="38">
        <f t="shared" si="35"/>
        <v>518</v>
      </c>
      <c r="F558" s="29">
        <f t="shared" si="37"/>
        <v>462.00708420650778</v>
      </c>
      <c r="G558" s="29">
        <f t="shared" si="38"/>
        <v>3135.2066190571099</v>
      </c>
    </row>
    <row r="559" spans="1:7">
      <c r="A559" s="28">
        <v>0</v>
      </c>
      <c r="B559" s="28">
        <v>494</v>
      </c>
      <c r="D559" s="28">
        <f t="shared" si="36"/>
        <v>532</v>
      </c>
      <c r="E559" s="38">
        <f t="shared" si="35"/>
        <v>494</v>
      </c>
      <c r="F559" s="29">
        <f t="shared" si="37"/>
        <v>460.77027494851643</v>
      </c>
      <c r="G559" s="29">
        <f t="shared" si="38"/>
        <v>1104.2146269971947</v>
      </c>
    </row>
    <row r="560" spans="1:7">
      <c r="A560" s="28">
        <v>0</v>
      </c>
      <c r="B560" s="28">
        <v>480</v>
      </c>
      <c r="D560" s="28">
        <f t="shared" si="36"/>
        <v>533</v>
      </c>
      <c r="E560" s="38">
        <f t="shared" si="35"/>
        <v>480</v>
      </c>
      <c r="F560" s="29">
        <f t="shared" si="37"/>
        <v>459.5398201967198</v>
      </c>
      <c r="G560" s="29">
        <f t="shared" si="38"/>
        <v>418.61895758255491</v>
      </c>
    </row>
    <row r="561" spans="1:7">
      <c r="A561" s="28">
        <v>0</v>
      </c>
      <c r="B561" s="28">
        <v>502</v>
      </c>
      <c r="D561" s="28">
        <f t="shared" si="36"/>
        <v>534</v>
      </c>
      <c r="E561" s="38">
        <f t="shared" si="35"/>
        <v>502</v>
      </c>
      <c r="F561" s="29">
        <f t="shared" si="37"/>
        <v>458.31568730279071</v>
      </c>
      <c r="G561" s="29">
        <f t="shared" si="38"/>
        <v>1908.3191758275611</v>
      </c>
    </row>
    <row r="562" spans="1:7">
      <c r="A562" s="28">
        <v>1</v>
      </c>
      <c r="B562" s="28">
        <v>440</v>
      </c>
      <c r="D562" s="28">
        <f t="shared" si="36"/>
        <v>535</v>
      </c>
      <c r="E562" s="38">
        <f t="shared" si="35"/>
        <v>440</v>
      </c>
      <c r="F562" s="29">
        <f t="shared" si="37"/>
        <v>457.0978437861437</v>
      </c>
      <c r="G562" s="29">
        <f t="shared" si="38"/>
        <v>292.33626213537269</v>
      </c>
    </row>
    <row r="563" spans="1:7">
      <c r="A563" s="28">
        <v>0</v>
      </c>
      <c r="B563" s="28">
        <v>429</v>
      </c>
      <c r="D563" s="28">
        <f t="shared" si="36"/>
        <v>536</v>
      </c>
      <c r="E563" s="38">
        <f t="shared" si="35"/>
        <v>429</v>
      </c>
      <c r="F563" s="29">
        <f t="shared" si="37"/>
        <v>455.88625733307254</v>
      </c>
      <c r="G563" s="29">
        <f t="shared" si="38"/>
        <v>722.8708333801967</v>
      </c>
    </row>
    <row r="564" spans="1:7">
      <c r="A564" s="28">
        <v>1</v>
      </c>
      <c r="B564" s="28">
        <v>449</v>
      </c>
      <c r="D564" s="28">
        <f t="shared" si="36"/>
        <v>537</v>
      </c>
      <c r="E564" s="38">
        <f t="shared" si="35"/>
        <v>449</v>
      </c>
      <c r="F564" s="29">
        <f t="shared" si="37"/>
        <v>454.68089579589366</v>
      </c>
      <c r="G564" s="29">
        <f t="shared" si="38"/>
        <v>32.272577043802279</v>
      </c>
    </row>
    <row r="565" spans="1:7">
      <c r="A565" s="28">
        <v>0</v>
      </c>
      <c r="B565" s="28">
        <v>461</v>
      </c>
      <c r="D565" s="28">
        <f t="shared" si="36"/>
        <v>538</v>
      </c>
      <c r="E565" s="38">
        <f t="shared" si="35"/>
        <v>461</v>
      </c>
      <c r="F565" s="29">
        <f t="shared" si="37"/>
        <v>453.48172719209242</v>
      </c>
      <c r="G565" s="29">
        <f t="shared" si="38"/>
        <v>56.524426014122504</v>
      </c>
    </row>
    <row r="566" spans="1:7">
      <c r="A566" s="28">
        <v>0</v>
      </c>
      <c r="B566" s="28">
        <v>512</v>
      </c>
      <c r="D566" s="28">
        <f t="shared" si="36"/>
        <v>539</v>
      </c>
      <c r="E566" s="38">
        <f t="shared" si="35"/>
        <v>512</v>
      </c>
      <c r="F566" s="29">
        <f t="shared" si="37"/>
        <v>452.28871970347507</v>
      </c>
      <c r="G566" s="29">
        <f t="shared" si="38"/>
        <v>3565.4369946501665</v>
      </c>
    </row>
    <row r="567" spans="1:7">
      <c r="A567" s="28">
        <v>1</v>
      </c>
      <c r="B567" s="28">
        <v>465</v>
      </c>
      <c r="D567" s="28">
        <f t="shared" si="36"/>
        <v>540</v>
      </c>
      <c r="E567" s="38">
        <f t="shared" si="35"/>
        <v>465</v>
      </c>
      <c r="F567" s="29">
        <f t="shared" si="37"/>
        <v>451.10184167532395</v>
      </c>
      <c r="G567" s="29">
        <f t="shared" si="38"/>
        <v>193.1588048177621</v>
      </c>
    </row>
    <row r="568" spans="1:7">
      <c r="A568" s="28">
        <v>0</v>
      </c>
      <c r="B568" s="28">
        <v>488</v>
      </c>
      <c r="D568" s="28">
        <f t="shared" si="36"/>
        <v>541</v>
      </c>
      <c r="E568" s="38">
        <f t="shared" si="35"/>
        <v>488</v>
      </c>
      <c r="F568" s="29">
        <f t="shared" si="37"/>
        <v>449.92106161555796</v>
      </c>
      <c r="G568" s="29">
        <f t="shared" si="38"/>
        <v>1450.0055484861334</v>
      </c>
    </row>
    <row r="569" spans="1:7">
      <c r="A569" s="28">
        <v>0</v>
      </c>
      <c r="B569" s="28">
        <v>471</v>
      </c>
      <c r="D569" s="28">
        <f t="shared" si="36"/>
        <v>542</v>
      </c>
      <c r="E569" s="38">
        <f t="shared" si="35"/>
        <v>471</v>
      </c>
      <c r="F569" s="29">
        <f t="shared" si="37"/>
        <v>448.74634819389701</v>
      </c>
      <c r="G569" s="29">
        <f t="shared" si="38"/>
        <v>495.22501870727103</v>
      </c>
    </row>
    <row r="570" spans="1:7">
      <c r="A570" s="28">
        <v>0</v>
      </c>
      <c r="B570" s="28">
        <v>452</v>
      </c>
      <c r="D570" s="28">
        <f t="shared" si="36"/>
        <v>543</v>
      </c>
      <c r="E570" s="38">
        <f t="shared" si="35"/>
        <v>452</v>
      </c>
      <c r="F570" s="29">
        <f t="shared" si="37"/>
        <v>447.57767024103021</v>
      </c>
      <c r="G570" s="29">
        <f t="shared" si="38"/>
        <v>19.557000497069843</v>
      </c>
    </row>
    <row r="571" spans="1:7">
      <c r="A571" s="28">
        <v>1</v>
      </c>
      <c r="B571" s="28">
        <v>429</v>
      </c>
      <c r="D571" s="28">
        <f t="shared" si="36"/>
        <v>544</v>
      </c>
      <c r="E571" s="38">
        <f t="shared" si="35"/>
        <v>429</v>
      </c>
      <c r="F571" s="29">
        <f t="shared" si="37"/>
        <v>446.41499674778947</v>
      </c>
      <c r="G571" s="29">
        <f t="shared" si="38"/>
        <v>303.28211172551795</v>
      </c>
    </row>
    <row r="572" spans="1:7">
      <c r="A572" s="28">
        <v>0</v>
      </c>
      <c r="B572" s="28">
        <v>460</v>
      </c>
      <c r="D572" s="28">
        <f t="shared" si="36"/>
        <v>545</v>
      </c>
      <c r="E572" s="38">
        <f t="shared" si="35"/>
        <v>460</v>
      </c>
      <c r="F572" s="29">
        <f t="shared" si="37"/>
        <v>445.25829686432621</v>
      </c>
      <c r="G572" s="29">
        <f t="shared" si="38"/>
        <v>217.3178113403344</v>
      </c>
    </row>
    <row r="573" spans="1:7">
      <c r="A573" s="28">
        <v>1</v>
      </c>
      <c r="B573" s="28">
        <v>463</v>
      </c>
      <c r="D573" s="28">
        <f t="shared" si="36"/>
        <v>546</v>
      </c>
      <c r="E573" s="38">
        <f t="shared" si="35"/>
        <v>463</v>
      </c>
      <c r="F573" s="29">
        <f t="shared" si="37"/>
        <v>444.10753989929322</v>
      </c>
      <c r="G573" s="29">
        <f t="shared" si="38"/>
        <v>356.9250486567978</v>
      </c>
    </row>
    <row r="574" spans="1:7">
      <c r="A574" s="28">
        <v>0</v>
      </c>
      <c r="B574" s="28">
        <v>486</v>
      </c>
      <c r="D574" s="28">
        <f t="shared" si="36"/>
        <v>547</v>
      </c>
      <c r="E574" s="38">
        <f t="shared" si="35"/>
        <v>486</v>
      </c>
      <c r="F574" s="29">
        <f t="shared" si="37"/>
        <v>442.96269531902976</v>
      </c>
      <c r="G574" s="29">
        <f t="shared" si="38"/>
        <v>1852.2095942026626</v>
      </c>
    </row>
    <row r="575" spans="1:7">
      <c r="A575" s="28">
        <v>1</v>
      </c>
      <c r="B575" s="28">
        <v>489</v>
      </c>
      <c r="D575" s="28">
        <f t="shared" si="36"/>
        <v>548</v>
      </c>
      <c r="E575" s="38">
        <f t="shared" si="35"/>
        <v>489</v>
      </c>
      <c r="F575" s="29">
        <f t="shared" si="37"/>
        <v>441.82373274675189</v>
      </c>
      <c r="G575" s="29">
        <f t="shared" si="38"/>
        <v>2225.6001919498904</v>
      </c>
    </row>
    <row r="576" spans="1:7">
      <c r="A576" s="28">
        <v>0</v>
      </c>
      <c r="B576" s="28">
        <v>471</v>
      </c>
      <c r="D576" s="28">
        <f t="shared" si="36"/>
        <v>549</v>
      </c>
      <c r="E576" s="38">
        <f t="shared" si="35"/>
        <v>471</v>
      </c>
      <c r="F576" s="29">
        <f t="shared" si="37"/>
        <v>440.69062196174639</v>
      </c>
      <c r="G576" s="29">
        <f t="shared" si="38"/>
        <v>918.65839706577037</v>
      </c>
    </row>
    <row r="577" spans="1:7">
      <c r="A577" s="28">
        <v>2</v>
      </c>
      <c r="B577" s="28">
        <v>480</v>
      </c>
      <c r="D577" s="28">
        <f t="shared" si="36"/>
        <v>550</v>
      </c>
      <c r="E577" s="38">
        <f t="shared" si="35"/>
        <v>480</v>
      </c>
      <c r="F577" s="29">
        <f t="shared" si="37"/>
        <v>439.56333289856843</v>
      </c>
      <c r="G577" s="29">
        <f t="shared" si="38"/>
        <v>1635.1240462719979</v>
      </c>
    </row>
    <row r="578" spans="1:7">
      <c r="A578" s="28">
        <v>0</v>
      </c>
      <c r="B578" s="28">
        <v>459</v>
      </c>
      <c r="D578" s="28">
        <f t="shared" si="36"/>
        <v>551</v>
      </c>
      <c r="E578" s="38">
        <f t="shared" si="35"/>
        <v>459</v>
      </c>
      <c r="F578" s="29">
        <f t="shared" si="37"/>
        <v>438.44183564624461</v>
      </c>
      <c r="G578" s="29">
        <f t="shared" si="38"/>
        <v>422.63812159601866</v>
      </c>
    </row>
    <row r="579" spans="1:7">
      <c r="A579" s="28">
        <v>0</v>
      </c>
      <c r="B579" s="28">
        <v>464</v>
      </c>
      <c r="D579" s="28">
        <f t="shared" si="36"/>
        <v>552</v>
      </c>
      <c r="E579" s="38">
        <f t="shared" si="35"/>
        <v>464</v>
      </c>
      <c r="F579" s="29">
        <f t="shared" si="37"/>
        <v>437.32610044747867</v>
      </c>
      <c r="G579" s="29">
        <f t="shared" si="38"/>
        <v>711.49691733799784</v>
      </c>
    </row>
    <row r="580" spans="1:7">
      <c r="A580" s="28">
        <v>0</v>
      </c>
      <c r="B580" s="28">
        <v>417</v>
      </c>
      <c r="D580" s="28">
        <f t="shared" si="36"/>
        <v>553</v>
      </c>
      <c r="E580" s="38">
        <f t="shared" si="35"/>
        <v>417</v>
      </c>
      <c r="F580" s="29">
        <f t="shared" si="37"/>
        <v>436.21609769786187</v>
      </c>
      <c r="G580" s="29">
        <f t="shared" si="38"/>
        <v>369.25841073377222</v>
      </c>
    </row>
    <row r="581" spans="1:7">
      <c r="A581" s="28">
        <v>0</v>
      </c>
      <c r="B581" s="28">
        <v>428</v>
      </c>
      <c r="D581" s="28">
        <f t="shared" si="36"/>
        <v>554</v>
      </c>
      <c r="E581" s="38">
        <f t="shared" si="35"/>
        <v>428</v>
      </c>
      <c r="F581" s="29">
        <f t="shared" si="37"/>
        <v>435.11179794508826</v>
      </c>
      <c r="G581" s="29">
        <f t="shared" si="38"/>
        <v>50.577670011761541</v>
      </c>
    </row>
    <row r="582" spans="1:7">
      <c r="A582" s="28">
        <v>1</v>
      </c>
      <c r="B582" s="28">
        <v>420</v>
      </c>
      <c r="D582" s="28">
        <f t="shared" si="36"/>
        <v>555</v>
      </c>
      <c r="E582" s="38">
        <f t="shared" si="35"/>
        <v>420</v>
      </c>
      <c r="F582" s="29">
        <f t="shared" si="37"/>
        <v>434.01317188817222</v>
      </c>
      <c r="G582" s="29">
        <f t="shared" si="38"/>
        <v>196.36898636746028</v>
      </c>
    </row>
    <row r="583" spans="1:7">
      <c r="A583" s="28">
        <v>0</v>
      </c>
      <c r="B583" s="28">
        <v>451</v>
      </c>
      <c r="D583" s="28">
        <f t="shared" si="36"/>
        <v>556</v>
      </c>
      <c r="E583" s="38">
        <f t="shared" si="35"/>
        <v>451</v>
      </c>
      <c r="F583" s="29">
        <f t="shared" si="37"/>
        <v>432.92019037667171</v>
      </c>
      <c r="G583" s="29">
        <f t="shared" si="38"/>
        <v>326.87951601579414</v>
      </c>
    </row>
    <row r="584" spans="1:7">
      <c r="A584" s="28">
        <v>0</v>
      </c>
      <c r="B584" s="28">
        <v>454</v>
      </c>
      <c r="D584" s="28">
        <f t="shared" si="36"/>
        <v>557</v>
      </c>
      <c r="E584" s="38">
        <f t="shared" si="35"/>
        <v>454</v>
      </c>
      <c r="F584" s="29">
        <f t="shared" si="37"/>
        <v>431.83282440991445</v>
      </c>
      <c r="G584" s="29">
        <f t="shared" si="38"/>
        <v>491.3836736416846</v>
      </c>
    </row>
    <row r="585" spans="1:7">
      <c r="A585" s="28">
        <v>0</v>
      </c>
      <c r="B585" s="28">
        <v>471</v>
      </c>
      <c r="D585" s="28">
        <f t="shared" si="36"/>
        <v>558</v>
      </c>
      <c r="E585" s="38">
        <f t="shared" si="35"/>
        <v>471</v>
      </c>
      <c r="F585" s="29">
        <f t="shared" si="37"/>
        <v>430.75104513622847</v>
      </c>
      <c r="G585" s="29">
        <f t="shared" si="38"/>
        <v>1619.9783676259178</v>
      </c>
    </row>
    <row r="586" spans="1:7">
      <c r="A586" s="28">
        <v>0</v>
      </c>
      <c r="B586" s="28">
        <v>478</v>
      </c>
      <c r="D586" s="28">
        <f t="shared" si="36"/>
        <v>559</v>
      </c>
      <c r="E586" s="38">
        <f t="shared" ref="E586:E649" si="39">B586-C586</f>
        <v>478</v>
      </c>
      <c r="F586" s="29">
        <f t="shared" si="37"/>
        <v>429.67482385217676</v>
      </c>
      <c r="G586" s="29">
        <f t="shared" si="38"/>
        <v>2335.3226497181445</v>
      </c>
    </row>
    <row r="587" spans="1:7">
      <c r="A587" s="28">
        <v>0</v>
      </c>
      <c r="B587" s="28">
        <v>482</v>
      </c>
      <c r="D587" s="28">
        <f t="shared" si="36"/>
        <v>560</v>
      </c>
      <c r="E587" s="38">
        <f t="shared" si="39"/>
        <v>482</v>
      </c>
      <c r="F587" s="29">
        <f t="shared" si="37"/>
        <v>428.60413200179539</v>
      </c>
      <c r="G587" s="29">
        <f t="shared" si="38"/>
        <v>2851.118719281691</v>
      </c>
    </row>
    <row r="588" spans="1:7">
      <c r="A588" s="28">
        <v>0</v>
      </c>
      <c r="B588" s="28">
        <v>431</v>
      </c>
      <c r="D588" s="28">
        <f t="shared" si="36"/>
        <v>561</v>
      </c>
      <c r="E588" s="38">
        <f t="shared" si="39"/>
        <v>431</v>
      </c>
      <c r="F588" s="29">
        <f t="shared" si="37"/>
        <v>427.53894117583593</v>
      </c>
      <c r="G588" s="29">
        <f t="shared" si="38"/>
        <v>11.978928184323975</v>
      </c>
    </row>
    <row r="589" spans="1:7">
      <c r="A589" s="28">
        <v>0</v>
      </c>
      <c r="B589" s="28">
        <v>468</v>
      </c>
      <c r="D589" s="28">
        <f t="shared" si="36"/>
        <v>562</v>
      </c>
      <c r="E589" s="38">
        <f t="shared" si="39"/>
        <v>468</v>
      </c>
      <c r="F589" s="29">
        <f t="shared" si="37"/>
        <v>426.47922311101183</v>
      </c>
      <c r="G589" s="29">
        <f t="shared" si="38"/>
        <v>1723.9749134651338</v>
      </c>
    </row>
    <row r="590" spans="1:7">
      <c r="A590" s="28">
        <v>1</v>
      </c>
      <c r="B590" s="28">
        <v>466</v>
      </c>
      <c r="D590" s="28">
        <f t="shared" si="36"/>
        <v>563</v>
      </c>
      <c r="E590" s="38">
        <f t="shared" si="39"/>
        <v>466</v>
      </c>
      <c r="F590" s="29">
        <f t="shared" si="37"/>
        <v>425.42494968924825</v>
      </c>
      <c r="G590" s="29">
        <f t="shared" si="38"/>
        <v>1646.3347077200356</v>
      </c>
    </row>
    <row r="591" spans="1:7">
      <c r="A591" s="28">
        <v>0</v>
      </c>
      <c r="B591" s="28">
        <v>453</v>
      </c>
      <c r="D591" s="28">
        <f t="shared" si="36"/>
        <v>564</v>
      </c>
      <c r="E591" s="38">
        <f t="shared" si="39"/>
        <v>453</v>
      </c>
      <c r="F591" s="29">
        <f t="shared" si="37"/>
        <v>424.37609293693595</v>
      </c>
      <c r="G591" s="29">
        <f t="shared" si="38"/>
        <v>819.32805555492814</v>
      </c>
    </row>
    <row r="592" spans="1:7">
      <c r="A592" s="28">
        <v>0</v>
      </c>
      <c r="B592" s="28">
        <v>458</v>
      </c>
      <c r="D592" s="28">
        <f t="shared" si="36"/>
        <v>565</v>
      </c>
      <c r="E592" s="38">
        <f t="shared" si="39"/>
        <v>458</v>
      </c>
      <c r="F592" s="29">
        <f t="shared" si="37"/>
        <v>423.33262502418938</v>
      </c>
      <c r="G592" s="29">
        <f t="shared" si="38"/>
        <v>1201.8268877134601</v>
      </c>
    </row>
    <row r="593" spans="1:7">
      <c r="A593" s="28">
        <v>0</v>
      </c>
      <c r="B593" s="28">
        <v>480</v>
      </c>
      <c r="D593" s="28">
        <f t="shared" si="36"/>
        <v>566</v>
      </c>
      <c r="E593" s="38">
        <f t="shared" si="39"/>
        <v>480</v>
      </c>
      <c r="F593" s="29">
        <f t="shared" si="37"/>
        <v>422.29451826410786</v>
      </c>
      <c r="G593" s="29">
        <f t="shared" si="38"/>
        <v>3329.9226223713808</v>
      </c>
    </row>
    <row r="594" spans="1:7">
      <c r="A594" s="28">
        <v>0</v>
      </c>
      <c r="B594" s="28">
        <v>436</v>
      </c>
      <c r="D594" s="28">
        <f t="shared" si="36"/>
        <v>567</v>
      </c>
      <c r="E594" s="38">
        <f t="shared" si="39"/>
        <v>436</v>
      </c>
      <c r="F594" s="29">
        <f t="shared" si="37"/>
        <v>421.26174511204118</v>
      </c>
      <c r="G594" s="29">
        <f t="shared" si="38"/>
        <v>217.21615714244197</v>
      </c>
    </row>
    <row r="595" spans="1:7">
      <c r="A595" s="28">
        <v>0</v>
      </c>
      <c r="B595" s="28">
        <v>465</v>
      </c>
      <c r="D595" s="28">
        <f t="shared" si="36"/>
        <v>568</v>
      </c>
      <c r="E595" s="38">
        <f t="shared" si="39"/>
        <v>465</v>
      </c>
      <c r="F595" s="29">
        <f t="shared" si="37"/>
        <v>420.23427816485872</v>
      </c>
      <c r="G595" s="29">
        <f t="shared" si="38"/>
        <v>2003.9698514212446</v>
      </c>
    </row>
    <row r="596" spans="1:7">
      <c r="A596" s="28">
        <v>0</v>
      </c>
      <c r="B596" s="28">
        <v>407</v>
      </c>
      <c r="D596" s="28">
        <f t="shared" si="36"/>
        <v>569</v>
      </c>
      <c r="E596" s="38">
        <f t="shared" si="39"/>
        <v>407</v>
      </c>
      <c r="F596" s="29">
        <f t="shared" si="37"/>
        <v>419.21209016022226</v>
      </c>
      <c r="G596" s="29">
        <f t="shared" si="38"/>
        <v>149.13514608139735</v>
      </c>
    </row>
    <row r="597" spans="1:7">
      <c r="A597" s="28">
        <v>0</v>
      </c>
      <c r="B597" s="28">
        <v>403</v>
      </c>
      <c r="D597" s="28">
        <f t="shared" si="36"/>
        <v>570</v>
      </c>
      <c r="E597" s="38">
        <f t="shared" si="39"/>
        <v>403</v>
      </c>
      <c r="F597" s="29">
        <f t="shared" si="37"/>
        <v>418.1951539758627</v>
      </c>
      <c r="G597" s="29">
        <f t="shared" si="38"/>
        <v>230.89270435017588</v>
      </c>
    </row>
    <row r="598" spans="1:7">
      <c r="A598" s="28">
        <v>0</v>
      </c>
      <c r="B598" s="28">
        <v>459</v>
      </c>
      <c r="D598" s="28">
        <f t="shared" si="36"/>
        <v>571</v>
      </c>
      <c r="E598" s="38">
        <f t="shared" si="39"/>
        <v>459</v>
      </c>
      <c r="F598" s="29">
        <f t="shared" si="37"/>
        <v>417.18344262886035</v>
      </c>
      <c r="G598" s="29">
        <f t="shared" si="38"/>
        <v>1748.6244703738139</v>
      </c>
    </row>
    <row r="599" spans="1:7">
      <c r="A599" s="28">
        <v>1</v>
      </c>
      <c r="B599" s="28">
        <v>414</v>
      </c>
      <c r="D599" s="28">
        <f t="shared" si="36"/>
        <v>572</v>
      </c>
      <c r="E599" s="38">
        <f t="shared" si="39"/>
        <v>414</v>
      </c>
      <c r="F599" s="29">
        <f t="shared" si="37"/>
        <v>416.17692927492891</v>
      </c>
      <c r="G599" s="29">
        <f t="shared" si="38"/>
        <v>4.7390210680425069</v>
      </c>
    </row>
    <row r="600" spans="1:7">
      <c r="A600" s="28">
        <v>0</v>
      </c>
      <c r="B600" s="28">
        <v>438</v>
      </c>
      <c r="D600" s="28">
        <f t="shared" si="36"/>
        <v>573</v>
      </c>
      <c r="E600" s="38">
        <f t="shared" si="39"/>
        <v>438</v>
      </c>
      <c r="F600" s="29">
        <f t="shared" si="37"/>
        <v>415.17558720770353</v>
      </c>
      <c r="G600" s="29">
        <f t="shared" si="38"/>
        <v>520.95381931314682</v>
      </c>
    </row>
    <row r="601" spans="1:7">
      <c r="A601" s="28">
        <v>1</v>
      </c>
      <c r="B601" s="28">
        <v>426</v>
      </c>
      <c r="D601" s="28">
        <f t="shared" si="36"/>
        <v>574</v>
      </c>
      <c r="E601" s="38">
        <f t="shared" si="39"/>
        <v>426</v>
      </c>
      <c r="F601" s="29">
        <f t="shared" si="37"/>
        <v>414.17938985803164</v>
      </c>
      <c r="G601" s="29">
        <f t="shared" si="38"/>
        <v>139.72682412840524</v>
      </c>
    </row>
    <row r="602" spans="1:7">
      <c r="A602" s="28">
        <v>0</v>
      </c>
      <c r="B602" s="28">
        <v>432</v>
      </c>
      <c r="D602" s="28">
        <f t="shared" si="36"/>
        <v>575</v>
      </c>
      <c r="E602" s="38">
        <f t="shared" si="39"/>
        <v>432</v>
      </c>
      <c r="F602" s="29">
        <f t="shared" si="37"/>
        <v>413.18831079326856</v>
      </c>
      <c r="G602" s="29">
        <f t="shared" si="38"/>
        <v>353.8796508106563</v>
      </c>
    </row>
    <row r="603" spans="1:7">
      <c r="A603" s="28">
        <v>0</v>
      </c>
      <c r="B603" s="28">
        <v>421</v>
      </c>
      <c r="D603" s="28">
        <f t="shared" si="36"/>
        <v>576</v>
      </c>
      <c r="E603" s="38">
        <f t="shared" si="39"/>
        <v>421</v>
      </c>
      <c r="F603" s="29">
        <f t="shared" si="37"/>
        <v>412.20232371657556</v>
      </c>
      <c r="G603" s="29">
        <f t="shared" si="38"/>
        <v>77.399107987928815</v>
      </c>
    </row>
    <row r="604" spans="1:7">
      <c r="A604" s="28">
        <v>0</v>
      </c>
      <c r="B604" s="28">
        <v>453</v>
      </c>
      <c r="D604" s="28">
        <f t="shared" ref="D604:D667" si="40">D603+1</f>
        <v>577</v>
      </c>
      <c r="E604" s="38">
        <f t="shared" si="39"/>
        <v>453</v>
      </c>
      <c r="F604" s="29">
        <f t="shared" si="37"/>
        <v>411.22140246622274</v>
      </c>
      <c r="G604" s="29">
        <f t="shared" si="38"/>
        <v>1745.4512118893392</v>
      </c>
    </row>
    <row r="605" spans="1:7">
      <c r="A605" s="28">
        <v>0</v>
      </c>
      <c r="B605" s="28">
        <v>421</v>
      </c>
      <c r="D605" s="28">
        <f t="shared" si="40"/>
        <v>578</v>
      </c>
      <c r="E605" s="38">
        <f t="shared" si="39"/>
        <v>421</v>
      </c>
      <c r="F605" s="29">
        <f t="shared" ref="F605:F668" si="41">(F$3*EXP(-D605/F$1))+(F$4*EXP(-D605/F$2))+F$5</f>
        <v>410.24552101489428</v>
      </c>
      <c r="G605" s="29">
        <f t="shared" si="38"/>
        <v>115.65881824108057</v>
      </c>
    </row>
    <row r="606" spans="1:7">
      <c r="A606" s="28">
        <v>0</v>
      </c>
      <c r="B606" s="28">
        <v>421</v>
      </c>
      <c r="D606" s="28">
        <f t="shared" si="40"/>
        <v>579</v>
      </c>
      <c r="E606" s="38">
        <f t="shared" si="39"/>
        <v>421</v>
      </c>
      <c r="F606" s="29">
        <f t="shared" si="41"/>
        <v>409.27465346899828</v>
      </c>
      <c r="G606" s="29">
        <f t="shared" si="38"/>
        <v>137.48375127207404</v>
      </c>
    </row>
    <row r="607" spans="1:7">
      <c r="A607" s="28">
        <v>0</v>
      </c>
      <c r="B607" s="28">
        <v>419</v>
      </c>
      <c r="D607" s="28">
        <f t="shared" si="40"/>
        <v>580</v>
      </c>
      <c r="E607" s="38">
        <f t="shared" si="39"/>
        <v>419</v>
      </c>
      <c r="F607" s="29">
        <f t="shared" si="41"/>
        <v>408.30877406797947</v>
      </c>
      <c r="G607" s="29">
        <f t="shared" si="38"/>
        <v>114.30231192950824</v>
      </c>
    </row>
    <row r="608" spans="1:7">
      <c r="A608" s="28">
        <v>0</v>
      </c>
      <c r="B608" s="28">
        <v>446</v>
      </c>
      <c r="D608" s="28">
        <f t="shared" si="40"/>
        <v>581</v>
      </c>
      <c r="E608" s="38">
        <f t="shared" si="39"/>
        <v>446</v>
      </c>
      <c r="F608" s="29">
        <f t="shared" si="41"/>
        <v>407.34785718363565</v>
      </c>
      <c r="G608" s="29">
        <f t="shared" si="38"/>
        <v>1493.9881442966259</v>
      </c>
    </row>
    <row r="609" spans="1:7">
      <c r="A609" s="28">
        <v>0</v>
      </c>
      <c r="B609" s="28">
        <v>448</v>
      </c>
      <c r="D609" s="28">
        <f t="shared" si="40"/>
        <v>582</v>
      </c>
      <c r="E609" s="38">
        <f t="shared" si="39"/>
        <v>448</v>
      </c>
      <c r="F609" s="29">
        <f t="shared" si="41"/>
        <v>406.39187731943798</v>
      </c>
      <c r="G609" s="29">
        <f t="shared" si="38"/>
        <v>1731.2358730006995</v>
      </c>
    </row>
    <row r="610" spans="1:7">
      <c r="A610" s="28">
        <v>0</v>
      </c>
      <c r="B610" s="28">
        <v>421</v>
      </c>
      <c r="D610" s="28">
        <f t="shared" si="40"/>
        <v>583</v>
      </c>
      <c r="E610" s="38">
        <f t="shared" si="39"/>
        <v>421</v>
      </c>
      <c r="F610" s="29">
        <f t="shared" si="41"/>
        <v>405.44080910985417</v>
      </c>
      <c r="G610" s="29">
        <f t="shared" si="38"/>
        <v>242.08842115599694</v>
      </c>
    </row>
    <row r="611" spans="1:7">
      <c r="A611" s="28">
        <v>0</v>
      </c>
      <c r="B611" s="28">
        <v>397</v>
      </c>
      <c r="D611" s="28">
        <f t="shared" si="40"/>
        <v>584</v>
      </c>
      <c r="E611" s="38">
        <f t="shared" si="39"/>
        <v>397</v>
      </c>
      <c r="F611" s="29">
        <f t="shared" si="41"/>
        <v>404.49462731967549</v>
      </c>
      <c r="G611" s="29">
        <f t="shared" si="38"/>
        <v>56.169438660826181</v>
      </c>
    </row>
    <row r="612" spans="1:7">
      <c r="A612" s="28">
        <v>0</v>
      </c>
      <c r="B612" s="28">
        <v>409</v>
      </c>
      <c r="D612" s="28">
        <f t="shared" si="40"/>
        <v>585</v>
      </c>
      <c r="E612" s="38">
        <f t="shared" si="39"/>
        <v>409</v>
      </c>
      <c r="F612" s="29">
        <f t="shared" si="41"/>
        <v>403.5533068433474</v>
      </c>
      <c r="G612" s="29">
        <f t="shared" si="38"/>
        <v>29.666466342726263</v>
      </c>
    </row>
    <row r="613" spans="1:7">
      <c r="A613" s="28">
        <v>1</v>
      </c>
      <c r="B613" s="28">
        <v>418</v>
      </c>
      <c r="D613" s="28">
        <f t="shared" si="40"/>
        <v>586</v>
      </c>
      <c r="E613" s="38">
        <f t="shared" si="39"/>
        <v>418</v>
      </c>
      <c r="F613" s="29">
        <f t="shared" si="41"/>
        <v>402.6168227043031</v>
      </c>
      <c r="G613" s="29">
        <f t="shared" si="38"/>
        <v>236.64214371084446</v>
      </c>
    </row>
    <row r="614" spans="1:7">
      <c r="A614" s="28">
        <v>0</v>
      </c>
      <c r="B614" s="28">
        <v>407</v>
      </c>
      <c r="D614" s="28">
        <f t="shared" si="40"/>
        <v>587</v>
      </c>
      <c r="E614" s="38">
        <f t="shared" si="39"/>
        <v>407</v>
      </c>
      <c r="F614" s="29">
        <f t="shared" si="41"/>
        <v>401.68515005430095</v>
      </c>
      <c r="G614" s="29">
        <f t="shared" si="38"/>
        <v>28.247629945297216</v>
      </c>
    </row>
    <row r="615" spans="1:7">
      <c r="A615" s="28">
        <v>0</v>
      </c>
      <c r="B615" s="28">
        <v>416</v>
      </c>
      <c r="D615" s="28">
        <f t="shared" si="40"/>
        <v>588</v>
      </c>
      <c r="E615" s="38">
        <f t="shared" si="39"/>
        <v>416</v>
      </c>
      <c r="F615" s="29">
        <f t="shared" si="41"/>
        <v>400.75826417276539</v>
      </c>
      <c r="G615" s="29">
        <f t="shared" si="38"/>
        <v>232.31051102720699</v>
      </c>
    </row>
    <row r="616" spans="1:7">
      <c r="A616" s="28">
        <v>1</v>
      </c>
      <c r="B616" s="28">
        <v>462</v>
      </c>
      <c r="D616" s="28">
        <f t="shared" si="40"/>
        <v>589</v>
      </c>
      <c r="E616" s="38">
        <f t="shared" si="39"/>
        <v>462</v>
      </c>
      <c r="F616" s="29">
        <f t="shared" si="41"/>
        <v>399.83614046613053</v>
      </c>
      <c r="G616" s="29">
        <f t="shared" si="38"/>
        <v>3864.3454321466543</v>
      </c>
    </row>
    <row r="617" spans="1:7">
      <c r="A617" s="28">
        <v>0</v>
      </c>
      <c r="B617" s="28">
        <v>420</v>
      </c>
      <c r="D617" s="28">
        <f t="shared" si="40"/>
        <v>590</v>
      </c>
      <c r="E617" s="38">
        <f t="shared" si="39"/>
        <v>420</v>
      </c>
      <c r="F617" s="29">
        <f t="shared" si="41"/>
        <v>398.91875446718802</v>
      </c>
      <c r="G617" s="29">
        <f t="shared" si="38"/>
        <v>444.4189132147049</v>
      </c>
    </row>
    <row r="618" spans="1:7">
      <c r="A618" s="28">
        <v>0</v>
      </c>
      <c r="B618" s="28">
        <v>366</v>
      </c>
      <c r="D618" s="28">
        <f t="shared" si="40"/>
        <v>591</v>
      </c>
      <c r="E618" s="38">
        <f t="shared" si="39"/>
        <v>366</v>
      </c>
      <c r="F618" s="29">
        <f t="shared" si="41"/>
        <v>398.00608183443774</v>
      </c>
      <c r="G618" s="29">
        <f t="shared" ref="G618:G681" si="42">(E618-F618)^2</f>
        <v>1024.3892743927254</v>
      </c>
    </row>
    <row r="619" spans="1:7">
      <c r="A619" s="28">
        <v>0</v>
      </c>
      <c r="B619" s="28">
        <v>428</v>
      </c>
      <c r="D619" s="28">
        <f t="shared" si="40"/>
        <v>592</v>
      </c>
      <c r="E619" s="38">
        <f t="shared" si="39"/>
        <v>428</v>
      </c>
      <c r="F619" s="29">
        <f t="shared" si="41"/>
        <v>397.09809835144176</v>
      </c>
      <c r="G619" s="29">
        <f t="shared" si="42"/>
        <v>954.92752549716624</v>
      </c>
    </row>
    <row r="620" spans="1:7">
      <c r="A620" s="28">
        <v>0</v>
      </c>
      <c r="B620" s="28">
        <v>410</v>
      </c>
      <c r="D620" s="28">
        <f t="shared" si="40"/>
        <v>593</v>
      </c>
      <c r="E620" s="38">
        <f t="shared" si="39"/>
        <v>410</v>
      </c>
      <c r="F620" s="29">
        <f t="shared" si="41"/>
        <v>396.19477992618181</v>
      </c>
      <c r="G620" s="29">
        <f t="shared" si="42"/>
        <v>190.58410128655274</v>
      </c>
    </row>
    <row r="621" spans="1:7">
      <c r="A621" s="28">
        <v>0</v>
      </c>
      <c r="B621" s="28">
        <v>420</v>
      </c>
      <c r="D621" s="28">
        <f t="shared" si="40"/>
        <v>594</v>
      </c>
      <c r="E621" s="38">
        <f t="shared" si="39"/>
        <v>420</v>
      </c>
      <c r="F621" s="29">
        <f t="shared" si="41"/>
        <v>395.29610259042045</v>
      </c>
      <c r="G621" s="29">
        <f t="shared" si="42"/>
        <v>610.28254722303143</v>
      </c>
    </row>
    <row r="622" spans="1:7">
      <c r="A622" s="28">
        <v>0</v>
      </c>
      <c r="B622" s="28">
        <v>377</v>
      </c>
      <c r="D622" s="28">
        <f t="shared" si="40"/>
        <v>595</v>
      </c>
      <c r="E622" s="38">
        <f t="shared" si="39"/>
        <v>377</v>
      </c>
      <c r="F622" s="29">
        <f t="shared" si="41"/>
        <v>394.40204249906458</v>
      </c>
      <c r="G622" s="29">
        <f t="shared" si="42"/>
        <v>302.83108313924976</v>
      </c>
    </row>
    <row r="623" spans="1:7">
      <c r="A623" s="28">
        <v>0</v>
      </c>
      <c r="B623" s="28">
        <v>419</v>
      </c>
      <c r="D623" s="28">
        <f t="shared" si="40"/>
        <v>596</v>
      </c>
      <c r="E623" s="38">
        <f t="shared" si="39"/>
        <v>419</v>
      </c>
      <c r="F623" s="29">
        <f t="shared" si="41"/>
        <v>393.512575929533</v>
      </c>
      <c r="G623" s="29">
        <f t="shared" si="42"/>
        <v>649.60878574782066</v>
      </c>
    </row>
    <row r="624" spans="1:7">
      <c r="A624" s="28">
        <v>0</v>
      </c>
      <c r="B624" s="28">
        <v>394</v>
      </c>
      <c r="D624" s="28">
        <f t="shared" si="40"/>
        <v>597</v>
      </c>
      <c r="E624" s="38">
        <f t="shared" si="39"/>
        <v>394</v>
      </c>
      <c r="F624" s="29">
        <f t="shared" si="41"/>
        <v>392.62767928112686</v>
      </c>
      <c r="G624" s="29">
        <f t="shared" si="42"/>
        <v>1.8832641554484939</v>
      </c>
    </row>
    <row r="625" spans="1:7">
      <c r="A625" s="28">
        <v>2</v>
      </c>
      <c r="B625" s="28">
        <v>398</v>
      </c>
      <c r="D625" s="28">
        <f t="shared" si="40"/>
        <v>598</v>
      </c>
      <c r="E625" s="38">
        <f t="shared" si="39"/>
        <v>398</v>
      </c>
      <c r="F625" s="29">
        <f t="shared" si="41"/>
        <v>391.74732907440375</v>
      </c>
      <c r="G625" s="29">
        <f t="shared" si="42"/>
        <v>39.095893703796648</v>
      </c>
    </row>
    <row r="626" spans="1:7">
      <c r="A626" s="28">
        <v>0</v>
      </c>
      <c r="B626" s="28">
        <v>388</v>
      </c>
      <c r="D626" s="28">
        <f t="shared" si="40"/>
        <v>599</v>
      </c>
      <c r="E626" s="38">
        <f t="shared" si="39"/>
        <v>388</v>
      </c>
      <c r="F626" s="29">
        <f t="shared" si="41"/>
        <v>390.87150195055409</v>
      </c>
      <c r="G626" s="29">
        <f t="shared" si="42"/>
        <v>8.2455234520359486</v>
      </c>
    </row>
    <row r="627" spans="1:7">
      <c r="A627" s="28">
        <v>0</v>
      </c>
      <c r="B627" s="28">
        <v>410</v>
      </c>
      <c r="D627" s="28">
        <f t="shared" si="40"/>
        <v>600</v>
      </c>
      <c r="E627" s="38">
        <f t="shared" si="39"/>
        <v>410</v>
      </c>
      <c r="F627" s="29">
        <f t="shared" si="41"/>
        <v>390.00017467078214</v>
      </c>
      <c r="G627" s="29">
        <f t="shared" si="42"/>
        <v>399.99301319922415</v>
      </c>
    </row>
    <row r="628" spans="1:7">
      <c r="A628" s="28">
        <v>0</v>
      </c>
      <c r="B628" s="28">
        <v>389</v>
      </c>
      <c r="D628" s="28">
        <f t="shared" si="40"/>
        <v>601</v>
      </c>
      <c r="E628" s="38">
        <f t="shared" si="39"/>
        <v>389</v>
      </c>
      <c r="F628" s="29">
        <f t="shared" si="41"/>
        <v>389.13332411568859</v>
      </c>
      <c r="G628" s="29">
        <f t="shared" si="42"/>
        <v>1.7775319824145784E-2</v>
      </c>
    </row>
    <row r="629" spans="1:7">
      <c r="A629" s="28">
        <v>0</v>
      </c>
      <c r="B629" s="28">
        <v>418</v>
      </c>
      <c r="D629" s="28">
        <f t="shared" si="40"/>
        <v>602</v>
      </c>
      <c r="E629" s="38">
        <f t="shared" si="39"/>
        <v>418</v>
      </c>
      <c r="F629" s="29">
        <f t="shared" si="41"/>
        <v>388.27092728465783</v>
      </c>
      <c r="G629" s="29">
        <f t="shared" si="42"/>
        <v>883.81776451410224</v>
      </c>
    </row>
    <row r="630" spans="1:7">
      <c r="A630" s="28">
        <v>0</v>
      </c>
      <c r="B630" s="28">
        <v>423</v>
      </c>
      <c r="D630" s="28">
        <f t="shared" si="40"/>
        <v>603</v>
      </c>
      <c r="E630" s="38">
        <f t="shared" si="39"/>
        <v>423</v>
      </c>
      <c r="F630" s="29">
        <f t="shared" si="41"/>
        <v>387.4129612952471</v>
      </c>
      <c r="G630" s="29">
        <f t="shared" si="42"/>
        <v>1266.4373237735808</v>
      </c>
    </row>
    <row r="631" spans="1:7">
      <c r="A631" s="28">
        <v>0</v>
      </c>
      <c r="B631" s="28">
        <v>425</v>
      </c>
      <c r="D631" s="28">
        <f t="shared" si="40"/>
        <v>604</v>
      </c>
      <c r="E631" s="38">
        <f t="shared" si="39"/>
        <v>425</v>
      </c>
      <c r="F631" s="29">
        <f t="shared" si="41"/>
        <v>386.5594033825796</v>
      </c>
      <c r="G631" s="29">
        <f t="shared" si="42"/>
        <v>1477.6794683032324</v>
      </c>
    </row>
    <row r="632" spans="1:7">
      <c r="A632" s="28">
        <v>0</v>
      </c>
      <c r="B632" s="28">
        <v>389</v>
      </c>
      <c r="D632" s="28">
        <f t="shared" si="40"/>
        <v>605</v>
      </c>
      <c r="E632" s="38">
        <f t="shared" si="39"/>
        <v>389</v>
      </c>
      <c r="F632" s="29">
        <f t="shared" si="41"/>
        <v>385.71023089874063</v>
      </c>
      <c r="G632" s="29">
        <f t="shared" si="42"/>
        <v>10.822580739600863</v>
      </c>
    </row>
    <row r="633" spans="1:7">
      <c r="A633" s="28">
        <v>0</v>
      </c>
      <c r="B633" s="28">
        <v>431</v>
      </c>
      <c r="D633" s="28">
        <f t="shared" si="40"/>
        <v>606</v>
      </c>
      <c r="E633" s="38">
        <f t="shared" si="39"/>
        <v>431</v>
      </c>
      <c r="F633" s="29">
        <f t="shared" si="41"/>
        <v>384.86542131217607</v>
      </c>
      <c r="G633" s="29">
        <f t="shared" si="42"/>
        <v>2128.3993507030182</v>
      </c>
    </row>
    <row r="634" spans="1:7">
      <c r="A634" s="28">
        <v>1</v>
      </c>
      <c r="B634" s="28">
        <v>363</v>
      </c>
      <c r="D634" s="28">
        <f t="shared" si="40"/>
        <v>607</v>
      </c>
      <c r="E634" s="38">
        <f t="shared" si="39"/>
        <v>363</v>
      </c>
      <c r="F634" s="29">
        <f t="shared" si="41"/>
        <v>384.02495220709528</v>
      </c>
      <c r="G634" s="29">
        <f t="shared" si="42"/>
        <v>442.0486153106408</v>
      </c>
    </row>
    <row r="635" spans="1:7">
      <c r="A635" s="28">
        <v>0</v>
      </c>
      <c r="B635" s="28">
        <v>367</v>
      </c>
      <c r="D635" s="28">
        <f t="shared" si="40"/>
        <v>608</v>
      </c>
      <c r="E635" s="38">
        <f t="shared" si="39"/>
        <v>367</v>
      </c>
      <c r="F635" s="29">
        <f t="shared" si="41"/>
        <v>383.18880128287594</v>
      </c>
      <c r="G635" s="29">
        <f t="shared" si="42"/>
        <v>262.07728697644575</v>
      </c>
    </row>
    <row r="636" spans="1:7">
      <c r="A636" s="28">
        <v>0</v>
      </c>
      <c r="B636" s="28">
        <v>410</v>
      </c>
      <c r="D636" s="28">
        <f t="shared" si="40"/>
        <v>609</v>
      </c>
      <c r="E636" s="38">
        <f t="shared" si="39"/>
        <v>410</v>
      </c>
      <c r="F636" s="29">
        <f t="shared" si="41"/>
        <v>382.3569463534721</v>
      </c>
      <c r="G636" s="29">
        <f t="shared" si="42"/>
        <v>764.13841490481957</v>
      </c>
    </row>
    <row r="637" spans="1:7">
      <c r="A637" s="28">
        <v>0</v>
      </c>
      <c r="B637" s="28">
        <v>383</v>
      </c>
      <c r="D637" s="28">
        <f t="shared" si="40"/>
        <v>610</v>
      </c>
      <c r="E637" s="38">
        <f t="shared" si="39"/>
        <v>383</v>
      </c>
      <c r="F637" s="29">
        <f t="shared" si="41"/>
        <v>381.52936534682607</v>
      </c>
      <c r="G637" s="29">
        <f t="shared" si="42"/>
        <v>2.1627662831160093</v>
      </c>
    </row>
    <row r="638" spans="1:7">
      <c r="A638" s="28">
        <v>0</v>
      </c>
      <c r="B638" s="28">
        <v>377</v>
      </c>
      <c r="D638" s="28">
        <f t="shared" si="40"/>
        <v>611</v>
      </c>
      <c r="E638" s="38">
        <f t="shared" si="39"/>
        <v>377</v>
      </c>
      <c r="F638" s="29">
        <f t="shared" si="41"/>
        <v>380.70603630428229</v>
      </c>
      <c r="G638" s="29">
        <f t="shared" si="42"/>
        <v>13.734705088658355</v>
      </c>
    </row>
    <row r="639" spans="1:7">
      <c r="A639" s="28">
        <v>0</v>
      </c>
      <c r="B639" s="28">
        <v>376</v>
      </c>
      <c r="D639" s="28">
        <f t="shared" si="40"/>
        <v>612</v>
      </c>
      <c r="E639" s="38">
        <f t="shared" si="39"/>
        <v>376</v>
      </c>
      <c r="F639" s="29">
        <f t="shared" si="41"/>
        <v>379.88693738000501</v>
      </c>
      <c r="G639" s="29">
        <f t="shared" si="42"/>
        <v>15.1082821960802</v>
      </c>
    </row>
    <row r="640" spans="1:7">
      <c r="A640" s="28">
        <v>0</v>
      </c>
      <c r="B640" s="28">
        <v>399</v>
      </c>
      <c r="D640" s="28">
        <f t="shared" si="40"/>
        <v>613</v>
      </c>
      <c r="E640" s="38">
        <f t="shared" si="39"/>
        <v>399</v>
      </c>
      <c r="F640" s="29">
        <f t="shared" si="41"/>
        <v>379.0720468403984</v>
      </c>
      <c r="G640" s="29">
        <f t="shared" si="42"/>
        <v>397.12331713127537</v>
      </c>
    </row>
    <row r="641" spans="1:7">
      <c r="A641" s="28">
        <v>0</v>
      </c>
      <c r="B641" s="28">
        <v>352</v>
      </c>
      <c r="D641" s="28">
        <f t="shared" si="40"/>
        <v>614</v>
      </c>
      <c r="E641" s="38">
        <f t="shared" si="39"/>
        <v>352</v>
      </c>
      <c r="F641" s="29">
        <f t="shared" si="41"/>
        <v>378.26134306353003</v>
      </c>
      <c r="G641" s="29">
        <f t="shared" si="42"/>
        <v>689.65813950041706</v>
      </c>
    </row>
    <row r="642" spans="1:7">
      <c r="A642" s="28">
        <v>1</v>
      </c>
      <c r="B642" s="28">
        <v>373</v>
      </c>
      <c r="D642" s="28">
        <f t="shared" si="40"/>
        <v>615</v>
      </c>
      <c r="E642" s="38">
        <f t="shared" si="39"/>
        <v>373</v>
      </c>
      <c r="F642" s="29">
        <f t="shared" si="41"/>
        <v>377.45480453855703</v>
      </c>
      <c r="G642" s="29">
        <f t="shared" si="42"/>
        <v>19.845283476748293</v>
      </c>
    </row>
    <row r="643" spans="1:7">
      <c r="A643" s="28">
        <v>0</v>
      </c>
      <c r="B643" s="28">
        <v>404</v>
      </c>
      <c r="D643" s="28">
        <f t="shared" si="40"/>
        <v>616</v>
      </c>
      <c r="E643" s="38">
        <f t="shared" si="39"/>
        <v>404</v>
      </c>
      <c r="F643" s="29">
        <f t="shared" si="41"/>
        <v>376.65240986515562</v>
      </c>
      <c r="G643" s="29">
        <f t="shared" si="42"/>
        <v>747.89068618343777</v>
      </c>
    </row>
    <row r="644" spans="1:7">
      <c r="A644" s="28">
        <v>0</v>
      </c>
      <c r="B644" s="28">
        <v>372</v>
      </c>
      <c r="D644" s="28">
        <f t="shared" si="40"/>
        <v>617</v>
      </c>
      <c r="E644" s="38">
        <f t="shared" si="39"/>
        <v>372</v>
      </c>
      <c r="F644" s="29">
        <f t="shared" si="41"/>
        <v>375.85413775295297</v>
      </c>
      <c r="G644" s="29">
        <f t="shared" si="42"/>
        <v>14.854377818737333</v>
      </c>
    </row>
    <row r="645" spans="1:7">
      <c r="A645" s="28">
        <v>0</v>
      </c>
      <c r="B645" s="28">
        <v>390</v>
      </c>
      <c r="D645" s="28">
        <f t="shared" si="40"/>
        <v>618</v>
      </c>
      <c r="E645" s="38">
        <f t="shared" si="39"/>
        <v>390</v>
      </c>
      <c r="F645" s="29">
        <f t="shared" si="41"/>
        <v>375.05996702096229</v>
      </c>
      <c r="G645" s="29">
        <f t="shared" si="42"/>
        <v>223.2045854147344</v>
      </c>
    </row>
    <row r="646" spans="1:7">
      <c r="A646" s="28">
        <v>0</v>
      </c>
      <c r="B646" s="28">
        <v>390</v>
      </c>
      <c r="D646" s="28">
        <f t="shared" si="40"/>
        <v>619</v>
      </c>
      <c r="E646" s="38">
        <f t="shared" si="39"/>
        <v>390</v>
      </c>
      <c r="F646" s="29">
        <f t="shared" si="41"/>
        <v>374.2698765970211</v>
      </c>
      <c r="G646" s="29">
        <f t="shared" si="42"/>
        <v>247.43678227294461</v>
      </c>
    </row>
    <row r="647" spans="1:7">
      <c r="A647" s="28">
        <v>0</v>
      </c>
      <c r="B647" s="28">
        <v>409</v>
      </c>
      <c r="D647" s="28">
        <f t="shared" si="40"/>
        <v>620</v>
      </c>
      <c r="E647" s="38">
        <f t="shared" si="39"/>
        <v>409</v>
      </c>
      <c r="F647" s="29">
        <f t="shared" si="41"/>
        <v>373.48384551723188</v>
      </c>
      <c r="G647" s="29">
        <f t="shared" si="42"/>
        <v>1261.3972292438498</v>
      </c>
    </row>
    <row r="648" spans="1:7">
      <c r="A648" s="28">
        <v>0</v>
      </c>
      <c r="B648" s="28">
        <v>369</v>
      </c>
      <c r="D648" s="28">
        <f t="shared" si="40"/>
        <v>621</v>
      </c>
      <c r="E648" s="38">
        <f t="shared" si="39"/>
        <v>369</v>
      </c>
      <c r="F648" s="29">
        <f t="shared" si="41"/>
        <v>372.701852925406</v>
      </c>
      <c r="G648" s="29">
        <f t="shared" si="42"/>
        <v>13.70371508133697</v>
      </c>
    </row>
    <row r="649" spans="1:7">
      <c r="A649" s="28">
        <v>0</v>
      </c>
      <c r="B649" s="28">
        <v>386</v>
      </c>
      <c r="D649" s="28">
        <f t="shared" si="40"/>
        <v>622</v>
      </c>
      <c r="E649" s="38">
        <f t="shared" si="39"/>
        <v>386</v>
      </c>
      <c r="F649" s="29">
        <f t="shared" si="41"/>
        <v>371.92387807251004</v>
      </c>
      <c r="G649" s="29">
        <f t="shared" si="42"/>
        <v>198.13720851756381</v>
      </c>
    </row>
    <row r="650" spans="1:7">
      <c r="A650" s="28">
        <v>0</v>
      </c>
      <c r="B650" s="28">
        <v>351</v>
      </c>
      <c r="D650" s="28">
        <f t="shared" si="40"/>
        <v>623</v>
      </c>
      <c r="E650" s="38">
        <f t="shared" ref="E650:E713" si="43">B650-C650</f>
        <v>351</v>
      </c>
      <c r="F650" s="29">
        <f t="shared" si="41"/>
        <v>371.14990031611552</v>
      </c>
      <c r="G650" s="29">
        <f t="shared" si="42"/>
        <v>406.01848274939232</v>
      </c>
    </row>
    <row r="651" spans="1:7">
      <c r="A651" s="28">
        <v>0</v>
      </c>
      <c r="B651" s="28">
        <v>392</v>
      </c>
      <c r="D651" s="28">
        <f t="shared" si="40"/>
        <v>624</v>
      </c>
      <c r="E651" s="38">
        <f t="shared" si="43"/>
        <v>392</v>
      </c>
      <c r="F651" s="29">
        <f t="shared" si="41"/>
        <v>370.37989911985107</v>
      </c>
      <c r="G651" s="29">
        <f t="shared" si="42"/>
        <v>467.42876206781631</v>
      </c>
    </row>
    <row r="652" spans="1:7">
      <c r="A652" s="28">
        <v>1</v>
      </c>
      <c r="B652" s="28">
        <v>391</v>
      </c>
      <c r="D652" s="28">
        <f t="shared" si="40"/>
        <v>625</v>
      </c>
      <c r="E652" s="38">
        <f t="shared" si="43"/>
        <v>391</v>
      </c>
      <c r="F652" s="29">
        <f t="shared" si="41"/>
        <v>369.61385405285773</v>
      </c>
      <c r="G652" s="29">
        <f t="shared" si="42"/>
        <v>457.36723847246964</v>
      </c>
    </row>
    <row r="653" spans="1:7">
      <c r="A653" s="28">
        <v>0</v>
      </c>
      <c r="B653" s="28">
        <v>394</v>
      </c>
      <c r="D653" s="28">
        <f t="shared" si="40"/>
        <v>626</v>
      </c>
      <c r="E653" s="38">
        <f t="shared" si="43"/>
        <v>394</v>
      </c>
      <c r="F653" s="29">
        <f t="shared" si="41"/>
        <v>368.85174478924625</v>
      </c>
      <c r="G653" s="29">
        <f t="shared" si="42"/>
        <v>632.43474014520291</v>
      </c>
    </row>
    <row r="654" spans="1:7">
      <c r="A654" s="28">
        <v>0</v>
      </c>
      <c r="B654" s="28">
        <v>414</v>
      </c>
      <c r="D654" s="28">
        <f t="shared" si="40"/>
        <v>627</v>
      </c>
      <c r="E654" s="38">
        <f t="shared" si="43"/>
        <v>414</v>
      </c>
      <c r="F654" s="29">
        <f t="shared" si="41"/>
        <v>368.09355110755865</v>
      </c>
      <c r="G654" s="29">
        <f t="shared" si="42"/>
        <v>2107.4020499143294</v>
      </c>
    </row>
    <row r="655" spans="1:7">
      <c r="A655" s="28">
        <v>1</v>
      </c>
      <c r="B655" s="28">
        <v>348</v>
      </c>
      <c r="D655" s="28">
        <f t="shared" si="40"/>
        <v>628</v>
      </c>
      <c r="E655" s="38">
        <f t="shared" si="43"/>
        <v>348</v>
      </c>
      <c r="F655" s="29">
        <f t="shared" si="41"/>
        <v>367.33925289023091</v>
      </c>
      <c r="G655" s="29">
        <f t="shared" si="42"/>
        <v>374.00670235230461</v>
      </c>
    </row>
    <row r="656" spans="1:7">
      <c r="A656" s="28">
        <v>0</v>
      </c>
      <c r="B656" s="28">
        <v>340</v>
      </c>
      <c r="D656" s="28">
        <f t="shared" si="40"/>
        <v>629</v>
      </c>
      <c r="E656" s="38">
        <f t="shared" si="43"/>
        <v>340</v>
      </c>
      <c r="F656" s="29">
        <f t="shared" si="41"/>
        <v>366.58883012305955</v>
      </c>
      <c r="G656" s="29">
        <f t="shared" si="42"/>
        <v>706.96588731291899</v>
      </c>
    </row>
    <row r="657" spans="1:7">
      <c r="A657" s="28">
        <v>0</v>
      </c>
      <c r="B657" s="28">
        <v>332</v>
      </c>
      <c r="D657" s="28">
        <f t="shared" si="40"/>
        <v>630</v>
      </c>
      <c r="E657" s="38">
        <f t="shared" si="43"/>
        <v>332</v>
      </c>
      <c r="F657" s="29">
        <f t="shared" si="41"/>
        <v>365.84226289467063</v>
      </c>
      <c r="G657" s="29">
        <f t="shared" si="42"/>
        <v>1145.2987578320003</v>
      </c>
    </row>
    <row r="658" spans="1:7">
      <c r="A658" s="28">
        <v>0</v>
      </c>
      <c r="B658" s="28">
        <v>388</v>
      </c>
      <c r="D658" s="28">
        <f t="shared" si="40"/>
        <v>631</v>
      </c>
      <c r="E658" s="38">
        <f t="shared" si="43"/>
        <v>388</v>
      </c>
      <c r="F658" s="29">
        <f t="shared" si="41"/>
        <v>365.09953139599099</v>
      </c>
      <c r="G658" s="29">
        <f t="shared" si="42"/>
        <v>524.43146228320222</v>
      </c>
    </row>
    <row r="659" spans="1:7">
      <c r="A659" s="28">
        <v>0</v>
      </c>
      <c r="B659" s="28">
        <v>368</v>
      </c>
      <c r="D659" s="28">
        <f t="shared" si="40"/>
        <v>632</v>
      </c>
      <c r="E659" s="38">
        <f t="shared" si="43"/>
        <v>368</v>
      </c>
      <c r="F659" s="29">
        <f t="shared" si="41"/>
        <v>364.3606159197235</v>
      </c>
      <c r="G659" s="29">
        <f t="shared" si="42"/>
        <v>13.245116483770024</v>
      </c>
    </row>
    <row r="660" spans="1:7">
      <c r="A660" s="28">
        <v>1</v>
      </c>
      <c r="B660" s="28">
        <v>376</v>
      </c>
      <c r="D660" s="28">
        <f t="shared" si="40"/>
        <v>633</v>
      </c>
      <c r="E660" s="38">
        <f t="shared" si="43"/>
        <v>376</v>
      </c>
      <c r="F660" s="29">
        <f t="shared" si="41"/>
        <v>363.62549685982304</v>
      </c>
      <c r="G660" s="29">
        <f t="shared" si="42"/>
        <v>153.12832796624932</v>
      </c>
    </row>
    <row r="661" spans="1:7">
      <c r="A661" s="28">
        <v>0</v>
      </c>
      <c r="B661" s="28">
        <v>354</v>
      </c>
      <c r="D661" s="28">
        <f t="shared" si="40"/>
        <v>634</v>
      </c>
      <c r="E661" s="38">
        <f t="shared" si="43"/>
        <v>354</v>
      </c>
      <c r="F661" s="29">
        <f t="shared" si="41"/>
        <v>362.89415471097732</v>
      </c>
      <c r="G661" s="29">
        <f t="shared" si="42"/>
        <v>79.10598802280002</v>
      </c>
    </row>
    <row r="662" spans="1:7">
      <c r="A662" s="28">
        <v>0</v>
      </c>
      <c r="B662" s="28">
        <v>375</v>
      </c>
      <c r="D662" s="28">
        <f t="shared" si="40"/>
        <v>635</v>
      </c>
      <c r="E662" s="38">
        <f t="shared" si="43"/>
        <v>375</v>
      </c>
      <c r="F662" s="29">
        <f t="shared" si="41"/>
        <v>362.16657006808862</v>
      </c>
      <c r="G662" s="29">
        <f t="shared" si="42"/>
        <v>164.69692381727899</v>
      </c>
    </row>
    <row r="663" spans="1:7">
      <c r="A663" s="28">
        <v>0</v>
      </c>
      <c r="B663" s="28">
        <v>349</v>
      </c>
      <c r="D663" s="28">
        <f t="shared" si="40"/>
        <v>636</v>
      </c>
      <c r="E663" s="38">
        <f t="shared" si="43"/>
        <v>349</v>
      </c>
      <c r="F663" s="29">
        <f t="shared" si="41"/>
        <v>361.44272362575919</v>
      </c>
      <c r="G663" s="29">
        <f t="shared" si="42"/>
        <v>154.82137122702582</v>
      </c>
    </row>
    <row r="664" spans="1:7">
      <c r="A664" s="28">
        <v>0</v>
      </c>
      <c r="B664" s="28">
        <v>353</v>
      </c>
      <c r="D664" s="28">
        <f t="shared" si="40"/>
        <v>637</v>
      </c>
      <c r="E664" s="38">
        <f t="shared" si="43"/>
        <v>353</v>
      </c>
      <c r="F664" s="29">
        <f t="shared" si="41"/>
        <v>360.72259617777911</v>
      </c>
      <c r="G664" s="29">
        <f t="shared" si="42"/>
        <v>59.638491725048517</v>
      </c>
    </row>
    <row r="665" spans="1:7">
      <c r="A665" s="28">
        <v>0</v>
      </c>
      <c r="B665" s="28">
        <v>355</v>
      </c>
      <c r="D665" s="28">
        <f t="shared" si="40"/>
        <v>638</v>
      </c>
      <c r="E665" s="38">
        <f t="shared" si="43"/>
        <v>355</v>
      </c>
      <c r="F665" s="29">
        <f t="shared" si="41"/>
        <v>360.00616861661649</v>
      </c>
      <c r="G665" s="29">
        <f t="shared" si="42"/>
        <v>25.061724217995881</v>
      </c>
    </row>
    <row r="666" spans="1:7">
      <c r="A666" s="28">
        <v>1</v>
      </c>
      <c r="B666" s="28">
        <v>339</v>
      </c>
      <c r="D666" s="28">
        <f t="shared" si="40"/>
        <v>639</v>
      </c>
      <c r="E666" s="38">
        <f t="shared" si="43"/>
        <v>339</v>
      </c>
      <c r="F666" s="29">
        <f t="shared" si="41"/>
        <v>359.29342193291052</v>
      </c>
      <c r="G666" s="29">
        <f t="shared" si="42"/>
        <v>411.82297374713369</v>
      </c>
    </row>
    <row r="667" spans="1:7">
      <c r="A667" s="28">
        <v>0</v>
      </c>
      <c r="B667" s="28">
        <v>384</v>
      </c>
      <c r="D667" s="28">
        <f t="shared" si="40"/>
        <v>640</v>
      </c>
      <c r="E667" s="38">
        <f t="shared" si="43"/>
        <v>384</v>
      </c>
      <c r="F667" s="29">
        <f t="shared" si="41"/>
        <v>358.58433721496704</v>
      </c>
      <c r="G667" s="29">
        <f t="shared" si="42"/>
        <v>645.9559148025096</v>
      </c>
    </row>
    <row r="668" spans="1:7">
      <c r="A668" s="28">
        <v>2</v>
      </c>
      <c r="B668" s="28">
        <v>368</v>
      </c>
      <c r="D668" s="28">
        <f t="shared" ref="D668:D731" si="44">D667+1</f>
        <v>641</v>
      </c>
      <c r="E668" s="38">
        <f t="shared" si="43"/>
        <v>368</v>
      </c>
      <c r="F668" s="29">
        <f t="shared" si="41"/>
        <v>357.87889564825701</v>
      </c>
      <c r="G668" s="29">
        <f t="shared" si="42"/>
        <v>102.4367532988708</v>
      </c>
    </row>
    <row r="669" spans="1:7">
      <c r="A669" s="28">
        <v>0</v>
      </c>
      <c r="B669" s="28">
        <v>334</v>
      </c>
      <c r="D669" s="28">
        <f t="shared" si="44"/>
        <v>642</v>
      </c>
      <c r="E669" s="38">
        <f t="shared" si="43"/>
        <v>334</v>
      </c>
      <c r="F669" s="29">
        <f t="shared" ref="F669:F732" si="45">(F$3*EXP(-D669/F$1))+(F$4*EXP(-D669/F$2))+F$5</f>
        <v>357.17707851491696</v>
      </c>
      <c r="G669" s="29">
        <f t="shared" si="42"/>
        <v>537.17696848662524</v>
      </c>
    </row>
    <row r="670" spans="1:7">
      <c r="A670" s="28">
        <v>0</v>
      </c>
      <c r="B670" s="28">
        <v>350</v>
      </c>
      <c r="D670" s="28">
        <f t="shared" si="44"/>
        <v>643</v>
      </c>
      <c r="E670" s="38">
        <f t="shared" si="43"/>
        <v>350</v>
      </c>
      <c r="F670" s="29">
        <f t="shared" si="45"/>
        <v>356.47886719325237</v>
      </c>
      <c r="G670" s="29">
        <f t="shared" si="42"/>
        <v>41.975720107801841</v>
      </c>
    </row>
    <row r="671" spans="1:7">
      <c r="A671" s="28">
        <v>0</v>
      </c>
      <c r="B671" s="28">
        <v>366</v>
      </c>
      <c r="D671" s="28">
        <f t="shared" si="44"/>
        <v>644</v>
      </c>
      <c r="E671" s="38">
        <f t="shared" si="43"/>
        <v>366</v>
      </c>
      <c r="F671" s="29">
        <f t="shared" si="45"/>
        <v>355.78424315724396</v>
      </c>
      <c r="G671" s="29">
        <f t="shared" si="42"/>
        <v>104.36168787031679</v>
      </c>
    </row>
    <row r="672" spans="1:7">
      <c r="A672" s="28">
        <v>1</v>
      </c>
      <c r="B672" s="28">
        <v>363</v>
      </c>
      <c r="D672" s="28">
        <f t="shared" si="44"/>
        <v>645</v>
      </c>
      <c r="E672" s="38">
        <f t="shared" si="43"/>
        <v>363</v>
      </c>
      <c r="F672" s="29">
        <f t="shared" si="45"/>
        <v>355.09318797605556</v>
      </c>
      <c r="G672" s="29">
        <f t="shared" si="42"/>
        <v>62.517676381992366</v>
      </c>
    </row>
    <row r="673" spans="1:7">
      <c r="A673" s="28">
        <v>0</v>
      </c>
      <c r="B673" s="28">
        <v>348</v>
      </c>
      <c r="D673" s="28">
        <f t="shared" si="44"/>
        <v>646</v>
      </c>
      <c r="E673" s="38">
        <f t="shared" si="43"/>
        <v>348</v>
      </c>
      <c r="F673" s="29">
        <f t="shared" si="45"/>
        <v>354.40568331354564</v>
      </c>
      <c r="G673" s="29">
        <f t="shared" si="42"/>
        <v>41.032778713437018</v>
      </c>
    </row>
    <row r="674" spans="1:7">
      <c r="A674" s="28">
        <v>1</v>
      </c>
      <c r="B674" s="28">
        <v>296</v>
      </c>
      <c r="D674" s="28">
        <f t="shared" si="44"/>
        <v>647</v>
      </c>
      <c r="E674" s="38">
        <f t="shared" si="43"/>
        <v>296</v>
      </c>
      <c r="F674" s="29">
        <f t="shared" si="45"/>
        <v>353.72171092778018</v>
      </c>
      <c r="G674" s="29">
        <f t="shared" si="42"/>
        <v>3331.7959124302179</v>
      </c>
    </row>
    <row r="675" spans="1:7">
      <c r="A675" s="28">
        <v>0</v>
      </c>
      <c r="B675" s="28">
        <v>334</v>
      </c>
      <c r="D675" s="28">
        <f t="shared" si="44"/>
        <v>648</v>
      </c>
      <c r="E675" s="38">
        <f t="shared" si="43"/>
        <v>334</v>
      </c>
      <c r="F675" s="29">
        <f t="shared" si="45"/>
        <v>353.04125267054934</v>
      </c>
      <c r="G675" s="29">
        <f t="shared" si="42"/>
        <v>362.56930326370241</v>
      </c>
    </row>
    <row r="676" spans="1:7">
      <c r="A676" s="28">
        <v>1</v>
      </c>
      <c r="B676" s="28">
        <v>370</v>
      </c>
      <c r="D676" s="28">
        <f t="shared" si="44"/>
        <v>649</v>
      </c>
      <c r="E676" s="38">
        <f t="shared" si="43"/>
        <v>370</v>
      </c>
      <c r="F676" s="29">
        <f t="shared" si="45"/>
        <v>352.36429048688524</v>
      </c>
      <c r="G676" s="29">
        <f t="shared" si="42"/>
        <v>311.0182500309665</v>
      </c>
    </row>
    <row r="677" spans="1:7">
      <c r="A677" s="28">
        <v>0</v>
      </c>
      <c r="B677" s="28">
        <v>374</v>
      </c>
      <c r="D677" s="28">
        <f t="shared" si="44"/>
        <v>650</v>
      </c>
      <c r="E677" s="38">
        <f t="shared" si="43"/>
        <v>374</v>
      </c>
      <c r="F677" s="29">
        <f t="shared" si="45"/>
        <v>351.69080641458334</v>
      </c>
      <c r="G677" s="29">
        <f t="shared" si="42"/>
        <v>497.70011843159608</v>
      </c>
    </row>
    <row r="678" spans="1:7">
      <c r="A678" s="28">
        <v>0</v>
      </c>
      <c r="B678" s="28">
        <v>342</v>
      </c>
      <c r="D678" s="28">
        <f t="shared" si="44"/>
        <v>651</v>
      </c>
      <c r="E678" s="38">
        <f t="shared" si="43"/>
        <v>342</v>
      </c>
      <c r="F678" s="29">
        <f t="shared" si="45"/>
        <v>351.0207825837258</v>
      </c>
      <c r="G678" s="29">
        <f t="shared" si="42"/>
        <v>81.374518422850798</v>
      </c>
    </row>
    <row r="679" spans="1:7">
      <c r="A679" s="28">
        <v>0</v>
      </c>
      <c r="B679" s="28">
        <v>353</v>
      </c>
      <c r="D679" s="28">
        <f t="shared" si="44"/>
        <v>652</v>
      </c>
      <c r="E679" s="38">
        <f t="shared" si="43"/>
        <v>353</v>
      </c>
      <c r="F679" s="29">
        <f t="shared" si="45"/>
        <v>350.35420121620712</v>
      </c>
      <c r="G679" s="29">
        <f t="shared" si="42"/>
        <v>7.0002512043199046</v>
      </c>
    </row>
    <row r="680" spans="1:7">
      <c r="A680" s="28">
        <v>0</v>
      </c>
      <c r="B680" s="28">
        <v>364</v>
      </c>
      <c r="D680" s="28">
        <f t="shared" si="44"/>
        <v>653</v>
      </c>
      <c r="E680" s="38">
        <f t="shared" si="43"/>
        <v>364</v>
      </c>
      <c r="F680" s="29">
        <f t="shared" si="45"/>
        <v>349.69104462526258</v>
      </c>
      <c r="G680" s="29">
        <f t="shared" si="42"/>
        <v>204.74620391622696</v>
      </c>
    </row>
    <row r="681" spans="1:7">
      <c r="A681" s="28">
        <v>0</v>
      </c>
      <c r="B681" s="28">
        <v>362</v>
      </c>
      <c r="D681" s="28">
        <f t="shared" si="44"/>
        <v>654</v>
      </c>
      <c r="E681" s="38">
        <f t="shared" si="43"/>
        <v>362</v>
      </c>
      <c r="F681" s="29">
        <f t="shared" si="45"/>
        <v>349.03129521499892</v>
      </c>
      <c r="G681" s="29">
        <f t="shared" si="42"/>
        <v>168.18730380050991</v>
      </c>
    </row>
    <row r="682" spans="1:7">
      <c r="A682" s="28">
        <v>2</v>
      </c>
      <c r="B682" s="28">
        <v>362</v>
      </c>
      <c r="D682" s="28">
        <f t="shared" si="44"/>
        <v>655</v>
      </c>
      <c r="E682" s="38">
        <f t="shared" si="43"/>
        <v>362</v>
      </c>
      <c r="F682" s="29">
        <f t="shared" si="45"/>
        <v>348.37493547992744</v>
      </c>
      <c r="G682" s="29">
        <f t="shared" ref="G682:G745" si="46">(E682-F682)^2</f>
        <v>185.64238317613999</v>
      </c>
    </row>
    <row r="683" spans="1:7">
      <c r="A683" s="28">
        <v>0</v>
      </c>
      <c r="B683" s="28">
        <v>348</v>
      </c>
      <c r="D683" s="28">
        <f t="shared" si="44"/>
        <v>656</v>
      </c>
      <c r="E683" s="38">
        <f t="shared" si="43"/>
        <v>348</v>
      </c>
      <c r="F683" s="29">
        <f t="shared" si="45"/>
        <v>347.72194800449961</v>
      </c>
      <c r="G683" s="29">
        <f t="shared" si="46"/>
        <v>7.731291220174949E-2</v>
      </c>
    </row>
    <row r="684" spans="1:7">
      <c r="A684" s="28">
        <v>1</v>
      </c>
      <c r="B684" s="28">
        <v>353</v>
      </c>
      <c r="D684" s="28">
        <f t="shared" si="44"/>
        <v>657</v>
      </c>
      <c r="E684" s="38">
        <f t="shared" si="43"/>
        <v>353</v>
      </c>
      <c r="F684" s="29">
        <f t="shared" si="45"/>
        <v>347.07231546264478</v>
      </c>
      <c r="G684" s="29">
        <f t="shared" si="46"/>
        <v>35.137443974400156</v>
      </c>
    </row>
    <row r="685" spans="1:7">
      <c r="A685" s="28">
        <v>1</v>
      </c>
      <c r="B685" s="28">
        <v>342</v>
      </c>
      <c r="D685" s="28">
        <f t="shared" si="44"/>
        <v>658</v>
      </c>
      <c r="E685" s="38">
        <f t="shared" si="43"/>
        <v>342</v>
      </c>
      <c r="F685" s="29">
        <f t="shared" si="45"/>
        <v>346.4260206173106</v>
      </c>
      <c r="G685" s="29">
        <f t="shared" si="46"/>
        <v>19.589658504858491</v>
      </c>
    </row>
    <row r="686" spans="1:7">
      <c r="A686" s="28">
        <v>0</v>
      </c>
      <c r="B686" s="28">
        <v>297</v>
      </c>
      <c r="D686" s="28">
        <f t="shared" si="44"/>
        <v>659</v>
      </c>
      <c r="E686" s="38">
        <f t="shared" si="43"/>
        <v>297</v>
      </c>
      <c r="F686" s="29">
        <f t="shared" si="45"/>
        <v>345.78304632000572</v>
      </c>
      <c r="G686" s="29">
        <f t="shared" si="46"/>
        <v>2379.7856082598241</v>
      </c>
    </row>
    <row r="687" spans="1:7">
      <c r="A687" s="28">
        <v>0</v>
      </c>
      <c r="B687" s="28">
        <v>327</v>
      </c>
      <c r="D687" s="28">
        <f t="shared" si="44"/>
        <v>660</v>
      </c>
      <c r="E687" s="38">
        <f t="shared" si="43"/>
        <v>327</v>
      </c>
      <c r="F687" s="29">
        <f t="shared" si="45"/>
        <v>345.14337551034453</v>
      </c>
      <c r="G687" s="29">
        <f t="shared" si="46"/>
        <v>329.18207490936953</v>
      </c>
    </row>
    <row r="688" spans="1:7">
      <c r="A688" s="28">
        <v>2</v>
      </c>
      <c r="B688" s="28">
        <v>329</v>
      </c>
      <c r="D688" s="28">
        <f t="shared" si="44"/>
        <v>661</v>
      </c>
      <c r="E688" s="38">
        <f t="shared" si="43"/>
        <v>329</v>
      </c>
      <c r="F688" s="29">
        <f t="shared" si="45"/>
        <v>344.50699121559478</v>
      </c>
      <c r="G688" s="29">
        <f t="shared" si="46"/>
        <v>240.46677656053367</v>
      </c>
    </row>
    <row r="689" spans="1:7">
      <c r="A689" s="28">
        <v>0</v>
      </c>
      <c r="B689" s="28">
        <v>336</v>
      </c>
      <c r="D689" s="28">
        <f t="shared" si="44"/>
        <v>662</v>
      </c>
      <c r="E689" s="38">
        <f t="shared" si="43"/>
        <v>336</v>
      </c>
      <c r="F689" s="29">
        <f t="shared" si="45"/>
        <v>343.87387655022712</v>
      </c>
      <c r="G689" s="29">
        <f t="shared" si="46"/>
        <v>61.997931928216587</v>
      </c>
    </row>
    <row r="690" spans="1:7">
      <c r="A690" s="28">
        <v>0</v>
      </c>
      <c r="B690" s="28">
        <v>335</v>
      </c>
      <c r="D690" s="28">
        <f t="shared" si="44"/>
        <v>663</v>
      </c>
      <c r="E690" s="38">
        <f t="shared" si="43"/>
        <v>335</v>
      </c>
      <c r="F690" s="29">
        <f t="shared" si="45"/>
        <v>343.24401471546685</v>
      </c>
      <c r="G690" s="29">
        <f t="shared" si="46"/>
        <v>67.963778628833907</v>
      </c>
    </row>
    <row r="691" spans="1:7">
      <c r="A691" s="28">
        <v>0</v>
      </c>
      <c r="B691" s="28">
        <v>344</v>
      </c>
      <c r="D691" s="28">
        <f t="shared" si="44"/>
        <v>664</v>
      </c>
      <c r="E691" s="38">
        <f t="shared" si="43"/>
        <v>344</v>
      </c>
      <c r="F691" s="29">
        <f t="shared" si="45"/>
        <v>342.6173889988487</v>
      </c>
      <c r="G691" s="29">
        <f t="shared" si="46"/>
        <v>1.9116131805046104</v>
      </c>
    </row>
    <row r="692" spans="1:7">
      <c r="A692" s="28">
        <v>1</v>
      </c>
      <c r="B692" s="28">
        <v>357</v>
      </c>
      <c r="D692" s="28">
        <f t="shared" si="44"/>
        <v>665</v>
      </c>
      <c r="E692" s="38">
        <f t="shared" si="43"/>
        <v>357</v>
      </c>
      <c r="F692" s="29">
        <f t="shared" si="45"/>
        <v>341.99398277377276</v>
      </c>
      <c r="G692" s="29">
        <f t="shared" si="46"/>
        <v>225.18055299382877</v>
      </c>
    </row>
    <row r="693" spans="1:7">
      <c r="A693" s="28">
        <v>0</v>
      </c>
      <c r="B693" s="28">
        <v>331</v>
      </c>
      <c r="D693" s="28">
        <f t="shared" si="44"/>
        <v>666</v>
      </c>
      <c r="E693" s="38">
        <f t="shared" si="43"/>
        <v>331</v>
      </c>
      <c r="F693" s="29">
        <f t="shared" si="45"/>
        <v>341.37377949906386</v>
      </c>
      <c r="G693" s="29">
        <f t="shared" si="46"/>
        <v>107.61530109519758</v>
      </c>
    </row>
    <row r="694" spans="1:7">
      <c r="A694" s="28">
        <v>1</v>
      </c>
      <c r="B694" s="28">
        <v>350</v>
      </c>
      <c r="D694" s="28">
        <f t="shared" si="44"/>
        <v>667</v>
      </c>
      <c r="E694" s="38">
        <f t="shared" si="43"/>
        <v>350</v>
      </c>
      <c r="F694" s="29">
        <f t="shared" si="45"/>
        <v>340.75676271853229</v>
      </c>
      <c r="G694" s="29">
        <f t="shared" si="46"/>
        <v>85.437435441514651</v>
      </c>
    </row>
    <row r="695" spans="1:7">
      <c r="A695" s="28">
        <v>0</v>
      </c>
      <c r="B695" s="28">
        <v>315</v>
      </c>
      <c r="D695" s="28">
        <f t="shared" si="44"/>
        <v>668</v>
      </c>
      <c r="E695" s="38">
        <f t="shared" si="43"/>
        <v>315</v>
      </c>
      <c r="F695" s="29">
        <f t="shared" si="45"/>
        <v>340.14291606053757</v>
      </c>
      <c r="G695" s="29">
        <f t="shared" si="46"/>
        <v>632.16622802723816</v>
      </c>
    </row>
    <row r="696" spans="1:7">
      <c r="A696" s="28">
        <v>0</v>
      </c>
      <c r="B696" s="28">
        <v>362</v>
      </c>
      <c r="D696" s="28">
        <f t="shared" si="44"/>
        <v>669</v>
      </c>
      <c r="E696" s="38">
        <f t="shared" si="43"/>
        <v>362</v>
      </c>
      <c r="F696" s="29">
        <f t="shared" si="45"/>
        <v>339.53222323755341</v>
      </c>
      <c r="G696" s="29">
        <f t="shared" si="46"/>
        <v>504.80099264713499</v>
      </c>
    </row>
    <row r="697" spans="1:7">
      <c r="A697" s="28">
        <v>1</v>
      </c>
      <c r="B697" s="28">
        <v>329</v>
      </c>
      <c r="D697" s="28">
        <f t="shared" si="44"/>
        <v>670</v>
      </c>
      <c r="E697" s="38">
        <f t="shared" si="43"/>
        <v>329</v>
      </c>
      <c r="F697" s="29">
        <f t="shared" si="45"/>
        <v>338.92466804573627</v>
      </c>
      <c r="G697" s="29">
        <f t="shared" si="46"/>
        <v>98.499035818058559</v>
      </c>
    </row>
    <row r="698" spans="1:7">
      <c r="A698" s="28">
        <v>0</v>
      </c>
      <c r="B698" s="28">
        <v>320</v>
      </c>
      <c r="D698" s="28">
        <f t="shared" si="44"/>
        <v>671</v>
      </c>
      <c r="E698" s="38">
        <f t="shared" si="43"/>
        <v>320</v>
      </c>
      <c r="F698" s="29">
        <f t="shared" si="45"/>
        <v>338.32023436449492</v>
      </c>
      <c r="G698" s="29">
        <f t="shared" si="46"/>
        <v>335.63098717002066</v>
      </c>
    </row>
    <row r="699" spans="1:7">
      <c r="A699" s="28">
        <v>1</v>
      </c>
      <c r="B699" s="28">
        <v>315</v>
      </c>
      <c r="D699" s="28">
        <f t="shared" si="44"/>
        <v>672</v>
      </c>
      <c r="E699" s="38">
        <f t="shared" si="43"/>
        <v>315</v>
      </c>
      <c r="F699" s="29">
        <f t="shared" si="45"/>
        <v>337.71890615606293</v>
      </c>
      <c r="G699" s="29">
        <f t="shared" si="46"/>
        <v>516.14869692799402</v>
      </c>
    </row>
    <row r="700" spans="1:7">
      <c r="A700" s="28">
        <v>1</v>
      </c>
      <c r="B700" s="28">
        <v>333</v>
      </c>
      <c r="D700" s="28">
        <f t="shared" si="44"/>
        <v>673</v>
      </c>
      <c r="E700" s="38">
        <f t="shared" si="43"/>
        <v>333</v>
      </c>
      <c r="F700" s="29">
        <f t="shared" si="45"/>
        <v>337.12066746507304</v>
      </c>
      <c r="G700" s="29">
        <f t="shared" si="46"/>
        <v>16.979900357711479</v>
      </c>
    </row>
    <row r="701" spans="1:7">
      <c r="A701" s="28">
        <v>0</v>
      </c>
      <c r="B701" s="28">
        <v>340</v>
      </c>
      <c r="D701" s="28">
        <f t="shared" si="44"/>
        <v>674</v>
      </c>
      <c r="E701" s="38">
        <f t="shared" si="43"/>
        <v>340</v>
      </c>
      <c r="F701" s="29">
        <f t="shared" si="45"/>
        <v>336.52550241813378</v>
      </c>
      <c r="G701" s="29">
        <f t="shared" si="46"/>
        <v>12.072133446394188</v>
      </c>
    </row>
    <row r="702" spans="1:7">
      <c r="A702" s="28">
        <v>1</v>
      </c>
      <c r="B702" s="28">
        <v>329</v>
      </c>
      <c r="D702" s="28">
        <f t="shared" si="44"/>
        <v>675</v>
      </c>
      <c r="E702" s="38">
        <f t="shared" si="43"/>
        <v>329</v>
      </c>
      <c r="F702" s="29">
        <f t="shared" si="45"/>
        <v>335.93339522340841</v>
      </c>
      <c r="G702" s="29">
        <f t="shared" si="46"/>
        <v>48.071969323982565</v>
      </c>
    </row>
    <row r="703" spans="1:7">
      <c r="A703" s="28">
        <v>1</v>
      </c>
      <c r="B703" s="28">
        <v>334</v>
      </c>
      <c r="D703" s="28">
        <f t="shared" si="44"/>
        <v>676</v>
      </c>
      <c r="E703" s="38">
        <f t="shared" si="43"/>
        <v>334</v>
      </c>
      <c r="F703" s="29">
        <f t="shared" si="45"/>
        <v>335.3443301701958</v>
      </c>
      <c r="G703" s="29">
        <f t="shared" si="46"/>
        <v>1.807223606498678</v>
      </c>
    </row>
    <row r="704" spans="1:7">
      <c r="A704" s="28">
        <v>0</v>
      </c>
      <c r="B704" s="28">
        <v>300</v>
      </c>
      <c r="D704" s="28">
        <f t="shared" si="44"/>
        <v>677</v>
      </c>
      <c r="E704" s="38">
        <f t="shared" si="43"/>
        <v>300</v>
      </c>
      <c r="F704" s="29">
        <f t="shared" si="45"/>
        <v>334.75829162851369</v>
      </c>
      <c r="G704" s="29">
        <f t="shared" si="46"/>
        <v>1208.1388369328047</v>
      </c>
    </row>
    <row r="705" spans="1:7">
      <c r="A705" s="28">
        <v>0</v>
      </c>
      <c r="B705" s="28">
        <v>354</v>
      </c>
      <c r="D705" s="28">
        <f t="shared" si="44"/>
        <v>678</v>
      </c>
      <c r="E705" s="38">
        <f t="shared" si="43"/>
        <v>354</v>
      </c>
      <c r="F705" s="29">
        <f t="shared" si="45"/>
        <v>334.17526404868374</v>
      </c>
      <c r="G705" s="29">
        <f t="shared" si="46"/>
        <v>393.02015553941129</v>
      </c>
    </row>
    <row r="706" spans="1:7">
      <c r="A706" s="28">
        <v>0</v>
      </c>
      <c r="B706" s="28">
        <v>316</v>
      </c>
      <c r="D706" s="28">
        <f t="shared" si="44"/>
        <v>679</v>
      </c>
      <c r="E706" s="38">
        <f t="shared" si="43"/>
        <v>316</v>
      </c>
      <c r="F706" s="29">
        <f t="shared" si="45"/>
        <v>333.59523196091925</v>
      </c>
      <c r="G706" s="29">
        <f t="shared" si="46"/>
        <v>309.5921877585543</v>
      </c>
    </row>
    <row r="707" spans="1:7">
      <c r="A707" s="28">
        <v>0</v>
      </c>
      <c r="B707" s="28">
        <v>335</v>
      </c>
      <c r="D707" s="28">
        <f t="shared" si="44"/>
        <v>680</v>
      </c>
      <c r="E707" s="38">
        <f t="shared" si="43"/>
        <v>335</v>
      </c>
      <c r="F707" s="29">
        <f t="shared" si="45"/>
        <v>333.01817997491446</v>
      </c>
      <c r="G707" s="29">
        <f t="shared" si="46"/>
        <v>3.9276106118300493</v>
      </c>
    </row>
    <row r="708" spans="1:7">
      <c r="A708" s="28">
        <v>1</v>
      </c>
      <c r="B708" s="28">
        <v>334</v>
      </c>
      <c r="D708" s="28">
        <f t="shared" si="44"/>
        <v>681</v>
      </c>
      <c r="E708" s="38">
        <f t="shared" si="43"/>
        <v>334</v>
      </c>
      <c r="F708" s="29">
        <f t="shared" si="45"/>
        <v>332.44409277943623</v>
      </c>
      <c r="G708" s="29">
        <f t="shared" si="46"/>
        <v>2.4208472790024684</v>
      </c>
    </row>
    <row r="709" spans="1:7">
      <c r="A709" s="28">
        <v>0</v>
      </c>
      <c r="B709" s="28">
        <v>306</v>
      </c>
      <c r="D709" s="28">
        <f t="shared" si="44"/>
        <v>682</v>
      </c>
      <c r="E709" s="38">
        <f t="shared" si="43"/>
        <v>306</v>
      </c>
      <c r="F709" s="29">
        <f t="shared" si="45"/>
        <v>331.87295514191788</v>
      </c>
      <c r="G709" s="29">
        <f t="shared" si="46"/>
        <v>669.40980777569507</v>
      </c>
    </row>
    <row r="710" spans="1:7">
      <c r="A710" s="28">
        <v>0</v>
      </c>
      <c r="B710" s="28">
        <v>305</v>
      </c>
      <c r="D710" s="28">
        <f t="shared" si="44"/>
        <v>683</v>
      </c>
      <c r="E710" s="38">
        <f t="shared" si="43"/>
        <v>305</v>
      </c>
      <c r="F710" s="29">
        <f t="shared" si="45"/>
        <v>331.30475190805493</v>
      </c>
      <c r="G710" s="29">
        <f t="shared" si="46"/>
        <v>691.93997294431927</v>
      </c>
    </row>
    <row r="711" spans="1:7">
      <c r="A711" s="28">
        <v>0</v>
      </c>
      <c r="B711" s="28">
        <v>291</v>
      </c>
      <c r="D711" s="28">
        <f t="shared" si="44"/>
        <v>684</v>
      </c>
      <c r="E711" s="38">
        <f t="shared" si="43"/>
        <v>291</v>
      </c>
      <c r="F711" s="29">
        <f t="shared" si="45"/>
        <v>330.73946800140305</v>
      </c>
      <c r="G711" s="29">
        <f t="shared" si="46"/>
        <v>1579.2253170345373</v>
      </c>
    </row>
    <row r="712" spans="1:7">
      <c r="A712" s="28">
        <v>0</v>
      </c>
      <c r="B712" s="28">
        <v>318</v>
      </c>
      <c r="D712" s="28">
        <f t="shared" si="44"/>
        <v>685</v>
      </c>
      <c r="E712" s="38">
        <f t="shared" si="43"/>
        <v>318</v>
      </c>
      <c r="F712" s="29">
        <f t="shared" si="45"/>
        <v>330.17708842297793</v>
      </c>
      <c r="G712" s="29">
        <f t="shared" si="46"/>
        <v>148.28148246102316</v>
      </c>
    </row>
    <row r="713" spans="1:7">
      <c r="A713" s="28">
        <v>1</v>
      </c>
      <c r="B713" s="28">
        <v>305</v>
      </c>
      <c r="D713" s="28">
        <f t="shared" si="44"/>
        <v>686</v>
      </c>
      <c r="E713" s="38">
        <f t="shared" si="43"/>
        <v>305</v>
      </c>
      <c r="F713" s="29">
        <f t="shared" si="45"/>
        <v>329.61759825085738</v>
      </c>
      <c r="G713" s="29">
        <f t="shared" si="46"/>
        <v>606.02614364061651</v>
      </c>
    </row>
    <row r="714" spans="1:7">
      <c r="A714" s="28">
        <v>0</v>
      </c>
      <c r="B714" s="28">
        <v>360</v>
      </c>
      <c r="D714" s="28">
        <f t="shared" si="44"/>
        <v>687</v>
      </c>
      <c r="E714" s="38">
        <f t="shared" ref="E714:E777" si="47">B714-C714</f>
        <v>360</v>
      </c>
      <c r="F714" s="29">
        <f t="shared" si="45"/>
        <v>329.06098263978549</v>
      </c>
      <c r="G714" s="29">
        <f t="shared" si="46"/>
        <v>957.22279521565463</v>
      </c>
    </row>
    <row r="715" spans="1:7">
      <c r="A715" s="28">
        <v>0</v>
      </c>
      <c r="B715" s="28">
        <v>330</v>
      </c>
      <c r="D715" s="28">
        <f t="shared" si="44"/>
        <v>688</v>
      </c>
      <c r="E715" s="38">
        <f t="shared" si="47"/>
        <v>330</v>
      </c>
      <c r="F715" s="29">
        <f t="shared" si="45"/>
        <v>328.50722682077856</v>
      </c>
      <c r="G715" s="29">
        <f t="shared" si="46"/>
        <v>2.2283717646028989</v>
      </c>
    </row>
    <row r="716" spans="1:7">
      <c r="A716" s="28">
        <v>0</v>
      </c>
      <c r="B716" s="28">
        <v>349</v>
      </c>
      <c r="D716" s="28">
        <f t="shared" si="44"/>
        <v>689</v>
      </c>
      <c r="E716" s="38">
        <f t="shared" si="47"/>
        <v>349</v>
      </c>
      <c r="F716" s="29">
        <f t="shared" si="45"/>
        <v>327.95631610073337</v>
      </c>
      <c r="G716" s="29">
        <f t="shared" si="46"/>
        <v>442.83663205225338</v>
      </c>
    </row>
    <row r="717" spans="1:7">
      <c r="A717" s="28">
        <v>0</v>
      </c>
      <c r="B717" s="28">
        <v>342</v>
      </c>
      <c r="D717" s="28">
        <f t="shared" si="44"/>
        <v>690</v>
      </c>
      <c r="E717" s="38">
        <f t="shared" si="47"/>
        <v>342</v>
      </c>
      <c r="F717" s="29">
        <f t="shared" si="45"/>
        <v>327.40823586203709</v>
      </c>
      <c r="G717" s="29">
        <f t="shared" si="46"/>
        <v>212.91958065794051</v>
      </c>
    </row>
    <row r="718" spans="1:7">
      <c r="A718" s="28">
        <v>0</v>
      </c>
      <c r="B718" s="28">
        <v>310</v>
      </c>
      <c r="D718" s="28">
        <f t="shared" si="44"/>
        <v>691</v>
      </c>
      <c r="E718" s="38">
        <f t="shared" si="47"/>
        <v>310</v>
      </c>
      <c r="F718" s="29">
        <f t="shared" si="45"/>
        <v>326.86297156217972</v>
      </c>
      <c r="G718" s="29">
        <f t="shared" si="46"/>
        <v>284.35980990688205</v>
      </c>
    </row>
    <row r="719" spans="1:7">
      <c r="A719" s="28">
        <v>0</v>
      </c>
      <c r="B719" s="28">
        <v>333</v>
      </c>
      <c r="D719" s="28">
        <f t="shared" si="44"/>
        <v>692</v>
      </c>
      <c r="E719" s="38">
        <f t="shared" si="47"/>
        <v>333</v>
      </c>
      <c r="F719" s="29">
        <f t="shared" si="45"/>
        <v>326.32050873336823</v>
      </c>
      <c r="G719" s="29">
        <f t="shared" si="46"/>
        <v>44.615603581010106</v>
      </c>
    </row>
    <row r="720" spans="1:7">
      <c r="A720" s="28">
        <v>2</v>
      </c>
      <c r="B720" s="28">
        <v>338</v>
      </c>
      <c r="D720" s="28">
        <f t="shared" si="44"/>
        <v>693</v>
      </c>
      <c r="E720" s="38">
        <f t="shared" si="47"/>
        <v>338</v>
      </c>
      <c r="F720" s="29">
        <f t="shared" si="45"/>
        <v>325.78083298214216</v>
      </c>
      <c r="G720" s="29">
        <f t="shared" si="46"/>
        <v>149.30804261030491</v>
      </c>
    </row>
    <row r="721" spans="1:7">
      <c r="A721" s="28">
        <v>0</v>
      </c>
      <c r="B721" s="28">
        <v>325</v>
      </c>
      <c r="D721" s="28">
        <f t="shared" si="44"/>
        <v>694</v>
      </c>
      <c r="E721" s="38">
        <f t="shared" si="47"/>
        <v>325</v>
      </c>
      <c r="F721" s="29">
        <f t="shared" si="45"/>
        <v>325.24392998899236</v>
      </c>
      <c r="G721" s="29">
        <f t="shared" si="46"/>
        <v>5.9501839529814422E-2</v>
      </c>
    </row>
    <row r="722" spans="1:7">
      <c r="A722" s="28">
        <v>0</v>
      </c>
      <c r="B722" s="28">
        <v>335</v>
      </c>
      <c r="D722" s="28">
        <f t="shared" si="44"/>
        <v>695</v>
      </c>
      <c r="E722" s="38">
        <f t="shared" si="47"/>
        <v>335</v>
      </c>
      <c r="F722" s="29">
        <f t="shared" si="45"/>
        <v>324.70978550798083</v>
      </c>
      <c r="G722" s="29">
        <f t="shared" si="46"/>
        <v>105.88851429176144</v>
      </c>
    </row>
    <row r="723" spans="1:7">
      <c r="A723" s="28">
        <v>0</v>
      </c>
      <c r="B723" s="28">
        <v>305</v>
      </c>
      <c r="D723" s="28">
        <f t="shared" si="44"/>
        <v>696</v>
      </c>
      <c r="E723" s="38">
        <f t="shared" si="47"/>
        <v>305</v>
      </c>
      <c r="F723" s="29">
        <f t="shared" si="45"/>
        <v>324.17838536636248</v>
      </c>
      <c r="G723" s="29">
        <f t="shared" si="46"/>
        <v>367.81046526070639</v>
      </c>
    </row>
    <row r="724" spans="1:7">
      <c r="A724" s="28">
        <v>1</v>
      </c>
      <c r="B724" s="28">
        <v>320</v>
      </c>
      <c r="D724" s="28">
        <f t="shared" si="44"/>
        <v>697</v>
      </c>
      <c r="E724" s="38">
        <f t="shared" si="47"/>
        <v>320</v>
      </c>
      <c r="F724" s="29">
        <f t="shared" si="45"/>
        <v>323.64971546420935</v>
      </c>
      <c r="G724" s="29">
        <f t="shared" si="46"/>
        <v>13.320422969688876</v>
      </c>
    </row>
    <row r="725" spans="1:7">
      <c r="A725" s="28">
        <v>0</v>
      </c>
      <c r="B725" s="28">
        <v>297</v>
      </c>
      <c r="D725" s="28">
        <f t="shared" si="44"/>
        <v>698</v>
      </c>
      <c r="E725" s="38">
        <f t="shared" si="47"/>
        <v>297</v>
      </c>
      <c r="F725" s="29">
        <f t="shared" si="45"/>
        <v>323.12376177403644</v>
      </c>
      <c r="G725" s="29">
        <f t="shared" si="46"/>
        <v>682.4509292266074</v>
      </c>
    </row>
    <row r="726" spans="1:7">
      <c r="A726" s="28">
        <v>0</v>
      </c>
      <c r="B726" s="28">
        <v>305</v>
      </c>
      <c r="D726" s="28">
        <f t="shared" si="44"/>
        <v>699</v>
      </c>
      <c r="E726" s="38">
        <f t="shared" si="47"/>
        <v>305</v>
      </c>
      <c r="F726" s="29">
        <f t="shared" si="45"/>
        <v>322.60051034042931</v>
      </c>
      <c r="G726" s="29">
        <f t="shared" si="46"/>
        <v>309.77796424355904</v>
      </c>
    </row>
    <row r="727" spans="1:7">
      <c r="A727" s="28">
        <v>0</v>
      </c>
      <c r="B727" s="28">
        <v>324</v>
      </c>
      <c r="D727" s="28">
        <f t="shared" si="44"/>
        <v>700</v>
      </c>
      <c r="E727" s="38">
        <f t="shared" si="47"/>
        <v>324</v>
      </c>
      <c r="F727" s="29">
        <f t="shared" si="45"/>
        <v>322.07994727967423</v>
      </c>
      <c r="G727" s="29">
        <f t="shared" si="46"/>
        <v>3.6866024488303921</v>
      </c>
    </row>
    <row r="728" spans="1:7">
      <c r="A728" s="28">
        <v>0</v>
      </c>
      <c r="B728" s="28">
        <v>305</v>
      </c>
      <c r="D728" s="28">
        <f t="shared" si="44"/>
        <v>701</v>
      </c>
      <c r="E728" s="38">
        <f t="shared" si="47"/>
        <v>305</v>
      </c>
      <c r="F728" s="29">
        <f t="shared" si="45"/>
        <v>321.5620587793893</v>
      </c>
      <c r="G728" s="29">
        <f t="shared" si="46"/>
        <v>274.30179101194631</v>
      </c>
    </row>
    <row r="729" spans="1:7">
      <c r="A729" s="28">
        <v>0</v>
      </c>
      <c r="B729" s="28">
        <v>321</v>
      </c>
      <c r="D729" s="28">
        <f t="shared" si="44"/>
        <v>702</v>
      </c>
      <c r="E729" s="38">
        <f t="shared" si="47"/>
        <v>321</v>
      </c>
      <c r="F729" s="29">
        <f t="shared" si="45"/>
        <v>321.04683109815824</v>
      </c>
      <c r="G729" s="29">
        <f t="shared" si="46"/>
        <v>2.1931517547063607E-3</v>
      </c>
    </row>
    <row r="730" spans="1:7">
      <c r="A730" s="28">
        <v>0</v>
      </c>
      <c r="B730" s="28">
        <v>313</v>
      </c>
      <c r="D730" s="28">
        <f t="shared" si="44"/>
        <v>703</v>
      </c>
      <c r="E730" s="38">
        <f t="shared" si="47"/>
        <v>313</v>
      </c>
      <c r="F730" s="29">
        <f t="shared" si="45"/>
        <v>320.53425056516579</v>
      </c>
      <c r="G730" s="29">
        <f t="shared" si="46"/>
        <v>56.764931578701052</v>
      </c>
    </row>
    <row r="731" spans="1:7">
      <c r="A731" s="28">
        <v>0</v>
      </c>
      <c r="B731" s="28">
        <v>294</v>
      </c>
      <c r="D731" s="28">
        <f t="shared" si="44"/>
        <v>704</v>
      </c>
      <c r="E731" s="38">
        <f t="shared" si="47"/>
        <v>294</v>
      </c>
      <c r="F731" s="29">
        <f t="shared" si="45"/>
        <v>320.02430357983485</v>
      </c>
      <c r="G731" s="29">
        <f t="shared" si="46"/>
        <v>677.26437681540494</v>
      </c>
    </row>
    <row r="732" spans="1:7">
      <c r="A732" s="28">
        <v>1</v>
      </c>
      <c r="B732" s="28">
        <v>303</v>
      </c>
      <c r="D732" s="28">
        <f t="shared" ref="D732:D795" si="48">D731+1</f>
        <v>705</v>
      </c>
      <c r="E732" s="38">
        <f t="shared" si="47"/>
        <v>303</v>
      </c>
      <c r="F732" s="29">
        <f t="shared" si="45"/>
        <v>319.51697661146557</v>
      </c>
      <c r="G732" s="29">
        <f t="shared" si="46"/>
        <v>272.81051638370053</v>
      </c>
    </row>
    <row r="733" spans="1:7">
      <c r="A733" s="28">
        <v>0</v>
      </c>
      <c r="B733" s="28">
        <v>303</v>
      </c>
      <c r="D733" s="28">
        <f t="shared" si="48"/>
        <v>706</v>
      </c>
      <c r="E733" s="38">
        <f t="shared" si="47"/>
        <v>303</v>
      </c>
      <c r="F733" s="29">
        <f t="shared" ref="F733:F796" si="49">(F$3*EXP(-D733/F$1))+(F$4*EXP(-D733/F$2))+F$5</f>
        <v>319.01225619887668</v>
      </c>
      <c r="G733" s="29">
        <f t="shared" si="46"/>
        <v>256.39234857846481</v>
      </c>
    </row>
    <row r="734" spans="1:7">
      <c r="A734" s="28">
        <v>0</v>
      </c>
      <c r="B734" s="28">
        <v>298</v>
      </c>
      <c r="D734" s="28">
        <f t="shared" si="48"/>
        <v>707</v>
      </c>
      <c r="E734" s="38">
        <f t="shared" si="47"/>
        <v>298</v>
      </c>
      <c r="F734" s="29">
        <f t="shared" si="49"/>
        <v>318.51012895004794</v>
      </c>
      <c r="G734" s="29">
        <f t="shared" si="46"/>
        <v>420.66538954759471</v>
      </c>
    </row>
    <row r="735" spans="1:7">
      <c r="A735" s="28">
        <v>0</v>
      </c>
      <c r="B735" s="28">
        <v>352</v>
      </c>
      <c r="D735" s="28">
        <f t="shared" si="48"/>
        <v>708</v>
      </c>
      <c r="E735" s="38">
        <f t="shared" si="47"/>
        <v>352</v>
      </c>
      <c r="F735" s="29">
        <f t="shared" si="49"/>
        <v>318.01058154176474</v>
      </c>
      <c r="G735" s="29">
        <f t="shared" si="46"/>
        <v>1155.2805671290241</v>
      </c>
    </row>
    <row r="736" spans="1:7">
      <c r="A736" s="28">
        <v>0</v>
      </c>
      <c r="B736" s="28">
        <v>318</v>
      </c>
      <c r="D736" s="28">
        <f t="shared" si="48"/>
        <v>709</v>
      </c>
      <c r="E736" s="38">
        <f t="shared" si="47"/>
        <v>318</v>
      </c>
      <c r="F736" s="29">
        <f t="shared" si="49"/>
        <v>317.51360071926513</v>
      </c>
      <c r="G736" s="29">
        <f t="shared" si="46"/>
        <v>0.23658426029940108</v>
      </c>
    </row>
    <row r="737" spans="1:7">
      <c r="A737" s="28">
        <v>0</v>
      </c>
      <c r="B737" s="28">
        <v>324</v>
      </c>
      <c r="D737" s="28">
        <f t="shared" si="48"/>
        <v>710</v>
      </c>
      <c r="E737" s="38">
        <f t="shared" si="47"/>
        <v>324</v>
      </c>
      <c r="F737" s="29">
        <f t="shared" si="49"/>
        <v>317.01917329588753</v>
      </c>
      <c r="G737" s="29">
        <f t="shared" si="46"/>
        <v>48.731941472849819</v>
      </c>
    </row>
    <row r="738" spans="1:7">
      <c r="A738" s="28">
        <v>0</v>
      </c>
      <c r="B738" s="28">
        <v>319</v>
      </c>
      <c r="D738" s="28">
        <f t="shared" si="48"/>
        <v>711</v>
      </c>
      <c r="E738" s="38">
        <f t="shared" si="47"/>
        <v>319</v>
      </c>
      <c r="F738" s="29">
        <f t="shared" si="49"/>
        <v>316.5272861527211</v>
      </c>
      <c r="G738" s="29">
        <f t="shared" si="46"/>
        <v>6.1143137705248023</v>
      </c>
    </row>
    <row r="739" spans="1:7">
      <c r="A739" s="28">
        <v>1</v>
      </c>
      <c r="B739" s="28">
        <v>279</v>
      </c>
      <c r="D739" s="28">
        <f t="shared" si="48"/>
        <v>712</v>
      </c>
      <c r="E739" s="38">
        <f t="shared" si="47"/>
        <v>279</v>
      </c>
      <c r="F739" s="29">
        <f t="shared" si="49"/>
        <v>316.03792623825774</v>
      </c>
      <c r="G739" s="29">
        <f t="shared" si="46"/>
        <v>1371.8079800306211</v>
      </c>
    </row>
    <row r="740" spans="1:7">
      <c r="A740" s="28">
        <v>0</v>
      </c>
      <c r="B740" s="28">
        <v>307</v>
      </c>
      <c r="D740" s="28">
        <f t="shared" si="48"/>
        <v>713</v>
      </c>
      <c r="E740" s="38">
        <f t="shared" si="47"/>
        <v>307</v>
      </c>
      <c r="F740" s="29">
        <f t="shared" si="49"/>
        <v>315.55108056804562</v>
      </c>
      <c r="G740" s="29">
        <f t="shared" si="46"/>
        <v>73.120978881207407</v>
      </c>
    </row>
    <row r="741" spans="1:7">
      <c r="A741" s="28">
        <v>1</v>
      </c>
      <c r="B741" s="28">
        <v>307</v>
      </c>
      <c r="D741" s="28">
        <f t="shared" si="48"/>
        <v>714</v>
      </c>
      <c r="E741" s="38">
        <f t="shared" si="47"/>
        <v>307</v>
      </c>
      <c r="F741" s="29">
        <f t="shared" si="49"/>
        <v>315.06673622434465</v>
      </c>
      <c r="G741" s="29">
        <f t="shared" si="46"/>
        <v>65.072233313154214</v>
      </c>
    </row>
    <row r="742" spans="1:7">
      <c r="A742" s="28">
        <v>0</v>
      </c>
      <c r="B742" s="28">
        <v>289</v>
      </c>
      <c r="D742" s="28">
        <f t="shared" si="48"/>
        <v>715</v>
      </c>
      <c r="E742" s="38">
        <f t="shared" si="47"/>
        <v>289</v>
      </c>
      <c r="F742" s="29">
        <f t="shared" si="49"/>
        <v>314.58488035578387</v>
      </c>
      <c r="G742" s="29">
        <f t="shared" si="46"/>
        <v>654.58610281977519</v>
      </c>
    </row>
    <row r="743" spans="1:7">
      <c r="A743" s="28">
        <v>0</v>
      </c>
      <c r="B743" s="28">
        <v>287</v>
      </c>
      <c r="D743" s="28">
        <f t="shared" si="48"/>
        <v>716</v>
      </c>
      <c r="E743" s="38">
        <f t="shared" si="47"/>
        <v>287</v>
      </c>
      <c r="F743" s="29">
        <f t="shared" si="49"/>
        <v>314.10550017702042</v>
      </c>
      <c r="G743" s="29">
        <f t="shared" si="46"/>
        <v>734.70813984645383</v>
      </c>
    </row>
    <row r="744" spans="1:7">
      <c r="A744" s="28">
        <v>0</v>
      </c>
      <c r="B744" s="28">
        <v>300</v>
      </c>
      <c r="D744" s="28">
        <f t="shared" si="48"/>
        <v>717</v>
      </c>
      <c r="E744" s="38">
        <f t="shared" si="47"/>
        <v>300</v>
      </c>
      <c r="F744" s="29">
        <f t="shared" si="49"/>
        <v>313.62858296840017</v>
      </c>
      <c r="G744" s="29">
        <f t="shared" si="46"/>
        <v>185.73827372656712</v>
      </c>
    </row>
    <row r="745" spans="1:7">
      <c r="A745" s="28">
        <v>0</v>
      </c>
      <c r="B745" s="28">
        <v>284</v>
      </c>
      <c r="D745" s="28">
        <f t="shared" si="48"/>
        <v>718</v>
      </c>
      <c r="E745" s="38">
        <f t="shared" si="47"/>
        <v>284</v>
      </c>
      <c r="F745" s="29">
        <f t="shared" si="49"/>
        <v>313.15411607562032</v>
      </c>
      <c r="G745" s="29">
        <f t="shared" si="46"/>
        <v>849.96248415074331</v>
      </c>
    </row>
    <row r="746" spans="1:7">
      <c r="A746" s="28">
        <v>0</v>
      </c>
      <c r="B746" s="28">
        <v>346</v>
      </c>
      <c r="D746" s="28">
        <f t="shared" si="48"/>
        <v>719</v>
      </c>
      <c r="E746" s="38">
        <f t="shared" si="47"/>
        <v>346</v>
      </c>
      <c r="F746" s="29">
        <f t="shared" si="49"/>
        <v>312.68208690939366</v>
      </c>
      <c r="G746" s="29">
        <f t="shared" ref="G746:G809" si="50">(E746-F746)^2</f>
        <v>1110.0833327131973</v>
      </c>
    </row>
    <row r="747" spans="1:7">
      <c r="A747" s="28">
        <v>0</v>
      </c>
      <c r="B747" s="28">
        <v>292</v>
      </c>
      <c r="D747" s="28">
        <f t="shared" si="48"/>
        <v>720</v>
      </c>
      <c r="E747" s="38">
        <f t="shared" si="47"/>
        <v>292</v>
      </c>
      <c r="F747" s="29">
        <f t="shared" si="49"/>
        <v>312.21248294511452</v>
      </c>
      <c r="G747" s="29">
        <f t="shared" si="50"/>
        <v>408.54446680654519</v>
      </c>
    </row>
    <row r="748" spans="1:7">
      <c r="A748" s="28">
        <v>0</v>
      </c>
      <c r="B748" s="28">
        <v>306</v>
      </c>
      <c r="D748" s="28">
        <f t="shared" si="48"/>
        <v>721</v>
      </c>
      <c r="E748" s="38">
        <f t="shared" si="47"/>
        <v>306</v>
      </c>
      <c r="F748" s="29">
        <f t="shared" si="49"/>
        <v>311.74529172252642</v>
      </c>
      <c r="G748" s="29">
        <f t="shared" si="50"/>
        <v>33.00837697693057</v>
      </c>
    </row>
    <row r="749" spans="1:7">
      <c r="A749" s="28">
        <v>0</v>
      </c>
      <c r="B749" s="28">
        <v>304</v>
      </c>
      <c r="D749" s="28">
        <f t="shared" si="48"/>
        <v>722</v>
      </c>
      <c r="E749" s="38">
        <f t="shared" si="47"/>
        <v>304</v>
      </c>
      <c r="F749" s="29">
        <f t="shared" si="49"/>
        <v>311.28050084539137</v>
      </c>
      <c r="G749" s="29">
        <f t="shared" si="50"/>
        <v>53.005692559744496</v>
      </c>
    </row>
    <row r="750" spans="1:7">
      <c r="A750" s="28">
        <v>0</v>
      </c>
      <c r="B750" s="28">
        <v>295</v>
      </c>
      <c r="D750" s="28">
        <f t="shared" si="48"/>
        <v>723</v>
      </c>
      <c r="E750" s="38">
        <f t="shared" si="47"/>
        <v>295</v>
      </c>
      <c r="F750" s="29">
        <f t="shared" si="49"/>
        <v>310.8180979811612</v>
      </c>
      <c r="G750" s="29">
        <f t="shared" si="50"/>
        <v>250.2122237416161</v>
      </c>
    </row>
    <row r="751" spans="1:7">
      <c r="A751" s="28">
        <v>0</v>
      </c>
      <c r="B751" s="28">
        <v>272</v>
      </c>
      <c r="D751" s="28">
        <f t="shared" si="48"/>
        <v>724</v>
      </c>
      <c r="E751" s="38">
        <f t="shared" si="47"/>
        <v>272</v>
      </c>
      <c r="F751" s="29">
        <f t="shared" si="49"/>
        <v>310.35807086065006</v>
      </c>
      <c r="G751" s="29">
        <f t="shared" si="50"/>
        <v>1471.3416001506512</v>
      </c>
    </row>
    <row r="752" spans="1:7">
      <c r="A752" s="28">
        <v>0</v>
      </c>
      <c r="B752" s="28">
        <v>281</v>
      </c>
      <c r="D752" s="28">
        <f t="shared" si="48"/>
        <v>725</v>
      </c>
      <c r="E752" s="38">
        <f t="shared" si="47"/>
        <v>281</v>
      </c>
      <c r="F752" s="29">
        <f t="shared" si="49"/>
        <v>309.90040727770901</v>
      </c>
      <c r="G752" s="29">
        <f t="shared" si="50"/>
        <v>835.23354081745572</v>
      </c>
    </row>
    <row r="753" spans="1:7">
      <c r="A753" s="28">
        <v>0</v>
      </c>
      <c r="B753" s="28">
        <v>290</v>
      </c>
      <c r="D753" s="28">
        <f t="shared" si="48"/>
        <v>726</v>
      </c>
      <c r="E753" s="38">
        <f t="shared" si="47"/>
        <v>290</v>
      </c>
      <c r="F753" s="29">
        <f t="shared" si="49"/>
        <v>309.44509508890218</v>
      </c>
      <c r="G753" s="29">
        <f t="shared" si="50"/>
        <v>378.11172301644763</v>
      </c>
    </row>
    <row r="754" spans="1:7">
      <c r="A754" s="28">
        <v>0</v>
      </c>
      <c r="B754" s="28">
        <v>266</v>
      </c>
      <c r="D754" s="28">
        <f t="shared" si="48"/>
        <v>727</v>
      </c>
      <c r="E754" s="38">
        <f t="shared" si="47"/>
        <v>266</v>
      </c>
      <c r="F754" s="29">
        <f t="shared" si="49"/>
        <v>308.99212221318453</v>
      </c>
      <c r="G754" s="29">
        <f t="shared" si="50"/>
        <v>1848.3225723933947</v>
      </c>
    </row>
    <row r="755" spans="1:7">
      <c r="A755" s="28">
        <v>1</v>
      </c>
      <c r="B755" s="28">
        <v>293</v>
      </c>
      <c r="D755" s="28">
        <f t="shared" si="48"/>
        <v>728</v>
      </c>
      <c r="E755" s="38">
        <f t="shared" si="47"/>
        <v>293</v>
      </c>
      <c r="F755" s="29">
        <f t="shared" si="49"/>
        <v>308.54147663158119</v>
      </c>
      <c r="G755" s="29">
        <f t="shared" si="50"/>
        <v>241.53749588998423</v>
      </c>
    </row>
    <row r="756" spans="1:7">
      <c r="A756" s="28">
        <v>1</v>
      </c>
      <c r="B756" s="28">
        <v>284</v>
      </c>
      <c r="D756" s="28">
        <f t="shared" si="48"/>
        <v>729</v>
      </c>
      <c r="E756" s="38">
        <f t="shared" si="47"/>
        <v>284</v>
      </c>
      <c r="F756" s="29">
        <f t="shared" si="49"/>
        <v>308.0931463868688</v>
      </c>
      <c r="G756" s="29">
        <f t="shared" si="50"/>
        <v>580.47970281908886</v>
      </c>
    </row>
    <row r="757" spans="1:7">
      <c r="A757" s="28">
        <v>1</v>
      </c>
      <c r="B757" s="28">
        <v>273</v>
      </c>
      <c r="D757" s="28">
        <f t="shared" si="48"/>
        <v>730</v>
      </c>
      <c r="E757" s="38">
        <f t="shared" si="47"/>
        <v>273</v>
      </c>
      <c r="F757" s="29">
        <f t="shared" si="49"/>
        <v>307.6471195832579</v>
      </c>
      <c r="G757" s="29">
        <f t="shared" si="50"/>
        <v>1200.4228954165733</v>
      </c>
    </row>
    <row r="758" spans="1:7">
      <c r="A758" s="28">
        <v>0</v>
      </c>
      <c r="B758" s="28">
        <v>323</v>
      </c>
      <c r="D758" s="28">
        <f t="shared" si="48"/>
        <v>731</v>
      </c>
      <c r="E758" s="38">
        <f t="shared" si="47"/>
        <v>323</v>
      </c>
      <c r="F758" s="29">
        <f t="shared" si="49"/>
        <v>307.20338438607757</v>
      </c>
      <c r="G758" s="29">
        <f t="shared" si="50"/>
        <v>249.53306485401779</v>
      </c>
    </row>
    <row r="759" spans="1:7">
      <c r="A759" s="28">
        <v>0</v>
      </c>
      <c r="B759" s="28">
        <v>295</v>
      </c>
      <c r="D759" s="28">
        <f t="shared" si="48"/>
        <v>732</v>
      </c>
      <c r="E759" s="38">
        <f t="shared" si="47"/>
        <v>295</v>
      </c>
      <c r="F759" s="29">
        <f t="shared" si="49"/>
        <v>306.76192902146136</v>
      </c>
      <c r="G759" s="29">
        <f t="shared" si="50"/>
        <v>138.34297430589487</v>
      </c>
    </row>
    <row r="760" spans="1:7">
      <c r="A760" s="28">
        <v>0</v>
      </c>
      <c r="B760" s="28">
        <v>306</v>
      </c>
      <c r="D760" s="28">
        <f t="shared" si="48"/>
        <v>733</v>
      </c>
      <c r="E760" s="38">
        <f t="shared" si="47"/>
        <v>306</v>
      </c>
      <c r="F760" s="29">
        <f t="shared" si="49"/>
        <v>306.32274177603483</v>
      </c>
      <c r="G760" s="29">
        <f t="shared" si="50"/>
        <v>0.10416225399811745</v>
      </c>
    </row>
    <row r="761" spans="1:7">
      <c r="A761" s="28">
        <v>0</v>
      </c>
      <c r="B761" s="28">
        <v>259</v>
      </c>
      <c r="D761" s="28">
        <f t="shared" si="48"/>
        <v>734</v>
      </c>
      <c r="E761" s="38">
        <f t="shared" si="47"/>
        <v>259</v>
      </c>
      <c r="F761" s="29">
        <f t="shared" si="49"/>
        <v>305.88581099660479</v>
      </c>
      <c r="G761" s="29">
        <f t="shared" si="50"/>
        <v>2198.2792728093464</v>
      </c>
    </row>
    <row r="762" spans="1:7">
      <c r="A762" s="28">
        <v>0</v>
      </c>
      <c r="B762" s="28">
        <v>286</v>
      </c>
      <c r="D762" s="28">
        <f t="shared" si="48"/>
        <v>735</v>
      </c>
      <c r="E762" s="38">
        <f t="shared" si="47"/>
        <v>286</v>
      </c>
      <c r="F762" s="29">
        <f t="shared" si="49"/>
        <v>305.45112508985</v>
      </c>
      <c r="G762" s="29">
        <f t="shared" si="50"/>
        <v>378.34626726099197</v>
      </c>
    </row>
    <row r="763" spans="1:7">
      <c r="A763" s="28">
        <v>0</v>
      </c>
      <c r="B763" s="28">
        <v>300</v>
      </c>
      <c r="D763" s="28">
        <f t="shared" si="48"/>
        <v>736</v>
      </c>
      <c r="E763" s="38">
        <f t="shared" si="47"/>
        <v>300</v>
      </c>
      <c r="F763" s="29">
        <f t="shared" si="49"/>
        <v>305.01867252201373</v>
      </c>
      <c r="G763" s="29">
        <f t="shared" si="50"/>
        <v>25.187073883215657</v>
      </c>
    </row>
    <row r="764" spans="1:7">
      <c r="A764" s="28">
        <v>0</v>
      </c>
      <c r="B764" s="28">
        <v>261</v>
      </c>
      <c r="D764" s="28">
        <f t="shared" si="48"/>
        <v>737</v>
      </c>
      <c r="E764" s="38">
        <f t="shared" si="47"/>
        <v>261</v>
      </c>
      <c r="F764" s="29">
        <f t="shared" si="49"/>
        <v>304.58844181859763</v>
      </c>
      <c r="G764" s="29">
        <f t="shared" si="50"/>
        <v>1899.9522601732706</v>
      </c>
    </row>
    <row r="765" spans="1:7">
      <c r="A765" s="28">
        <v>0</v>
      </c>
      <c r="B765" s="28">
        <v>302</v>
      </c>
      <c r="D765" s="28">
        <f t="shared" si="48"/>
        <v>738</v>
      </c>
      <c r="E765" s="38">
        <f t="shared" si="47"/>
        <v>302</v>
      </c>
      <c r="F765" s="29">
        <f t="shared" si="49"/>
        <v>304.16042156405729</v>
      </c>
      <c r="G765" s="29">
        <f t="shared" si="50"/>
        <v>4.6674213344437359</v>
      </c>
    </row>
    <row r="766" spans="1:7">
      <c r="A766" s="28">
        <v>2</v>
      </c>
      <c r="B766" s="28">
        <v>252</v>
      </c>
      <c r="D766" s="28">
        <f t="shared" si="48"/>
        <v>739</v>
      </c>
      <c r="E766" s="38">
        <f t="shared" si="47"/>
        <v>252</v>
      </c>
      <c r="F766" s="29">
        <f t="shared" si="49"/>
        <v>303.73460040149922</v>
      </c>
      <c r="G766" s="29">
        <f t="shared" si="50"/>
        <v>2676.4688787028035</v>
      </c>
    </row>
    <row r="767" spans="1:7">
      <c r="A767" s="28">
        <v>0</v>
      </c>
      <c r="B767" s="28">
        <v>309</v>
      </c>
      <c r="D767" s="28">
        <f t="shared" si="48"/>
        <v>740</v>
      </c>
      <c r="E767" s="38">
        <f t="shared" si="47"/>
        <v>309</v>
      </c>
      <c r="F767" s="29">
        <f t="shared" si="49"/>
        <v>303.31096703237984</v>
      </c>
      <c r="G767" s="29">
        <f t="shared" si="50"/>
        <v>32.365096106669093</v>
      </c>
    </row>
    <row r="768" spans="1:7">
      <c r="A768" s="28">
        <v>1</v>
      </c>
      <c r="B768" s="28">
        <v>307</v>
      </c>
      <c r="D768" s="28">
        <f t="shared" si="48"/>
        <v>741</v>
      </c>
      <c r="E768" s="38">
        <f t="shared" si="47"/>
        <v>307</v>
      </c>
      <c r="F768" s="29">
        <f t="shared" si="49"/>
        <v>302.88951021620534</v>
      </c>
      <c r="G768" s="29">
        <f t="shared" si="50"/>
        <v>16.896126262680291</v>
      </c>
    </row>
    <row r="769" spans="1:7">
      <c r="A769" s="28">
        <v>0</v>
      </c>
      <c r="B769" s="28">
        <v>289</v>
      </c>
      <c r="D769" s="28">
        <f t="shared" si="48"/>
        <v>742</v>
      </c>
      <c r="E769" s="38">
        <f t="shared" si="47"/>
        <v>289</v>
      </c>
      <c r="F769" s="29">
        <f t="shared" si="49"/>
        <v>302.4702187702336</v>
      </c>
      <c r="G769" s="29">
        <f t="shared" si="50"/>
        <v>181.44679371795362</v>
      </c>
    </row>
    <row r="770" spans="1:7">
      <c r="A770" s="28">
        <v>0</v>
      </c>
      <c r="B770" s="28">
        <v>292</v>
      </c>
      <c r="D770" s="28">
        <f t="shared" si="48"/>
        <v>743</v>
      </c>
      <c r="E770" s="38">
        <f t="shared" si="47"/>
        <v>292</v>
      </c>
      <c r="F770" s="29">
        <f t="shared" si="49"/>
        <v>302.05308156917738</v>
      </c>
      <c r="G770" s="29">
        <f t="shared" si="50"/>
        <v>101.06444903653393</v>
      </c>
    </row>
    <row r="771" spans="1:7">
      <c r="A771" s="28">
        <v>0</v>
      </c>
      <c r="B771" s="28">
        <v>281</v>
      </c>
      <c r="D771" s="28">
        <f t="shared" si="48"/>
        <v>744</v>
      </c>
      <c r="E771" s="38">
        <f t="shared" si="47"/>
        <v>281</v>
      </c>
      <c r="F771" s="29">
        <f t="shared" si="49"/>
        <v>301.6380875449093</v>
      </c>
      <c r="G771" s="29">
        <f t="shared" si="50"/>
        <v>425.93065751134026</v>
      </c>
    </row>
    <row r="772" spans="1:7">
      <c r="A772" s="28">
        <v>1</v>
      </c>
      <c r="B772" s="28">
        <v>284</v>
      </c>
      <c r="D772" s="28">
        <f t="shared" si="48"/>
        <v>745</v>
      </c>
      <c r="E772" s="38">
        <f t="shared" si="47"/>
        <v>284</v>
      </c>
      <c r="F772" s="29">
        <f t="shared" si="49"/>
        <v>301.22522568616802</v>
      </c>
      <c r="G772" s="29">
        <f t="shared" si="50"/>
        <v>296.70839993942241</v>
      </c>
    </row>
    <row r="773" spans="1:7">
      <c r="A773" s="28">
        <v>1</v>
      </c>
      <c r="B773" s="28">
        <v>291</v>
      </c>
      <c r="D773" s="28">
        <f t="shared" si="48"/>
        <v>746</v>
      </c>
      <c r="E773" s="38">
        <f t="shared" si="47"/>
        <v>291</v>
      </c>
      <c r="F773" s="29">
        <f t="shared" si="49"/>
        <v>300.81448503826601</v>
      </c>
      <c r="G773" s="29">
        <f t="shared" si="50"/>
        <v>96.324116566347442</v>
      </c>
    </row>
    <row r="774" spans="1:7">
      <c r="A774" s="28">
        <v>0</v>
      </c>
      <c r="B774" s="28">
        <v>282</v>
      </c>
      <c r="D774" s="28">
        <f t="shared" si="48"/>
        <v>747</v>
      </c>
      <c r="E774" s="38">
        <f t="shared" si="47"/>
        <v>282</v>
      </c>
      <c r="F774" s="29">
        <f t="shared" si="49"/>
        <v>300.40585470279905</v>
      </c>
      <c r="G774" s="29">
        <f t="shared" si="50"/>
        <v>338.77548734054977</v>
      </c>
    </row>
    <row r="775" spans="1:7">
      <c r="A775" s="28">
        <v>1</v>
      </c>
      <c r="B775" s="28">
        <v>277</v>
      </c>
      <c r="D775" s="28">
        <f t="shared" si="48"/>
        <v>748</v>
      </c>
      <c r="E775" s="38">
        <f t="shared" si="47"/>
        <v>277</v>
      </c>
      <c r="F775" s="29">
        <f t="shared" si="49"/>
        <v>299.99932383735705</v>
      </c>
      <c r="G775" s="29">
        <f t="shared" si="50"/>
        <v>528.9688969756204</v>
      </c>
    </row>
    <row r="776" spans="1:7">
      <c r="A776" s="28">
        <v>0</v>
      </c>
      <c r="B776" s="28">
        <v>278</v>
      </c>
      <c r="D776" s="28">
        <f t="shared" si="48"/>
        <v>749</v>
      </c>
      <c r="E776" s="38">
        <f t="shared" si="47"/>
        <v>278</v>
      </c>
      <c r="F776" s="29">
        <f t="shared" si="49"/>
        <v>299.59488165523624</v>
      </c>
      <c r="G776" s="29">
        <f t="shared" si="50"/>
        <v>466.33891370365853</v>
      </c>
    </row>
    <row r="777" spans="1:7">
      <c r="A777" s="28">
        <v>0</v>
      </c>
      <c r="B777" s="28">
        <v>291</v>
      </c>
      <c r="D777" s="28">
        <f t="shared" si="48"/>
        <v>750</v>
      </c>
      <c r="E777" s="38">
        <f t="shared" si="47"/>
        <v>291</v>
      </c>
      <c r="F777" s="29">
        <f t="shared" si="49"/>
        <v>299.19251742515286</v>
      </c>
      <c r="G777" s="29">
        <f t="shared" si="50"/>
        <v>67.11734176143321</v>
      </c>
    </row>
    <row r="778" spans="1:7">
      <c r="A778" s="28">
        <v>1</v>
      </c>
      <c r="B778" s="28">
        <v>238</v>
      </c>
      <c r="D778" s="28">
        <f t="shared" si="48"/>
        <v>751</v>
      </c>
      <c r="E778" s="38">
        <f t="shared" ref="E778:E841" si="51">B778-C778</f>
        <v>238</v>
      </c>
      <c r="F778" s="29">
        <f t="shared" si="49"/>
        <v>298.79222047095885</v>
      </c>
      <c r="G778" s="29">
        <f t="shared" si="50"/>
        <v>3695.6940697896684</v>
      </c>
    </row>
    <row r="779" spans="1:7">
      <c r="A779" s="28">
        <v>0</v>
      </c>
      <c r="B779" s="28">
        <v>277</v>
      </c>
      <c r="D779" s="28">
        <f t="shared" si="48"/>
        <v>752</v>
      </c>
      <c r="E779" s="38">
        <f t="shared" si="51"/>
        <v>277</v>
      </c>
      <c r="F779" s="29">
        <f t="shared" si="49"/>
        <v>298.39398017135812</v>
      </c>
      <c r="G779" s="29">
        <f t="shared" si="50"/>
        <v>457.70238757246454</v>
      </c>
    </row>
    <row r="780" spans="1:7">
      <c r="A780" s="28">
        <v>0</v>
      </c>
      <c r="B780" s="28">
        <v>307</v>
      </c>
      <c r="D780" s="28">
        <f t="shared" si="48"/>
        <v>753</v>
      </c>
      <c r="E780" s="38">
        <f t="shared" si="51"/>
        <v>307</v>
      </c>
      <c r="F780" s="29">
        <f t="shared" si="49"/>
        <v>297.99778595962499</v>
      </c>
      <c r="G780" s="29">
        <f t="shared" si="50"/>
        <v>81.039857628724931</v>
      </c>
    </row>
    <row r="781" spans="1:7">
      <c r="A781" s="28">
        <v>0</v>
      </c>
      <c r="B781" s="28">
        <v>267</v>
      </c>
      <c r="D781" s="28">
        <f t="shared" si="48"/>
        <v>754</v>
      </c>
      <c r="E781" s="38">
        <f t="shared" si="51"/>
        <v>267</v>
      </c>
      <c r="F781" s="29">
        <f t="shared" si="49"/>
        <v>297.60362732332374</v>
      </c>
      <c r="G781" s="29">
        <f t="shared" si="50"/>
        <v>936.58200534488708</v>
      </c>
    </row>
    <row r="782" spans="1:7">
      <c r="A782" s="28">
        <v>0</v>
      </c>
      <c r="B782" s="28">
        <v>291</v>
      </c>
      <c r="D782" s="28">
        <f t="shared" si="48"/>
        <v>755</v>
      </c>
      <c r="E782" s="38">
        <f t="shared" si="51"/>
        <v>291</v>
      </c>
      <c r="F782" s="29">
        <f t="shared" si="49"/>
        <v>297.21149380402954</v>
      </c>
      <c r="G782" s="29">
        <f t="shared" si="50"/>
        <v>38.582655277497416</v>
      </c>
    </row>
    <row r="783" spans="1:7">
      <c r="A783" s="28">
        <v>0</v>
      </c>
      <c r="B783" s="28">
        <v>283</v>
      </c>
      <c r="D783" s="28">
        <f t="shared" si="48"/>
        <v>756</v>
      </c>
      <c r="E783" s="38">
        <f t="shared" si="51"/>
        <v>283</v>
      </c>
      <c r="F783" s="29">
        <f t="shared" si="49"/>
        <v>296.82137499705129</v>
      </c>
      <c r="G783" s="29">
        <f t="shared" si="50"/>
        <v>191.03040680911465</v>
      </c>
    </row>
    <row r="784" spans="1:7">
      <c r="A784" s="28">
        <v>0</v>
      </c>
      <c r="B784" s="28">
        <v>282</v>
      </c>
      <c r="D784" s="28">
        <f t="shared" si="48"/>
        <v>757</v>
      </c>
      <c r="E784" s="38">
        <f t="shared" si="51"/>
        <v>282</v>
      </c>
      <c r="F784" s="29">
        <f t="shared" si="49"/>
        <v>296.43326055115517</v>
      </c>
      <c r="G784" s="29">
        <f t="shared" si="50"/>
        <v>208.3190101375321</v>
      </c>
    </row>
    <row r="785" spans="1:7">
      <c r="A785" s="28">
        <v>0</v>
      </c>
      <c r="B785" s="28">
        <v>252</v>
      </c>
      <c r="D785" s="28">
        <f t="shared" si="48"/>
        <v>758</v>
      </c>
      <c r="E785" s="38">
        <f t="shared" si="51"/>
        <v>252</v>
      </c>
      <c r="F785" s="29">
        <f t="shared" si="49"/>
        <v>296.04714016829035</v>
      </c>
      <c r="G785" s="29">
        <f t="shared" si="50"/>
        <v>1940.1505570050176</v>
      </c>
    </row>
    <row r="786" spans="1:7">
      <c r="A786" s="28">
        <v>0</v>
      </c>
      <c r="B786" s="28">
        <v>246</v>
      </c>
      <c r="D786" s="28">
        <f t="shared" si="48"/>
        <v>759</v>
      </c>
      <c r="E786" s="38">
        <f t="shared" si="51"/>
        <v>246</v>
      </c>
      <c r="F786" s="29">
        <f t="shared" si="49"/>
        <v>295.66300360331536</v>
      </c>
      <c r="G786" s="29">
        <f t="shared" si="50"/>
        <v>2466.4139269029142</v>
      </c>
    </row>
    <row r="787" spans="1:7">
      <c r="A787" s="28">
        <v>0</v>
      </c>
      <c r="B787" s="28">
        <v>282</v>
      </c>
      <c r="D787" s="28">
        <f t="shared" si="48"/>
        <v>760</v>
      </c>
      <c r="E787" s="38">
        <f t="shared" si="51"/>
        <v>282</v>
      </c>
      <c r="F787" s="29">
        <f t="shared" si="49"/>
        <v>295.28084066372662</v>
      </c>
      <c r="G787" s="29">
        <f t="shared" si="50"/>
        <v>176.38072873529458</v>
      </c>
    </row>
    <row r="788" spans="1:7">
      <c r="A788" s="28">
        <v>0</v>
      </c>
      <c r="B788" s="28">
        <v>298</v>
      </c>
      <c r="D788" s="28">
        <f t="shared" si="48"/>
        <v>761</v>
      </c>
      <c r="E788" s="38">
        <f t="shared" si="51"/>
        <v>298</v>
      </c>
      <c r="F788" s="29">
        <f t="shared" si="49"/>
        <v>294.90064120938757</v>
      </c>
      <c r="G788" s="29">
        <f t="shared" si="50"/>
        <v>9.6060249129465305</v>
      </c>
    </row>
    <row r="789" spans="1:7">
      <c r="A789" s="28">
        <v>0</v>
      </c>
      <c r="B789" s="28">
        <v>272</v>
      </c>
      <c r="D789" s="28">
        <f t="shared" si="48"/>
        <v>762</v>
      </c>
      <c r="E789" s="38">
        <f t="shared" si="51"/>
        <v>272</v>
      </c>
      <c r="F789" s="29">
        <f t="shared" si="49"/>
        <v>294.52239515226017</v>
      </c>
      <c r="G789" s="29">
        <f t="shared" si="50"/>
        <v>507.25828339455256</v>
      </c>
    </row>
    <row r="790" spans="1:7">
      <c r="A790" s="28">
        <v>0</v>
      </c>
      <c r="B790" s="28">
        <v>270</v>
      </c>
      <c r="D790" s="28">
        <f t="shared" si="48"/>
        <v>763</v>
      </c>
      <c r="E790" s="38">
        <f t="shared" si="51"/>
        <v>270</v>
      </c>
      <c r="F790" s="29">
        <f t="shared" si="49"/>
        <v>294.14609245613667</v>
      </c>
      <c r="G790" s="29">
        <f t="shared" si="50"/>
        <v>583.03378090030026</v>
      </c>
    </row>
    <row r="791" spans="1:7">
      <c r="A791" s="28">
        <v>0</v>
      </c>
      <c r="B791" s="28">
        <v>276</v>
      </c>
      <c r="D791" s="28">
        <f t="shared" si="48"/>
        <v>764</v>
      </c>
      <c r="E791" s="38">
        <f t="shared" si="51"/>
        <v>276</v>
      </c>
      <c r="F791" s="29">
        <f t="shared" si="49"/>
        <v>293.77172313637379</v>
      </c>
      <c r="G791" s="29">
        <f t="shared" si="50"/>
        <v>315.83414323592359</v>
      </c>
    </row>
    <row r="792" spans="1:7">
      <c r="A792" s="28">
        <v>1</v>
      </c>
      <c r="B792" s="28">
        <v>279</v>
      </c>
      <c r="D792" s="28">
        <f t="shared" si="48"/>
        <v>765</v>
      </c>
      <c r="E792" s="38">
        <f t="shared" si="51"/>
        <v>279</v>
      </c>
      <c r="F792" s="29">
        <f t="shared" si="49"/>
        <v>293.39927725962747</v>
      </c>
      <c r="G792" s="29">
        <f t="shared" si="50"/>
        <v>207.33918559962473</v>
      </c>
    </row>
    <row r="793" spans="1:7">
      <c r="A793" s="28">
        <v>1</v>
      </c>
      <c r="B793" s="28">
        <v>249</v>
      </c>
      <c r="D793" s="28">
        <f t="shared" si="48"/>
        <v>766</v>
      </c>
      <c r="E793" s="38">
        <f t="shared" si="51"/>
        <v>249</v>
      </c>
      <c r="F793" s="29">
        <f t="shared" si="49"/>
        <v>293.02874494358929</v>
      </c>
      <c r="G793" s="29">
        <f t="shared" si="50"/>
        <v>1938.5303813076393</v>
      </c>
    </row>
    <row r="794" spans="1:7">
      <c r="A794" s="28">
        <v>1</v>
      </c>
      <c r="B794" s="28">
        <v>267</v>
      </c>
      <c r="D794" s="28">
        <f t="shared" si="48"/>
        <v>767</v>
      </c>
      <c r="E794" s="38">
        <f t="shared" si="51"/>
        <v>267</v>
      </c>
      <c r="F794" s="29">
        <f t="shared" si="49"/>
        <v>292.66011635672459</v>
      </c>
      <c r="G794" s="29">
        <f t="shared" si="50"/>
        <v>658.44157144064468</v>
      </c>
    </row>
    <row r="795" spans="1:7">
      <c r="A795" s="28">
        <v>0</v>
      </c>
      <c r="B795" s="28">
        <v>249</v>
      </c>
      <c r="D795" s="28">
        <f t="shared" si="48"/>
        <v>768</v>
      </c>
      <c r="E795" s="38">
        <f t="shared" si="51"/>
        <v>249</v>
      </c>
      <c r="F795" s="29">
        <f t="shared" si="49"/>
        <v>292.29338171801123</v>
      </c>
      <c r="G795" s="29">
        <f t="shared" si="50"/>
        <v>1874.3169005814293</v>
      </c>
    </row>
    <row r="796" spans="1:7">
      <c r="A796" s="28">
        <v>0</v>
      </c>
      <c r="B796" s="28">
        <v>256</v>
      </c>
      <c r="D796" s="28">
        <f t="shared" ref="D796:D859" si="52">D795+1</f>
        <v>769</v>
      </c>
      <c r="E796" s="38">
        <f t="shared" si="51"/>
        <v>256</v>
      </c>
      <c r="F796" s="29">
        <f t="shared" si="49"/>
        <v>291.92853129668038</v>
      </c>
      <c r="G796" s="29">
        <f t="shared" si="50"/>
        <v>1290.8593611365413</v>
      </c>
    </row>
    <row r="797" spans="1:7">
      <c r="A797" s="28">
        <v>2</v>
      </c>
      <c r="B797" s="28">
        <v>251</v>
      </c>
      <c r="D797" s="28">
        <f t="shared" si="52"/>
        <v>770</v>
      </c>
      <c r="E797" s="38">
        <f t="shared" si="51"/>
        <v>251</v>
      </c>
      <c r="F797" s="29">
        <f t="shared" ref="F797:F860" si="53">(F$3*EXP(-D797/F$1))+(F$4*EXP(-D797/F$2))+F$5</f>
        <v>291.56555541195797</v>
      </c>
      <c r="G797" s="29">
        <f t="shared" si="50"/>
        <v>1645.5642858806327</v>
      </c>
    </row>
    <row r="798" spans="1:7">
      <c r="A798" s="28">
        <v>0</v>
      </c>
      <c r="B798" s="28">
        <v>256</v>
      </c>
      <c r="D798" s="28">
        <f t="shared" si="52"/>
        <v>771</v>
      </c>
      <c r="E798" s="38">
        <f t="shared" si="51"/>
        <v>256</v>
      </c>
      <c r="F798" s="29">
        <f t="shared" si="53"/>
        <v>291.20444443280815</v>
      </c>
      <c r="G798" s="29">
        <f t="shared" si="50"/>
        <v>1239.3529078226763</v>
      </c>
    </row>
    <row r="799" spans="1:7">
      <c r="A799" s="28">
        <v>0</v>
      </c>
      <c r="B799" s="28">
        <v>252</v>
      </c>
      <c r="D799" s="28">
        <f t="shared" si="52"/>
        <v>772</v>
      </c>
      <c r="E799" s="38">
        <f t="shared" si="51"/>
        <v>252</v>
      </c>
      <c r="F799" s="29">
        <f t="shared" si="53"/>
        <v>290.84518877767761</v>
      </c>
      <c r="G799" s="29">
        <f t="shared" si="50"/>
        <v>1508.9486911734102</v>
      </c>
    </row>
    <row r="800" spans="1:7">
      <c r="A800" s="28">
        <v>0</v>
      </c>
      <c r="B800" s="28">
        <v>265</v>
      </c>
      <c r="D800" s="28">
        <f t="shared" si="52"/>
        <v>773</v>
      </c>
      <c r="E800" s="38">
        <f t="shared" si="51"/>
        <v>265</v>
      </c>
      <c r="F800" s="29">
        <f t="shared" si="53"/>
        <v>290.48777891424129</v>
      </c>
      <c r="G800" s="29">
        <f t="shared" si="50"/>
        <v>649.62687398124285</v>
      </c>
    </row>
    <row r="801" spans="1:7">
      <c r="A801" s="28">
        <v>1</v>
      </c>
      <c r="B801" s="28">
        <v>273</v>
      </c>
      <c r="D801" s="28">
        <f t="shared" si="52"/>
        <v>774</v>
      </c>
      <c r="E801" s="38">
        <f t="shared" si="51"/>
        <v>273</v>
      </c>
      <c r="F801" s="29">
        <f t="shared" si="53"/>
        <v>290.13220535914968</v>
      </c>
      <c r="G801" s="29">
        <f t="shared" si="50"/>
        <v>293.51246046807699</v>
      </c>
    </row>
    <row r="802" spans="1:7">
      <c r="A802" s="28">
        <v>0</v>
      </c>
      <c r="B802" s="28">
        <v>272</v>
      </c>
      <c r="D802" s="28">
        <f t="shared" si="52"/>
        <v>775</v>
      </c>
      <c r="E802" s="38">
        <f t="shared" si="51"/>
        <v>272</v>
      </c>
      <c r="F802" s="29">
        <f t="shared" si="53"/>
        <v>289.77845867777683</v>
      </c>
      <c r="G802" s="29">
        <f t="shared" si="50"/>
        <v>316.0735929574181</v>
      </c>
    </row>
    <row r="803" spans="1:7">
      <c r="A803" s="28">
        <v>0</v>
      </c>
      <c r="B803" s="28">
        <v>287</v>
      </c>
      <c r="D803" s="28">
        <f t="shared" si="52"/>
        <v>776</v>
      </c>
      <c r="E803" s="38">
        <f t="shared" si="51"/>
        <v>287</v>
      </c>
      <c r="F803" s="29">
        <f t="shared" si="53"/>
        <v>289.42652948397034</v>
      </c>
      <c r="G803" s="29">
        <f t="shared" si="50"/>
        <v>5.8880453365773722</v>
      </c>
    </row>
    <row r="804" spans="1:7">
      <c r="A804" s="28">
        <v>1</v>
      </c>
      <c r="B804" s="28">
        <v>258</v>
      </c>
      <c r="D804" s="28">
        <f t="shared" si="52"/>
        <v>777</v>
      </c>
      <c r="E804" s="38">
        <f t="shared" si="51"/>
        <v>258</v>
      </c>
      <c r="F804" s="29">
        <f t="shared" si="53"/>
        <v>289.07640843980221</v>
      </c>
      <c r="G804" s="29">
        <f t="shared" si="50"/>
        <v>965.74316151740993</v>
      </c>
    </row>
    <row r="805" spans="1:7">
      <c r="A805" s="28">
        <v>0</v>
      </c>
      <c r="B805" s="28">
        <v>258</v>
      </c>
      <c r="D805" s="28">
        <f t="shared" si="52"/>
        <v>778</v>
      </c>
      <c r="E805" s="38">
        <f t="shared" si="51"/>
        <v>258</v>
      </c>
      <c r="F805" s="29">
        <f t="shared" si="53"/>
        <v>288.72808625532099</v>
      </c>
      <c r="G805" s="29">
        <f t="shared" si="50"/>
        <v>944.21528491444667</v>
      </c>
    </row>
    <row r="806" spans="1:7">
      <c r="A806" s="28">
        <v>0</v>
      </c>
      <c r="B806" s="28">
        <v>248</v>
      </c>
      <c r="D806" s="28">
        <f t="shared" si="52"/>
        <v>779</v>
      </c>
      <c r="E806" s="38">
        <f t="shared" si="51"/>
        <v>248</v>
      </c>
      <c r="F806" s="29">
        <f t="shared" si="53"/>
        <v>288.38155368830542</v>
      </c>
      <c r="G806" s="29">
        <f t="shared" si="50"/>
        <v>1630.6698782814929</v>
      </c>
    </row>
    <row r="807" spans="1:7">
      <c r="A807" s="28">
        <v>0</v>
      </c>
      <c r="B807" s="28">
        <v>270</v>
      </c>
      <c r="D807" s="28">
        <f t="shared" si="52"/>
        <v>780</v>
      </c>
      <c r="E807" s="38">
        <f t="shared" si="51"/>
        <v>270</v>
      </c>
      <c r="F807" s="29">
        <f t="shared" si="53"/>
        <v>288.03680154401906</v>
      </c>
      <c r="G807" s="29">
        <f t="shared" si="50"/>
        <v>325.32620993832819</v>
      </c>
    </row>
    <row r="808" spans="1:7">
      <c r="A808" s="28">
        <v>0</v>
      </c>
      <c r="B808" s="28">
        <v>248</v>
      </c>
      <c r="D808" s="28">
        <f t="shared" si="52"/>
        <v>781</v>
      </c>
      <c r="E808" s="38">
        <f t="shared" si="51"/>
        <v>248</v>
      </c>
      <c r="F808" s="29">
        <f t="shared" si="53"/>
        <v>287.69382067496639</v>
      </c>
      <c r="G808" s="29">
        <f t="shared" si="50"/>
        <v>1575.5993997763892</v>
      </c>
    </row>
    <row r="809" spans="1:7">
      <c r="A809" s="28">
        <v>0</v>
      </c>
      <c r="B809" s="28">
        <v>263</v>
      </c>
      <c r="D809" s="28">
        <f t="shared" si="52"/>
        <v>782</v>
      </c>
      <c r="E809" s="38">
        <f t="shared" si="51"/>
        <v>263</v>
      </c>
      <c r="F809" s="29">
        <f t="shared" si="53"/>
        <v>287.35260198065015</v>
      </c>
      <c r="G809" s="29">
        <f t="shared" si="50"/>
        <v>593.04922322796563</v>
      </c>
    </row>
    <row r="810" spans="1:7">
      <c r="A810" s="28">
        <v>0</v>
      </c>
      <c r="B810" s="28">
        <v>241</v>
      </c>
      <c r="D810" s="28">
        <f t="shared" si="52"/>
        <v>783</v>
      </c>
      <c r="E810" s="38">
        <f t="shared" si="51"/>
        <v>241</v>
      </c>
      <c r="F810" s="29">
        <f t="shared" si="53"/>
        <v>287.01313640732974</v>
      </c>
      <c r="G810" s="29">
        <f t="shared" ref="G810:G868" si="54">(E810-F810)^2</f>
        <v>2117.2087220395333</v>
      </c>
    </row>
    <row r="811" spans="1:7">
      <c r="A811" s="28">
        <v>0</v>
      </c>
      <c r="B811" s="28">
        <v>230</v>
      </c>
      <c r="D811" s="28">
        <f t="shared" si="52"/>
        <v>784</v>
      </c>
      <c r="E811" s="38">
        <f t="shared" si="51"/>
        <v>230</v>
      </c>
      <c r="F811" s="29">
        <f t="shared" si="53"/>
        <v>286.67541494778123</v>
      </c>
      <c r="G811" s="29">
        <f t="shared" si="54"/>
        <v>3212.1026595031844</v>
      </c>
    </row>
    <row r="812" spans="1:7">
      <c r="A812" s="28">
        <v>0</v>
      </c>
      <c r="B812" s="28">
        <v>258</v>
      </c>
      <c r="D812" s="28">
        <f t="shared" si="52"/>
        <v>785</v>
      </c>
      <c r="E812" s="38">
        <f t="shared" si="51"/>
        <v>258</v>
      </c>
      <c r="F812" s="29">
        <f t="shared" si="53"/>
        <v>286.33942864105802</v>
      </c>
      <c r="G812" s="29">
        <f t="shared" si="54"/>
        <v>803.12321570161964</v>
      </c>
    </row>
    <row r="813" spans="1:7">
      <c r="A813" s="28">
        <v>1</v>
      </c>
      <c r="B813" s="28">
        <v>254</v>
      </c>
      <c r="D813" s="28">
        <f t="shared" si="52"/>
        <v>786</v>
      </c>
      <c r="E813" s="38">
        <f t="shared" si="51"/>
        <v>254</v>
      </c>
      <c r="F813" s="29">
        <f t="shared" si="53"/>
        <v>286.00516857225335</v>
      </c>
      <c r="G813" s="29">
        <f t="shared" si="54"/>
        <v>1024.3308153383537</v>
      </c>
    </row>
    <row r="814" spans="1:7">
      <c r="A814" s="28">
        <v>0</v>
      </c>
      <c r="B814" s="28">
        <v>226</v>
      </c>
      <c r="D814" s="28">
        <f t="shared" si="52"/>
        <v>787</v>
      </c>
      <c r="E814" s="38">
        <f t="shared" si="51"/>
        <v>226</v>
      </c>
      <c r="F814" s="29">
        <f t="shared" si="53"/>
        <v>285.67262587226367</v>
      </c>
      <c r="G814" s="29">
        <f t="shared" si="54"/>
        <v>3560.8222784911509</v>
      </c>
    </row>
    <row r="815" spans="1:7">
      <c r="A815" s="28">
        <v>0</v>
      </c>
      <c r="B815" s="28">
        <v>253</v>
      </c>
      <c r="D815" s="28">
        <f t="shared" si="52"/>
        <v>788</v>
      </c>
      <c r="E815" s="38">
        <f t="shared" si="51"/>
        <v>253</v>
      </c>
      <c r="F815" s="29">
        <f t="shared" si="53"/>
        <v>285.34179171755324</v>
      </c>
      <c r="G815" s="29">
        <f t="shared" si="54"/>
        <v>1045.991491501595</v>
      </c>
    </row>
    <row r="816" spans="1:7">
      <c r="A816" s="28">
        <v>0</v>
      </c>
      <c r="B816" s="28">
        <v>259</v>
      </c>
      <c r="D816" s="28">
        <f t="shared" si="52"/>
        <v>789</v>
      </c>
      <c r="E816" s="38">
        <f t="shared" si="51"/>
        <v>259</v>
      </c>
      <c r="F816" s="29">
        <f t="shared" si="53"/>
        <v>285.01265732992016</v>
      </c>
      <c r="G816" s="29">
        <f t="shared" si="54"/>
        <v>676.65834136384899</v>
      </c>
    </row>
    <row r="817" spans="1:7">
      <c r="A817" s="28">
        <v>1</v>
      </c>
      <c r="B817" s="28">
        <v>238</v>
      </c>
      <c r="D817" s="28">
        <f t="shared" si="52"/>
        <v>790</v>
      </c>
      <c r="E817" s="38">
        <f t="shared" si="51"/>
        <v>238</v>
      </c>
      <c r="F817" s="29">
        <f t="shared" si="53"/>
        <v>284.68521397626336</v>
      </c>
      <c r="G817" s="29">
        <f t="shared" si="54"/>
        <v>2179.5092040094955</v>
      </c>
    </row>
    <row r="818" spans="1:7">
      <c r="A818" s="28">
        <v>1</v>
      </c>
      <c r="B818" s="28">
        <v>266</v>
      </c>
      <c r="D818" s="28">
        <f t="shared" si="52"/>
        <v>791</v>
      </c>
      <c r="E818" s="38">
        <f t="shared" si="51"/>
        <v>266</v>
      </c>
      <c r="F818" s="29">
        <f t="shared" si="53"/>
        <v>284.35945296835081</v>
      </c>
      <c r="G818" s="29">
        <f t="shared" si="54"/>
        <v>337.06951329708534</v>
      </c>
    </row>
    <row r="819" spans="1:7">
      <c r="A819" s="28">
        <v>0</v>
      </c>
      <c r="B819" s="28">
        <v>250</v>
      </c>
      <c r="D819" s="28">
        <f t="shared" si="52"/>
        <v>792</v>
      </c>
      <c r="E819" s="38">
        <f t="shared" si="51"/>
        <v>250</v>
      </c>
      <c r="F819" s="29">
        <f t="shared" si="53"/>
        <v>284.03536566258924</v>
      </c>
      <c r="G819" s="29">
        <f t="shared" si="54"/>
        <v>1158.4061157861588</v>
      </c>
    </row>
    <row r="820" spans="1:7">
      <c r="A820" s="28">
        <v>0</v>
      </c>
      <c r="B820" s="28">
        <v>251</v>
      </c>
      <c r="D820" s="28">
        <f t="shared" si="52"/>
        <v>793</v>
      </c>
      <c r="E820" s="38">
        <f t="shared" si="51"/>
        <v>251</v>
      </c>
      <c r="F820" s="29">
        <f t="shared" si="53"/>
        <v>283.71294345979442</v>
      </c>
      <c r="G820" s="29">
        <f t="shared" si="54"/>
        <v>1070.1366698037064</v>
      </c>
    </row>
    <row r="821" spans="1:7">
      <c r="A821" s="28">
        <v>0</v>
      </c>
      <c r="B821" s="28">
        <v>267</v>
      </c>
      <c r="D821" s="28">
        <f t="shared" si="52"/>
        <v>794</v>
      </c>
      <c r="E821" s="38">
        <f t="shared" si="51"/>
        <v>267</v>
      </c>
      <c r="F821" s="29">
        <f t="shared" si="53"/>
        <v>283.3921778049633</v>
      </c>
      <c r="G821" s="29">
        <f t="shared" si="54"/>
        <v>268.70349318953129</v>
      </c>
    </row>
    <row r="822" spans="1:7">
      <c r="A822" s="28">
        <v>1</v>
      </c>
      <c r="B822" s="28">
        <v>230</v>
      </c>
      <c r="D822" s="28">
        <f t="shared" si="52"/>
        <v>795</v>
      </c>
      <c r="E822" s="38">
        <f t="shared" si="51"/>
        <v>230</v>
      </c>
      <c r="F822" s="29">
        <f t="shared" si="53"/>
        <v>283.07306018704696</v>
      </c>
      <c r="G822" s="29">
        <f t="shared" si="54"/>
        <v>2816.7497176179095</v>
      </c>
    </row>
    <row r="823" spans="1:7">
      <c r="A823" s="28">
        <v>0</v>
      </c>
      <c r="B823" s="28">
        <v>265</v>
      </c>
      <c r="D823" s="28">
        <f t="shared" si="52"/>
        <v>796</v>
      </c>
      <c r="E823" s="38">
        <f t="shared" si="51"/>
        <v>265</v>
      </c>
      <c r="F823" s="29">
        <f t="shared" si="53"/>
        <v>282.75558213872472</v>
      </c>
      <c r="G823" s="29">
        <f t="shared" si="54"/>
        <v>315.26069708500029</v>
      </c>
    </row>
    <row r="824" spans="1:7">
      <c r="A824" s="28">
        <v>0</v>
      </c>
      <c r="B824" s="28">
        <v>252</v>
      </c>
      <c r="D824" s="28">
        <f t="shared" si="52"/>
        <v>797</v>
      </c>
      <c r="E824" s="38">
        <f t="shared" si="51"/>
        <v>252</v>
      </c>
      <c r="F824" s="29">
        <f t="shared" si="53"/>
        <v>282.43973523617933</v>
      </c>
      <c r="G824" s="29">
        <f t="shared" si="54"/>
        <v>926.5774812486975</v>
      </c>
    </row>
    <row r="825" spans="1:7">
      <c r="A825" s="28">
        <v>0</v>
      </c>
      <c r="B825" s="28">
        <v>251</v>
      </c>
      <c r="D825" s="28">
        <f t="shared" si="52"/>
        <v>798</v>
      </c>
      <c r="E825" s="38">
        <f t="shared" si="51"/>
        <v>251</v>
      </c>
      <c r="F825" s="29">
        <f t="shared" si="53"/>
        <v>282.12551109887386</v>
      </c>
      <c r="G825" s="29">
        <f t="shared" si="54"/>
        <v>968.79744116611971</v>
      </c>
    </row>
    <row r="826" spans="1:7">
      <c r="A826" s="28">
        <v>0</v>
      </c>
      <c r="B826" s="28">
        <v>265</v>
      </c>
      <c r="D826" s="28">
        <f t="shared" si="52"/>
        <v>799</v>
      </c>
      <c r="E826" s="38">
        <f t="shared" si="51"/>
        <v>265</v>
      </c>
      <c r="F826" s="29">
        <f t="shared" si="53"/>
        <v>281.81290138932894</v>
      </c>
      <c r="G826" s="29">
        <f t="shared" si="54"/>
        <v>282.67365312729908</v>
      </c>
    </row>
    <row r="827" spans="1:7">
      <c r="A827" s="28">
        <v>0</v>
      </c>
      <c r="B827" s="28">
        <v>228</v>
      </c>
      <c r="D827" s="28">
        <f t="shared" si="52"/>
        <v>800</v>
      </c>
      <c r="E827" s="38">
        <f t="shared" si="51"/>
        <v>228</v>
      </c>
      <c r="F827" s="29">
        <f t="shared" si="53"/>
        <v>281.50189781290175</v>
      </c>
      <c r="G827" s="29">
        <f t="shared" si="54"/>
        <v>2862.4530695821804</v>
      </c>
    </row>
    <row r="828" spans="1:7">
      <c r="A828" s="28">
        <v>0</v>
      </c>
      <c r="B828" s="28">
        <v>254</v>
      </c>
      <c r="D828" s="28">
        <f t="shared" si="52"/>
        <v>801</v>
      </c>
      <c r="E828" s="38">
        <f t="shared" si="51"/>
        <v>254</v>
      </c>
      <c r="F828" s="29">
        <f t="shared" si="53"/>
        <v>281.19249211756573</v>
      </c>
      <c r="G828" s="29">
        <f t="shared" si="54"/>
        <v>739.4316275638746</v>
      </c>
    </row>
    <row r="829" spans="1:7">
      <c r="A829" s="28">
        <v>0</v>
      </c>
      <c r="B829" s="28">
        <v>228</v>
      </c>
      <c r="D829" s="28">
        <f t="shared" si="52"/>
        <v>802</v>
      </c>
      <c r="E829" s="38">
        <f t="shared" si="51"/>
        <v>228</v>
      </c>
      <c r="F829" s="29">
        <f t="shared" si="53"/>
        <v>280.88467609369201</v>
      </c>
      <c r="G829" s="29">
        <f t="shared" si="54"/>
        <v>2796.788965534719</v>
      </c>
    </row>
    <row r="830" spans="1:7">
      <c r="A830" s="28">
        <v>0</v>
      </c>
      <c r="B830" s="28">
        <v>240</v>
      </c>
      <c r="D830" s="28">
        <f t="shared" si="52"/>
        <v>803</v>
      </c>
      <c r="E830" s="38">
        <f t="shared" si="51"/>
        <v>240</v>
      </c>
      <c r="F830" s="29">
        <f t="shared" si="53"/>
        <v>280.57844157383113</v>
      </c>
      <c r="G830" s="29">
        <f t="shared" si="54"/>
        <v>1646.6099205608266</v>
      </c>
    </row>
    <row r="831" spans="1:7">
      <c r="A831" s="28">
        <v>0</v>
      </c>
      <c r="B831" s="28">
        <v>215</v>
      </c>
      <c r="D831" s="28">
        <f t="shared" si="52"/>
        <v>804</v>
      </c>
      <c r="E831" s="38">
        <f t="shared" si="51"/>
        <v>215</v>
      </c>
      <c r="F831" s="29">
        <f t="shared" si="53"/>
        <v>280.27378043249661</v>
      </c>
      <c r="G831" s="29">
        <f t="shared" si="54"/>
        <v>4260.6664119497773</v>
      </c>
    </row>
    <row r="832" spans="1:7">
      <c r="A832" s="28">
        <v>0</v>
      </c>
      <c r="B832" s="28">
        <v>257</v>
      </c>
      <c r="D832" s="28">
        <f t="shared" si="52"/>
        <v>805</v>
      </c>
      <c r="E832" s="38">
        <f t="shared" si="51"/>
        <v>257</v>
      </c>
      <c r="F832" s="29">
        <f t="shared" si="53"/>
        <v>279.97068458594924</v>
      </c>
      <c r="G832" s="29">
        <f t="shared" si="54"/>
        <v>527.65235034716613</v>
      </c>
    </row>
    <row r="833" spans="1:7">
      <c r="A833" s="28">
        <v>0</v>
      </c>
      <c r="B833" s="28">
        <v>257</v>
      </c>
      <c r="D833" s="28">
        <f t="shared" si="52"/>
        <v>806</v>
      </c>
      <c r="E833" s="38">
        <f t="shared" si="51"/>
        <v>257</v>
      </c>
      <c r="F833" s="29">
        <f t="shared" si="53"/>
        <v>279.66914599198265</v>
      </c>
      <c r="G833" s="29">
        <f t="shared" si="54"/>
        <v>513.8901800058228</v>
      </c>
    </row>
    <row r="834" spans="1:7">
      <c r="A834" s="28">
        <v>0</v>
      </c>
      <c r="B834" s="28">
        <v>242</v>
      </c>
      <c r="D834" s="28">
        <f t="shared" si="52"/>
        <v>807</v>
      </c>
      <c r="E834" s="38">
        <f t="shared" si="51"/>
        <v>242</v>
      </c>
      <c r="F834" s="29">
        <f t="shared" si="53"/>
        <v>279.36915664971002</v>
      </c>
      <c r="G834" s="29">
        <f t="shared" si="54"/>
        <v>1396.4538687105667</v>
      </c>
    </row>
    <row r="835" spans="1:7">
      <c r="A835" s="28">
        <v>0</v>
      </c>
      <c r="B835" s="28">
        <v>264</v>
      </c>
      <c r="D835" s="28">
        <f t="shared" si="52"/>
        <v>808</v>
      </c>
      <c r="E835" s="38">
        <f t="shared" si="51"/>
        <v>264</v>
      </c>
      <c r="F835" s="29">
        <f t="shared" si="53"/>
        <v>279.07070859935141</v>
      </c>
      <c r="G835" s="29">
        <f t="shared" si="54"/>
        <v>227.1262576865644</v>
      </c>
    </row>
    <row r="836" spans="1:7">
      <c r="A836" s="28">
        <v>0</v>
      </c>
      <c r="B836" s="28">
        <v>264</v>
      </c>
      <c r="D836" s="28">
        <f t="shared" si="52"/>
        <v>809</v>
      </c>
      <c r="E836" s="38">
        <f t="shared" si="51"/>
        <v>264</v>
      </c>
      <c r="F836" s="29">
        <f t="shared" si="53"/>
        <v>278.77379392202295</v>
      </c>
      <c r="G836" s="29">
        <f t="shared" si="54"/>
        <v>218.26498685040215</v>
      </c>
    </row>
    <row r="837" spans="1:7">
      <c r="A837" s="28">
        <v>0</v>
      </c>
      <c r="B837" s="28">
        <v>259</v>
      </c>
      <c r="D837" s="28">
        <f t="shared" si="52"/>
        <v>810</v>
      </c>
      <c r="E837" s="38">
        <f t="shared" si="51"/>
        <v>259</v>
      </c>
      <c r="F837" s="29">
        <f t="shared" si="53"/>
        <v>278.4784047395267</v>
      </c>
      <c r="G837" s="29">
        <f t="shared" si="54"/>
        <v>379.40825119681602</v>
      </c>
    </row>
    <row r="838" spans="1:7">
      <c r="A838" s="28">
        <v>0</v>
      </c>
      <c r="B838" s="28">
        <v>268</v>
      </c>
      <c r="D838" s="28">
        <f t="shared" si="52"/>
        <v>811</v>
      </c>
      <c r="E838" s="38">
        <f t="shared" si="51"/>
        <v>268</v>
      </c>
      <c r="F838" s="29">
        <f t="shared" si="53"/>
        <v>278.18453321414125</v>
      </c>
      <c r="G838" s="29">
        <f t="shared" si="54"/>
        <v>103.72471678994638</v>
      </c>
    </row>
    <row r="839" spans="1:7">
      <c r="A839" s="28">
        <v>0</v>
      </c>
      <c r="B839" s="28">
        <v>243</v>
      </c>
      <c r="D839" s="28">
        <f t="shared" si="52"/>
        <v>812</v>
      </c>
      <c r="E839" s="38">
        <f t="shared" si="51"/>
        <v>243</v>
      </c>
      <c r="F839" s="29">
        <f t="shared" si="53"/>
        <v>277.89217154841424</v>
      </c>
      <c r="G839" s="29">
        <f t="shared" si="54"/>
        <v>1217.4636353639683</v>
      </c>
    </row>
    <row r="840" spans="1:7">
      <c r="A840" s="28">
        <v>1</v>
      </c>
      <c r="B840" s="28">
        <v>256</v>
      </c>
      <c r="D840" s="28">
        <f t="shared" si="52"/>
        <v>813</v>
      </c>
      <c r="E840" s="38">
        <f t="shared" si="51"/>
        <v>256</v>
      </c>
      <c r="F840" s="29">
        <f t="shared" si="53"/>
        <v>277.60131198495515</v>
      </c>
      <c r="G840" s="29">
        <f t="shared" si="54"/>
        <v>466.61667947136681</v>
      </c>
    </row>
    <row r="841" spans="1:7">
      <c r="A841" s="28">
        <v>0</v>
      </c>
      <c r="B841" s="28">
        <v>253</v>
      </c>
      <c r="D841" s="28">
        <f t="shared" si="52"/>
        <v>814</v>
      </c>
      <c r="E841" s="38">
        <f t="shared" si="51"/>
        <v>253</v>
      </c>
      <c r="F841" s="29">
        <f t="shared" si="53"/>
        <v>277.31194680622946</v>
      </c>
      <c r="G841" s="29">
        <f t="shared" si="54"/>
        <v>591.07075750893068</v>
      </c>
    </row>
    <row r="842" spans="1:7">
      <c r="A842" s="28">
        <v>0</v>
      </c>
      <c r="B842" s="28">
        <v>237</v>
      </c>
      <c r="D842" s="28">
        <f t="shared" si="52"/>
        <v>815</v>
      </c>
      <c r="E842" s="38">
        <f t="shared" ref="E842:E868" si="55">B842-C842</f>
        <v>237</v>
      </c>
      <c r="F842" s="29">
        <f t="shared" si="53"/>
        <v>277.02406833435407</v>
      </c>
      <c r="G842" s="29">
        <f t="shared" si="54"/>
        <v>1601.926046033044</v>
      </c>
    </row>
    <row r="843" spans="1:7">
      <c r="A843" s="28">
        <v>0</v>
      </c>
      <c r="B843" s="28">
        <v>231</v>
      </c>
      <c r="D843" s="28">
        <f t="shared" si="52"/>
        <v>816</v>
      </c>
      <c r="E843" s="38">
        <f t="shared" si="55"/>
        <v>231</v>
      </c>
      <c r="F843" s="29">
        <f t="shared" si="53"/>
        <v>276.73766893089351</v>
      </c>
      <c r="G843" s="29">
        <f t="shared" si="54"/>
        <v>2091.9343592320211</v>
      </c>
    </row>
    <row r="844" spans="1:7">
      <c r="A844" s="28">
        <v>0</v>
      </c>
      <c r="B844" s="28">
        <v>243</v>
      </c>
      <c r="D844" s="28">
        <f t="shared" si="52"/>
        <v>817</v>
      </c>
      <c r="E844" s="38">
        <f t="shared" si="55"/>
        <v>243</v>
      </c>
      <c r="F844" s="29">
        <f t="shared" si="53"/>
        <v>276.45274099665716</v>
      </c>
      <c r="G844" s="29">
        <f t="shared" si="54"/>
        <v>1119.0858801894265</v>
      </c>
    </row>
    <row r="845" spans="1:7">
      <c r="A845" s="28">
        <v>1</v>
      </c>
      <c r="B845" s="28">
        <v>244</v>
      </c>
      <c r="D845" s="28">
        <f t="shared" si="52"/>
        <v>818</v>
      </c>
      <c r="E845" s="38">
        <f t="shared" si="55"/>
        <v>244</v>
      </c>
      <c r="F845" s="29">
        <f t="shared" si="53"/>
        <v>276.16927697149771</v>
      </c>
      <c r="G845" s="29">
        <f t="shared" si="54"/>
        <v>1034.8623808689329</v>
      </c>
    </row>
    <row r="846" spans="1:7">
      <c r="A846" s="28">
        <v>0</v>
      </c>
      <c r="B846" s="28">
        <v>234</v>
      </c>
      <c r="D846" s="28">
        <f t="shared" si="52"/>
        <v>819</v>
      </c>
      <c r="E846" s="38">
        <f t="shared" si="55"/>
        <v>234</v>
      </c>
      <c r="F846" s="29">
        <f t="shared" si="53"/>
        <v>275.88726933411061</v>
      </c>
      <c r="G846" s="29">
        <f t="shared" si="54"/>
        <v>1754.5433322683234</v>
      </c>
    </row>
    <row r="847" spans="1:7">
      <c r="A847" s="28">
        <v>0</v>
      </c>
      <c r="B847" s="28">
        <v>217</v>
      </c>
      <c r="D847" s="28">
        <f t="shared" si="52"/>
        <v>820</v>
      </c>
      <c r="E847" s="38">
        <f t="shared" si="55"/>
        <v>217</v>
      </c>
      <c r="F847" s="29">
        <f>(F$3*EXP(-D847/F$1))+(F$4*EXP(-D847/F$2))+F$5</f>
        <v>275.60671060183427</v>
      </c>
      <c r="G847" s="29">
        <f t="shared" si="54"/>
        <v>3434.746527567153</v>
      </c>
    </row>
    <row r="848" spans="1:7">
      <c r="A848" s="28">
        <v>0</v>
      </c>
      <c r="B848" s="28">
        <v>247</v>
      </c>
      <c r="D848" s="28">
        <f t="shared" si="52"/>
        <v>821</v>
      </c>
      <c r="E848" s="38">
        <f t="shared" si="55"/>
        <v>247</v>
      </c>
      <c r="F848" s="29">
        <f t="shared" si="53"/>
        <v>275.32759333045192</v>
      </c>
      <c r="G848" s="29">
        <f t="shared" si="54"/>
        <v>802.45254389546403</v>
      </c>
    </row>
    <row r="849" spans="1:7">
      <c r="A849" s="28">
        <v>0</v>
      </c>
      <c r="B849" s="28">
        <v>230</v>
      </c>
      <c r="D849" s="28">
        <f t="shared" si="52"/>
        <v>822</v>
      </c>
      <c r="E849" s="38">
        <f t="shared" si="55"/>
        <v>230</v>
      </c>
      <c r="F849" s="29">
        <f t="shared" si="53"/>
        <v>275.04991011399358</v>
      </c>
      <c r="G849" s="29">
        <f t="shared" si="54"/>
        <v>2029.4944012789008</v>
      </c>
    </row>
    <row r="850" spans="1:7">
      <c r="A850" s="28">
        <v>0</v>
      </c>
      <c r="B850" s="28">
        <v>231</v>
      </c>
      <c r="D850" s="28">
        <f t="shared" si="52"/>
        <v>823</v>
      </c>
      <c r="E850" s="38">
        <f t="shared" si="55"/>
        <v>231</v>
      </c>
      <c r="F850" s="29">
        <f t="shared" si="53"/>
        <v>274.77365358454006</v>
      </c>
      <c r="G850" s="29">
        <f t="shared" si="54"/>
        <v>1916.1327481393166</v>
      </c>
    </row>
    <row r="851" spans="1:7">
      <c r="A851" s="28">
        <v>0</v>
      </c>
      <c r="B851" s="28">
        <v>252</v>
      </c>
      <c r="D851" s="28">
        <f t="shared" si="52"/>
        <v>824</v>
      </c>
      <c r="E851" s="38">
        <f t="shared" si="55"/>
        <v>252</v>
      </c>
      <c r="F851" s="29">
        <f t="shared" si="53"/>
        <v>274.49881641202711</v>
      </c>
      <c r="G851" s="29">
        <f t="shared" si="54"/>
        <v>506.19673994210046</v>
      </c>
    </row>
    <row r="852" spans="1:7">
      <c r="A852" s="28">
        <v>0</v>
      </c>
      <c r="B852" s="28">
        <v>234</v>
      </c>
      <c r="D852" s="28">
        <f t="shared" si="52"/>
        <v>825</v>
      </c>
      <c r="E852" s="38">
        <f t="shared" si="55"/>
        <v>234</v>
      </c>
      <c r="F852" s="29">
        <f t="shared" si="53"/>
        <v>274.22539130405107</v>
      </c>
      <c r="G852" s="29">
        <f t="shared" si="54"/>
        <v>1618.0821055640276</v>
      </c>
    </row>
    <row r="853" spans="1:7">
      <c r="A853" s="28">
        <v>0</v>
      </c>
      <c r="B853" s="28">
        <v>212</v>
      </c>
      <c r="D853" s="28">
        <f t="shared" si="52"/>
        <v>826</v>
      </c>
      <c r="E853" s="38">
        <f t="shared" si="55"/>
        <v>212</v>
      </c>
      <c r="F853" s="29">
        <f t="shared" si="53"/>
        <v>273.95337100567542</v>
      </c>
      <c r="G853" s="29">
        <f t="shared" si="54"/>
        <v>3838.2201789668638</v>
      </c>
    </row>
    <row r="854" spans="1:7">
      <c r="A854" s="28">
        <v>1</v>
      </c>
      <c r="B854" s="28">
        <v>233</v>
      </c>
      <c r="D854" s="28">
        <f t="shared" si="52"/>
        <v>827</v>
      </c>
      <c r="E854" s="38">
        <f t="shared" si="55"/>
        <v>233</v>
      </c>
      <c r="F854" s="29">
        <f t="shared" si="53"/>
        <v>273.68274829923803</v>
      </c>
      <c r="G854" s="29">
        <f t="shared" si="54"/>
        <v>1655.0860091791546</v>
      </c>
    </row>
    <row r="855" spans="1:7">
      <c r="A855" s="28">
        <v>0</v>
      </c>
      <c r="B855" s="28">
        <v>227</v>
      </c>
      <c r="D855" s="28">
        <f t="shared" si="52"/>
        <v>828</v>
      </c>
      <c r="E855" s="38">
        <f t="shared" si="55"/>
        <v>227</v>
      </c>
      <c r="F855" s="29">
        <f t="shared" si="53"/>
        <v>273.4135160041601</v>
      </c>
      <c r="G855" s="29">
        <f t="shared" si="54"/>
        <v>2154.2144678684258</v>
      </c>
    </row>
    <row r="856" spans="1:7">
      <c r="A856" s="28">
        <v>1</v>
      </c>
      <c r="B856" s="28">
        <v>243</v>
      </c>
      <c r="D856" s="28">
        <f t="shared" si="52"/>
        <v>829</v>
      </c>
      <c r="E856" s="38">
        <f t="shared" si="55"/>
        <v>243</v>
      </c>
      <c r="F856" s="29">
        <f t="shared" si="53"/>
        <v>273.14566697675519</v>
      </c>
      <c r="G856" s="29">
        <f t="shared" si="54"/>
        <v>908.76123747342865</v>
      </c>
    </row>
    <row r="857" spans="1:7">
      <c r="A857" s="28">
        <v>0</v>
      </c>
      <c r="B857" s="28">
        <v>251</v>
      </c>
      <c r="D857" s="28">
        <f t="shared" si="52"/>
        <v>830</v>
      </c>
      <c r="E857" s="38">
        <f t="shared" si="55"/>
        <v>251</v>
      </c>
      <c r="F857" s="29">
        <f t="shared" si="53"/>
        <v>272.8791941100398</v>
      </c>
      <c r="G857" s="29">
        <f t="shared" si="54"/>
        <v>478.69913490480047</v>
      </c>
    </row>
    <row r="858" spans="1:7">
      <c r="A858" s="28">
        <v>1</v>
      </c>
      <c r="B858" s="28">
        <v>239</v>
      </c>
      <c r="D858" s="28">
        <f t="shared" si="52"/>
        <v>831</v>
      </c>
      <c r="E858" s="38">
        <f t="shared" si="55"/>
        <v>239</v>
      </c>
      <c r="F858" s="29">
        <f t="shared" si="53"/>
        <v>272.61409033354499</v>
      </c>
      <c r="G858" s="29">
        <f t="shared" si="54"/>
        <v>1129.907068951723</v>
      </c>
    </row>
    <row r="859" spans="1:7">
      <c r="A859" s="28">
        <v>0</v>
      </c>
      <c r="B859" s="28">
        <v>226</v>
      </c>
      <c r="D859" s="28">
        <f t="shared" si="52"/>
        <v>832</v>
      </c>
      <c r="E859" s="38">
        <f t="shared" si="55"/>
        <v>226</v>
      </c>
      <c r="F859" s="29">
        <f t="shared" si="53"/>
        <v>272.35034861312863</v>
      </c>
      <c r="G859" s="29">
        <f t="shared" si="54"/>
        <v>2148.3548165585553</v>
      </c>
    </row>
    <row r="860" spans="1:7">
      <c r="A860" s="28">
        <v>0</v>
      </c>
      <c r="B860" s="28">
        <v>219</v>
      </c>
      <c r="D860" s="28">
        <f t="shared" ref="D860:D868" si="56">D859+1</f>
        <v>833</v>
      </c>
      <c r="E860" s="38">
        <f t="shared" si="55"/>
        <v>219</v>
      </c>
      <c r="F860" s="29">
        <f t="shared" si="53"/>
        <v>272.08796195078867</v>
      </c>
      <c r="G860" s="29">
        <f t="shared" si="54"/>
        <v>2818.3317040883853</v>
      </c>
    </row>
    <row r="861" spans="1:7">
      <c r="A861" s="28">
        <v>1</v>
      </c>
      <c r="B861" s="28">
        <v>232</v>
      </c>
      <c r="D861" s="28">
        <f t="shared" si="56"/>
        <v>834</v>
      </c>
      <c r="E861" s="38">
        <f t="shared" si="55"/>
        <v>232</v>
      </c>
      <c r="F861" s="29">
        <f t="shared" ref="F861:F868" si="57">(F$3*EXP(-D861/F$1))+(F$4*EXP(-D861/F$2))+F$5</f>
        <v>271.82692338447754</v>
      </c>
      <c r="G861" s="29">
        <f t="shared" si="54"/>
        <v>1586.1838262730439</v>
      </c>
    </row>
    <row r="862" spans="1:7">
      <c r="A862" s="28">
        <v>0</v>
      </c>
      <c r="B862" s="28">
        <v>225</v>
      </c>
      <c r="D862" s="28">
        <f t="shared" si="56"/>
        <v>835</v>
      </c>
      <c r="E862" s="38">
        <f t="shared" si="55"/>
        <v>225</v>
      </c>
      <c r="F862" s="29">
        <f t="shared" si="57"/>
        <v>271.5672259879176</v>
      </c>
      <c r="G862" s="29">
        <f t="shared" si="54"/>
        <v>2168.506536209788</v>
      </c>
    </row>
    <row r="863" spans="1:7">
      <c r="A863" s="28">
        <v>0</v>
      </c>
      <c r="B863" s="28">
        <v>239</v>
      </c>
      <c r="D863" s="28">
        <f t="shared" si="56"/>
        <v>836</v>
      </c>
      <c r="E863" s="38">
        <f t="shared" si="55"/>
        <v>239</v>
      </c>
      <c r="F863" s="29">
        <f t="shared" si="57"/>
        <v>271.30886287041693</v>
      </c>
      <c r="G863" s="29">
        <f t="shared" si="54"/>
        <v>1043.8626199794057</v>
      </c>
    </row>
    <row r="864" spans="1:7">
      <c r="A864" s="28">
        <v>0</v>
      </c>
      <c r="B864" s="28">
        <v>239</v>
      </c>
      <c r="D864" s="28">
        <f t="shared" si="56"/>
        <v>837</v>
      </c>
      <c r="E864" s="38">
        <f t="shared" si="55"/>
        <v>239</v>
      </c>
      <c r="F864" s="29">
        <f t="shared" si="57"/>
        <v>271.05182717668703</v>
      </c>
      <c r="G864" s="29">
        <f t="shared" si="54"/>
        <v>1027.3196253642132</v>
      </c>
    </row>
    <row r="865" spans="1:7">
      <c r="A865" s="28">
        <v>0</v>
      </c>
      <c r="B865" s="28">
        <v>242</v>
      </c>
      <c r="D865" s="28">
        <f t="shared" si="56"/>
        <v>838</v>
      </c>
      <c r="E865" s="38">
        <f t="shared" si="55"/>
        <v>242</v>
      </c>
      <c r="F865" s="29">
        <f t="shared" si="57"/>
        <v>270.79611208666046</v>
      </c>
      <c r="G865" s="29">
        <f t="shared" si="54"/>
        <v>829.21607130751249</v>
      </c>
    </row>
    <row r="866" spans="1:7">
      <c r="A866" s="28">
        <v>0</v>
      </c>
      <c r="B866" s="28">
        <v>218</v>
      </c>
      <c r="D866" s="28">
        <f t="shared" si="56"/>
        <v>839</v>
      </c>
      <c r="E866" s="38">
        <f t="shared" si="55"/>
        <v>218</v>
      </c>
      <c r="F866" s="29">
        <f t="shared" si="57"/>
        <v>270.54171081531018</v>
      </c>
      <c r="G866" s="29">
        <f t="shared" si="54"/>
        <v>2760.6313753996828</v>
      </c>
    </row>
    <row r="867" spans="1:7">
      <c r="A867" s="28">
        <v>0</v>
      </c>
      <c r="B867" s="28">
        <v>220</v>
      </c>
      <c r="D867" s="28">
        <f t="shared" si="56"/>
        <v>840</v>
      </c>
      <c r="E867" s="38">
        <f t="shared" si="55"/>
        <v>220</v>
      </c>
      <c r="F867" s="29">
        <f t="shared" si="57"/>
        <v>270.28861661246935</v>
      </c>
      <c r="G867" s="29">
        <f t="shared" si="54"/>
        <v>2528.9449607959286</v>
      </c>
    </row>
    <row r="868" spans="1:7">
      <c r="A868" s="28">
        <v>0</v>
      </c>
      <c r="B868" s="28">
        <v>221</v>
      </c>
      <c r="D868" s="28">
        <f t="shared" si="56"/>
        <v>841</v>
      </c>
      <c r="E868" s="38">
        <f t="shared" si="55"/>
        <v>221</v>
      </c>
      <c r="F868" s="29">
        <f t="shared" si="57"/>
        <v>270.03682276265232</v>
      </c>
      <c r="G868" s="29">
        <f t="shared" si="54"/>
        <v>2404.609986655777</v>
      </c>
    </row>
    <row r="869" spans="1:7">
      <c r="F869" s="29"/>
      <c r="G869" s="28"/>
    </row>
    <row r="870" spans="1:7">
      <c r="G870" s="28"/>
    </row>
    <row r="871" spans="1:7">
      <c r="G871" s="28"/>
    </row>
    <row r="872" spans="1:7">
      <c r="G872" s="28"/>
    </row>
    <row r="873" spans="1:7">
      <c r="G873" s="28"/>
    </row>
    <row r="874" spans="1:7">
      <c r="G874" s="28"/>
    </row>
    <row r="875" spans="1:7">
      <c r="G875" s="28"/>
    </row>
    <row r="876" spans="1:7">
      <c r="G876" s="28"/>
    </row>
    <row r="877" spans="1:7">
      <c r="G877" s="28"/>
    </row>
    <row r="878" spans="1:7">
      <c r="F878" s="29"/>
      <c r="G878" s="28"/>
    </row>
    <row r="879" spans="1:7">
      <c r="F879" s="29"/>
      <c r="G879" s="28"/>
    </row>
    <row r="880" spans="1:7">
      <c r="F880" s="29"/>
      <c r="G880" s="28"/>
    </row>
    <row r="881" spans="6:7">
      <c r="F881" s="29"/>
      <c r="G881" s="28"/>
    </row>
    <row r="882" spans="6:7">
      <c r="F882" s="29"/>
      <c r="G882" s="28"/>
    </row>
    <row r="883" spans="6:7">
      <c r="F883" s="29"/>
      <c r="G883" s="28"/>
    </row>
    <row r="884" spans="6:7">
      <c r="F884" s="29"/>
      <c r="G884" s="28"/>
    </row>
    <row r="885" spans="6:7">
      <c r="F885" s="29"/>
      <c r="G885" s="28"/>
    </row>
    <row r="886" spans="6:7">
      <c r="F886" s="29"/>
      <c r="G886" s="28"/>
    </row>
    <row r="887" spans="6:7">
      <c r="F887" s="29"/>
      <c r="G887" s="28"/>
    </row>
    <row r="888" spans="6:7">
      <c r="F888" s="29"/>
      <c r="G888" s="28"/>
    </row>
    <row r="889" spans="6:7">
      <c r="F889" s="29"/>
      <c r="G889" s="28"/>
    </row>
    <row r="890" spans="6:7">
      <c r="F890" s="29"/>
      <c r="G890" s="28"/>
    </row>
    <row r="891" spans="6:7">
      <c r="F891" s="29"/>
      <c r="G891" s="28"/>
    </row>
    <row r="892" spans="6:7">
      <c r="F892" s="29"/>
      <c r="G892" s="28"/>
    </row>
    <row r="893" spans="6:7">
      <c r="F893" s="29"/>
      <c r="G893" s="28"/>
    </row>
    <row r="894" spans="6:7">
      <c r="F894" s="29"/>
      <c r="G894" s="28"/>
    </row>
    <row r="895" spans="6:7">
      <c r="F895" s="29"/>
      <c r="G895" s="28"/>
    </row>
    <row r="896" spans="6:7">
      <c r="F896" s="29"/>
      <c r="G896" s="28"/>
    </row>
    <row r="897" spans="6:7">
      <c r="F897" s="29"/>
      <c r="G897" s="28"/>
    </row>
    <row r="898" spans="6:7">
      <c r="F898" s="29"/>
      <c r="G898" s="28"/>
    </row>
    <row r="899" spans="6:7">
      <c r="F899" s="29"/>
      <c r="G899" s="28"/>
    </row>
    <row r="900" spans="6:7">
      <c r="F900" s="29"/>
      <c r="G900" s="28"/>
    </row>
    <row r="901" spans="6:7">
      <c r="F901" s="29"/>
      <c r="G901" s="28"/>
    </row>
    <row r="902" spans="6:7">
      <c r="F902" s="29"/>
      <c r="G902" s="28"/>
    </row>
    <row r="903" spans="6:7">
      <c r="F903" s="29"/>
      <c r="G903" s="28"/>
    </row>
    <row r="904" spans="6:7">
      <c r="F904" s="29"/>
      <c r="G904" s="28"/>
    </row>
    <row r="905" spans="6:7">
      <c r="F905" s="29"/>
      <c r="G905" s="28"/>
    </row>
    <row r="906" spans="6:7">
      <c r="F906" s="29"/>
      <c r="G906" s="28"/>
    </row>
    <row r="907" spans="6:7">
      <c r="F907" s="29"/>
      <c r="G907" s="28"/>
    </row>
    <row r="908" spans="6:7">
      <c r="F908" s="29"/>
      <c r="G908" s="28"/>
    </row>
    <row r="909" spans="6:7">
      <c r="F909" s="29"/>
      <c r="G909" s="28"/>
    </row>
    <row r="910" spans="6:7">
      <c r="F910" s="29"/>
      <c r="G910" s="28"/>
    </row>
    <row r="911" spans="6:7">
      <c r="F911" s="29"/>
      <c r="G911" s="28"/>
    </row>
    <row r="912" spans="6:7">
      <c r="F912" s="29"/>
      <c r="G912" s="28"/>
    </row>
    <row r="913" spans="6:7">
      <c r="F913" s="29"/>
      <c r="G913" s="28"/>
    </row>
    <row r="914" spans="6:7">
      <c r="F914" s="29"/>
      <c r="G914" s="28"/>
    </row>
    <row r="915" spans="6:7">
      <c r="F915" s="29"/>
      <c r="G915" s="28"/>
    </row>
    <row r="916" spans="6:7">
      <c r="F916" s="29"/>
      <c r="G916" s="28"/>
    </row>
    <row r="917" spans="6:7">
      <c r="F917" s="29"/>
      <c r="G917" s="28"/>
    </row>
    <row r="918" spans="6:7">
      <c r="F918" s="29"/>
      <c r="G918" s="28"/>
    </row>
    <row r="919" spans="6:7">
      <c r="F919" s="29"/>
      <c r="G919" s="28"/>
    </row>
    <row r="920" spans="6:7">
      <c r="F920" s="29"/>
      <c r="G920" s="28"/>
    </row>
    <row r="921" spans="6:7">
      <c r="F921" s="29"/>
      <c r="G921" s="28"/>
    </row>
    <row r="922" spans="6:7">
      <c r="F922" s="29"/>
      <c r="G922" s="28"/>
    </row>
    <row r="923" spans="6:7">
      <c r="F923" s="29"/>
      <c r="G923" s="28"/>
    </row>
    <row r="924" spans="6:7">
      <c r="F924" s="29"/>
      <c r="G924" s="28"/>
    </row>
    <row r="925" spans="6:7">
      <c r="F925" s="29"/>
      <c r="G925" s="28"/>
    </row>
    <row r="926" spans="6:7">
      <c r="F926" s="29"/>
      <c r="G926" s="28"/>
    </row>
    <row r="927" spans="6:7">
      <c r="F927" s="29"/>
      <c r="G927" s="28"/>
    </row>
    <row r="928" spans="6:7">
      <c r="F928" s="29"/>
      <c r="G928" s="28"/>
    </row>
    <row r="929" spans="6:7">
      <c r="F929" s="29"/>
      <c r="G929" s="28"/>
    </row>
    <row r="930" spans="6:7">
      <c r="F930" s="29"/>
      <c r="G930" s="28"/>
    </row>
    <row r="931" spans="6:7">
      <c r="F931" s="29"/>
      <c r="G931" s="28"/>
    </row>
    <row r="932" spans="6:7">
      <c r="F932" s="29"/>
      <c r="G932" s="28"/>
    </row>
    <row r="933" spans="6:7">
      <c r="F933" s="29"/>
      <c r="G933" s="28"/>
    </row>
    <row r="934" spans="6:7">
      <c r="F934" s="29"/>
      <c r="G934" s="28"/>
    </row>
    <row r="935" spans="6:7">
      <c r="F935" s="29"/>
      <c r="G935" s="28"/>
    </row>
    <row r="936" spans="6:7">
      <c r="F936" s="29"/>
      <c r="G936" s="28"/>
    </row>
    <row r="937" spans="6:7">
      <c r="F937" s="29"/>
      <c r="G937" s="28"/>
    </row>
    <row r="938" spans="6:7">
      <c r="F938" s="29"/>
      <c r="G938" s="28"/>
    </row>
    <row r="939" spans="6:7">
      <c r="F939" s="29"/>
      <c r="G939" s="28"/>
    </row>
    <row r="940" spans="6:7">
      <c r="F940" s="29"/>
      <c r="G940" s="28"/>
    </row>
    <row r="941" spans="6:7">
      <c r="F941" s="29"/>
      <c r="G941" s="28"/>
    </row>
    <row r="942" spans="6:7">
      <c r="F942" s="29"/>
      <c r="G942" s="28"/>
    </row>
    <row r="943" spans="6:7">
      <c r="F943" s="29"/>
      <c r="G943" s="28"/>
    </row>
    <row r="944" spans="6:7">
      <c r="F944" s="29"/>
      <c r="G944" s="28"/>
    </row>
    <row r="945" spans="6:7">
      <c r="F945" s="29"/>
      <c r="G945" s="28"/>
    </row>
    <row r="946" spans="6:7">
      <c r="F946" s="29"/>
      <c r="G946" s="28"/>
    </row>
    <row r="947" spans="6:7">
      <c r="F947" s="29"/>
      <c r="G947" s="28"/>
    </row>
    <row r="948" spans="6:7">
      <c r="F948" s="29"/>
      <c r="G948" s="28"/>
    </row>
    <row r="949" spans="6:7">
      <c r="F949" s="29"/>
      <c r="G949" s="28"/>
    </row>
    <row r="950" spans="6:7">
      <c r="F950" s="29"/>
      <c r="G950" s="28"/>
    </row>
    <row r="951" spans="6:7">
      <c r="F951" s="29"/>
      <c r="G951" s="28"/>
    </row>
    <row r="952" spans="6:7">
      <c r="F952" s="29"/>
      <c r="G952" s="28"/>
    </row>
    <row r="953" spans="6:7">
      <c r="F953" s="29"/>
      <c r="G953" s="28"/>
    </row>
    <row r="954" spans="6:7">
      <c r="F954" s="29"/>
      <c r="G954" s="28"/>
    </row>
    <row r="955" spans="6:7">
      <c r="F955" s="29"/>
      <c r="G955" s="28"/>
    </row>
    <row r="956" spans="6:7">
      <c r="F956" s="29"/>
      <c r="G956" s="28"/>
    </row>
    <row r="957" spans="6:7">
      <c r="F957" s="29"/>
      <c r="G957" s="28"/>
    </row>
    <row r="958" spans="6:7">
      <c r="F958" s="29"/>
      <c r="G958" s="28"/>
    </row>
    <row r="959" spans="6:7">
      <c r="F959" s="29"/>
      <c r="G959" s="28"/>
    </row>
    <row r="960" spans="6:7">
      <c r="F960" s="29"/>
      <c r="G960" s="28"/>
    </row>
    <row r="961" spans="6:7">
      <c r="F961" s="29"/>
      <c r="G961" s="28"/>
    </row>
    <row r="962" spans="6:7">
      <c r="F962" s="29"/>
      <c r="G962" s="28"/>
    </row>
    <row r="963" spans="6:7">
      <c r="F963" s="29"/>
      <c r="G963" s="28"/>
    </row>
    <row r="964" spans="6:7">
      <c r="F964" s="29"/>
      <c r="G964" s="28"/>
    </row>
    <row r="965" spans="6:7">
      <c r="F965" s="29"/>
      <c r="G965" s="28"/>
    </row>
    <row r="966" spans="6:7">
      <c r="F966" s="29"/>
      <c r="G966" s="28"/>
    </row>
    <row r="967" spans="6:7">
      <c r="F967" s="29"/>
      <c r="G967" s="28"/>
    </row>
    <row r="968" spans="6:7">
      <c r="F968" s="29"/>
      <c r="G968" s="28"/>
    </row>
    <row r="969" spans="6:7">
      <c r="F969" s="29"/>
      <c r="G969" s="28"/>
    </row>
    <row r="970" spans="6:7">
      <c r="F970" s="29"/>
      <c r="G970" s="28"/>
    </row>
    <row r="971" spans="6:7">
      <c r="F971" s="29"/>
      <c r="G971" s="28"/>
    </row>
    <row r="972" spans="6:7">
      <c r="F972" s="29"/>
      <c r="G972" s="28"/>
    </row>
    <row r="973" spans="6:7">
      <c r="F973" s="29"/>
      <c r="G973" s="28"/>
    </row>
    <row r="974" spans="6:7">
      <c r="F974" s="29"/>
      <c r="G974" s="28"/>
    </row>
    <row r="975" spans="6:7">
      <c r="F975" s="29"/>
      <c r="G975" s="28"/>
    </row>
    <row r="976" spans="6:7">
      <c r="F976" s="29"/>
      <c r="G976" s="28"/>
    </row>
    <row r="977" spans="6:7">
      <c r="F977" s="29"/>
      <c r="G977" s="28"/>
    </row>
    <row r="978" spans="6:7">
      <c r="F978" s="29"/>
      <c r="G978" s="28"/>
    </row>
    <row r="979" spans="6:7">
      <c r="F979" s="29"/>
      <c r="G979" s="28"/>
    </row>
    <row r="980" spans="6:7">
      <c r="F980" s="29"/>
      <c r="G980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7"/>
  <sheetViews>
    <sheetView workbookViewId="0">
      <selection activeCell="B27" sqref="B27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54</v>
      </c>
      <c r="B1" s="27"/>
      <c r="C1" s="27"/>
      <c r="E1" s="28" t="s">
        <v>36</v>
      </c>
      <c r="F1" s="29">
        <v>24.027521001256925</v>
      </c>
      <c r="G1" s="29" t="s">
        <v>37</v>
      </c>
      <c r="H1" s="28">
        <f>SUM(G27:G983)</f>
        <v>66995580.490493529</v>
      </c>
      <c r="I1" s="28" t="s">
        <v>38</v>
      </c>
      <c r="L1" s="30" t="s">
        <v>39</v>
      </c>
      <c r="M1" s="31"/>
      <c r="N1" s="31"/>
      <c r="O1" s="31"/>
      <c r="P1" s="32"/>
    </row>
    <row r="2" spans="1:16">
      <c r="E2" s="28" t="s">
        <v>40</v>
      </c>
      <c r="F2" s="29">
        <v>155.63352779784458</v>
      </c>
      <c r="G2" s="29" t="s">
        <v>41</v>
      </c>
      <c r="I2" s="33" t="s">
        <v>42</v>
      </c>
      <c r="L2" s="31" t="s">
        <v>43</v>
      </c>
      <c r="M2" s="31"/>
      <c r="N2" s="31"/>
      <c r="O2" s="31"/>
      <c r="P2" s="32"/>
    </row>
    <row r="3" spans="1:16">
      <c r="A3" s="33" t="s">
        <v>44</v>
      </c>
      <c r="B3" s="33"/>
      <c r="C3" s="34"/>
      <c r="E3" s="28" t="s">
        <v>45</v>
      </c>
      <c r="F3" s="29">
        <v>27691.84314593353</v>
      </c>
      <c r="G3" s="29" t="s">
        <v>37</v>
      </c>
      <c r="H3" s="42">
        <f>F3*100/SUM(F$3:F$5)</f>
        <v>54.733974153829301</v>
      </c>
    </row>
    <row r="4" spans="1:16">
      <c r="E4" s="28" t="s">
        <v>46</v>
      </c>
      <c r="F4" s="29">
        <v>21560.892446635047</v>
      </c>
      <c r="G4" s="29" t="s">
        <v>41</v>
      </c>
      <c r="H4" s="42">
        <f t="shared" ref="H4:H5" si="0">F4*100/SUM(F$3:F$5)</f>
        <v>42.61591847420646</v>
      </c>
    </row>
    <row r="5" spans="1:16">
      <c r="A5" s="28" t="s">
        <v>47</v>
      </c>
      <c r="B5" s="28">
        <v>20</v>
      </c>
      <c r="C5" s="28" t="s">
        <v>48</v>
      </c>
      <c r="E5" s="28" t="s">
        <v>49</v>
      </c>
      <c r="F5" s="29">
        <v>1340.7825541420439</v>
      </c>
      <c r="H5" s="42">
        <f t="shared" si="0"/>
        <v>2.6501073719642401</v>
      </c>
    </row>
    <row r="7" spans="1:16">
      <c r="A7" s="35">
        <v>1</v>
      </c>
      <c r="B7" s="36" t="s">
        <v>53</v>
      </c>
      <c r="C7" s="39" t="s">
        <v>55</v>
      </c>
      <c r="D7" s="39" t="s">
        <v>50</v>
      </c>
      <c r="E7" s="39" t="s">
        <v>56</v>
      </c>
      <c r="F7" s="39" t="s">
        <v>51</v>
      </c>
      <c r="G7" s="40" t="s">
        <v>52</v>
      </c>
    </row>
    <row r="8" spans="1:16">
      <c r="A8" s="35">
        <v>1</v>
      </c>
      <c r="B8" s="41" t="s">
        <v>58</v>
      </c>
    </row>
    <row r="9" spans="1:16">
      <c r="A9" s="28">
        <v>1</v>
      </c>
      <c r="B9" s="38">
        <v>82</v>
      </c>
      <c r="D9" s="28">
        <v>-18</v>
      </c>
      <c r="E9" s="38">
        <f>B9-C9</f>
        <v>82</v>
      </c>
    </row>
    <row r="10" spans="1:16">
      <c r="A10" s="28">
        <v>0</v>
      </c>
      <c r="B10" s="38">
        <v>101</v>
      </c>
      <c r="D10" s="28">
        <f t="shared" ref="D10:D26" si="1">D9+1</f>
        <v>-17</v>
      </c>
      <c r="E10" s="38">
        <f t="shared" ref="E10:E73" si="2">B10-C10</f>
        <v>101</v>
      </c>
    </row>
    <row r="11" spans="1:16">
      <c r="A11" s="28">
        <v>0</v>
      </c>
      <c r="B11" s="38">
        <v>96</v>
      </c>
      <c r="D11" s="28">
        <f t="shared" si="1"/>
        <v>-16</v>
      </c>
      <c r="E11" s="38">
        <f t="shared" si="2"/>
        <v>96</v>
      </c>
    </row>
    <row r="12" spans="1:16">
      <c r="A12" s="28">
        <v>0</v>
      </c>
      <c r="B12" s="38">
        <v>104</v>
      </c>
      <c r="D12" s="28">
        <f t="shared" si="1"/>
        <v>-15</v>
      </c>
      <c r="E12" s="38">
        <f t="shared" si="2"/>
        <v>104</v>
      </c>
    </row>
    <row r="13" spans="1:16">
      <c r="A13" s="28">
        <v>1</v>
      </c>
      <c r="B13" s="38">
        <v>107</v>
      </c>
      <c r="D13" s="28">
        <f t="shared" si="1"/>
        <v>-14</v>
      </c>
      <c r="E13" s="38">
        <f t="shared" si="2"/>
        <v>107</v>
      </c>
    </row>
    <row r="14" spans="1:16">
      <c r="A14" s="28">
        <v>0</v>
      </c>
      <c r="B14" s="38">
        <v>90</v>
      </c>
      <c r="D14" s="28">
        <f t="shared" si="1"/>
        <v>-13</v>
      </c>
      <c r="E14" s="38">
        <f t="shared" si="2"/>
        <v>90</v>
      </c>
    </row>
    <row r="15" spans="1:16">
      <c r="A15" s="28">
        <v>0</v>
      </c>
      <c r="B15" s="38">
        <v>105</v>
      </c>
      <c r="D15" s="28">
        <f t="shared" si="1"/>
        <v>-12</v>
      </c>
      <c r="E15" s="38">
        <f t="shared" si="2"/>
        <v>105</v>
      </c>
    </row>
    <row r="16" spans="1:16">
      <c r="A16" s="28">
        <v>0</v>
      </c>
      <c r="B16" s="38">
        <v>83</v>
      </c>
      <c r="D16" s="28">
        <f t="shared" si="1"/>
        <v>-11</v>
      </c>
      <c r="E16" s="38">
        <f t="shared" si="2"/>
        <v>83</v>
      </c>
    </row>
    <row r="17" spans="1:7">
      <c r="A17" s="28">
        <v>1</v>
      </c>
      <c r="B17" s="38">
        <v>89</v>
      </c>
      <c r="D17" s="28">
        <f t="shared" si="1"/>
        <v>-10</v>
      </c>
      <c r="E17" s="38">
        <f t="shared" si="2"/>
        <v>89</v>
      </c>
    </row>
    <row r="18" spans="1:7">
      <c r="A18" s="28">
        <v>0</v>
      </c>
      <c r="B18" s="38">
        <v>97</v>
      </c>
      <c r="D18" s="28">
        <f t="shared" si="1"/>
        <v>-9</v>
      </c>
      <c r="E18" s="38">
        <f t="shared" si="2"/>
        <v>97</v>
      </c>
    </row>
    <row r="19" spans="1:7">
      <c r="A19" s="28">
        <v>0</v>
      </c>
      <c r="B19" s="38">
        <v>90</v>
      </c>
      <c r="D19" s="28">
        <f t="shared" si="1"/>
        <v>-8</v>
      </c>
      <c r="E19" s="38">
        <f t="shared" si="2"/>
        <v>90</v>
      </c>
    </row>
    <row r="20" spans="1:7">
      <c r="A20" s="28">
        <v>0</v>
      </c>
      <c r="B20" s="38">
        <v>103</v>
      </c>
      <c r="D20" s="28">
        <f t="shared" si="1"/>
        <v>-7</v>
      </c>
      <c r="E20" s="38">
        <f t="shared" si="2"/>
        <v>103</v>
      </c>
    </row>
    <row r="21" spans="1:7">
      <c r="A21" s="28">
        <v>1</v>
      </c>
      <c r="B21" s="38">
        <v>111</v>
      </c>
      <c r="D21" s="28">
        <f t="shared" si="1"/>
        <v>-6</v>
      </c>
      <c r="E21" s="38">
        <f t="shared" si="2"/>
        <v>111</v>
      </c>
    </row>
    <row r="22" spans="1:7">
      <c r="A22" s="28">
        <v>0</v>
      </c>
      <c r="B22" s="38">
        <v>75</v>
      </c>
      <c r="D22" s="28">
        <f t="shared" si="1"/>
        <v>-5</v>
      </c>
      <c r="E22" s="38">
        <f t="shared" si="2"/>
        <v>75</v>
      </c>
    </row>
    <row r="23" spans="1:7">
      <c r="A23" s="28">
        <v>0</v>
      </c>
      <c r="B23" s="38">
        <v>97</v>
      </c>
      <c r="D23" s="28">
        <f t="shared" si="1"/>
        <v>-4</v>
      </c>
      <c r="E23" s="38">
        <f t="shared" si="2"/>
        <v>97</v>
      </c>
    </row>
    <row r="24" spans="1:7">
      <c r="A24" s="28">
        <v>0</v>
      </c>
      <c r="B24" s="38">
        <v>99</v>
      </c>
      <c r="D24" s="28">
        <f t="shared" si="1"/>
        <v>-3</v>
      </c>
      <c r="E24" s="38">
        <f t="shared" si="2"/>
        <v>99</v>
      </c>
    </row>
    <row r="25" spans="1:7">
      <c r="A25" s="28">
        <v>0</v>
      </c>
      <c r="B25" s="38">
        <v>228</v>
      </c>
      <c r="D25" s="28">
        <f t="shared" si="1"/>
        <v>-2</v>
      </c>
      <c r="E25" s="38">
        <f t="shared" si="2"/>
        <v>228</v>
      </c>
    </row>
    <row r="26" spans="1:7">
      <c r="A26" s="28">
        <v>0</v>
      </c>
      <c r="B26" s="38">
        <v>11230</v>
      </c>
      <c r="D26" s="28">
        <f t="shared" si="1"/>
        <v>-1</v>
      </c>
      <c r="E26" s="38">
        <f t="shared" si="2"/>
        <v>11230</v>
      </c>
    </row>
    <row r="27" spans="1:7">
      <c r="A27" s="28">
        <v>1</v>
      </c>
      <c r="B27" s="38">
        <v>49029</v>
      </c>
      <c r="D27" s="28">
        <f>D26+1</f>
        <v>0</v>
      </c>
      <c r="E27" s="38">
        <f t="shared" si="2"/>
        <v>49029</v>
      </c>
      <c r="F27" s="29">
        <f>(F$3*EXP(-D27/F$1))+(F$4*EXP(-D27/F$2))+F$5</f>
        <v>50593.518146710623</v>
      </c>
      <c r="G27" s="29">
        <f>(E27-F27)^2</f>
        <v>2447717.031386843</v>
      </c>
    </row>
    <row r="28" spans="1:7">
      <c r="A28" s="28">
        <v>1</v>
      </c>
      <c r="B28" s="38">
        <v>53913</v>
      </c>
      <c r="D28" s="28">
        <f t="shared" ref="D28:D91" si="3">D27+1</f>
        <v>1</v>
      </c>
      <c r="E28" s="38">
        <f t="shared" si="2"/>
        <v>53913</v>
      </c>
      <c r="F28" s="29">
        <f>(F$3*EXP(-D28/F$1))+(F$4*EXP(-D28/F$2))+F$5</f>
        <v>49326.574501821029</v>
      </c>
      <c r="G28" s="29">
        <f>(E28-F28)^2</f>
        <v>21035298.850346223</v>
      </c>
    </row>
    <row r="29" spans="1:7">
      <c r="A29" s="28">
        <v>0</v>
      </c>
      <c r="B29" s="38">
        <v>50538</v>
      </c>
      <c r="D29" s="28">
        <f t="shared" si="3"/>
        <v>2</v>
      </c>
      <c r="E29" s="38">
        <f t="shared" si="2"/>
        <v>50538</v>
      </c>
      <c r="F29" s="29">
        <f t="shared" ref="F29:F92" si="4">(F$3*EXP(-D29/F$1))+(F$4*EXP(-D29/F$2))+F$5</f>
        <v>48106.532667625259</v>
      </c>
      <c r="G29" s="29">
        <f>(E29-F29)^2</f>
        <v>5912033.38840554</v>
      </c>
    </row>
    <row r="30" spans="1:7">
      <c r="A30" s="28">
        <v>1</v>
      </c>
      <c r="B30" s="38">
        <v>47745</v>
      </c>
      <c r="D30" s="28">
        <f t="shared" si="3"/>
        <v>3</v>
      </c>
      <c r="E30" s="38">
        <f t="shared" si="2"/>
        <v>47745</v>
      </c>
      <c r="F30" s="29">
        <f t="shared" si="4"/>
        <v>46931.511092428773</v>
      </c>
      <c r="G30" s="29">
        <f t="shared" ref="G30:G40" si="5">(E30-F30)^2</f>
        <v>661764.20274142863</v>
      </c>
    </row>
    <row r="31" spans="1:7">
      <c r="A31" s="28">
        <v>0</v>
      </c>
      <c r="B31" s="38">
        <v>46338</v>
      </c>
      <c r="D31" s="28">
        <f t="shared" si="3"/>
        <v>4</v>
      </c>
      <c r="E31" s="38">
        <f t="shared" si="2"/>
        <v>46338</v>
      </c>
      <c r="F31" s="29">
        <f t="shared" si="4"/>
        <v>45799.704730911355</v>
      </c>
      <c r="G31" s="29">
        <f t="shared" si="5"/>
        <v>289761.79672321671</v>
      </c>
    </row>
    <row r="32" spans="1:7">
      <c r="A32" s="28">
        <v>1</v>
      </c>
      <c r="B32" s="38">
        <v>44127</v>
      </c>
      <c r="D32" s="28">
        <f t="shared" si="3"/>
        <v>5</v>
      </c>
      <c r="E32" s="38">
        <f t="shared" si="2"/>
        <v>44127</v>
      </c>
      <c r="F32" s="29">
        <f t="shared" si="4"/>
        <v>44709.381926609363</v>
      </c>
      <c r="G32" s="29">
        <f t="shared" si="5"/>
        <v>339168.70844123379</v>
      </c>
    </row>
    <row r="33" spans="1:7">
      <c r="A33" s="28">
        <v>0</v>
      </c>
      <c r="B33" s="38">
        <v>42903</v>
      </c>
      <c r="D33" s="28">
        <f t="shared" si="3"/>
        <v>6</v>
      </c>
      <c r="E33" s="38">
        <f t="shared" si="2"/>
        <v>42903</v>
      </c>
      <c r="F33" s="29">
        <f t="shared" si="4"/>
        <v>43658.8814214749</v>
      </c>
      <c r="G33" s="29">
        <f t="shared" si="5"/>
        <v>571356.72333091544</v>
      </c>
    </row>
    <row r="34" spans="1:7">
      <c r="A34" s="28">
        <v>0</v>
      </c>
      <c r="B34" s="38">
        <v>41625</v>
      </c>
      <c r="D34" s="28">
        <f t="shared" si="3"/>
        <v>7</v>
      </c>
      <c r="E34" s="38">
        <f t="shared" si="2"/>
        <v>41625</v>
      </c>
      <c r="F34" s="29">
        <f t="shared" si="4"/>
        <v>42646.60948733164</v>
      </c>
      <c r="G34" s="29">
        <f t="shared" si="5"/>
        <v>1043685.9446060157</v>
      </c>
    </row>
    <row r="35" spans="1:7">
      <c r="A35" s="28">
        <v>1</v>
      </c>
      <c r="B35" s="38">
        <v>40575</v>
      </c>
      <c r="D35" s="28">
        <f t="shared" si="3"/>
        <v>8</v>
      </c>
      <c r="E35" s="38">
        <f t="shared" si="2"/>
        <v>40575</v>
      </c>
      <c r="F35" s="29">
        <f t="shared" si="4"/>
        <v>41671.037174258323</v>
      </c>
      <c r="G35" s="29">
        <f t="shared" si="5"/>
        <v>1201297.4873561694</v>
      </c>
    </row>
    <row r="36" spans="1:7">
      <c r="A36" s="28">
        <v>0</v>
      </c>
      <c r="B36" s="38">
        <v>40186</v>
      </c>
      <c r="D36" s="28">
        <f t="shared" si="3"/>
        <v>9</v>
      </c>
      <c r="E36" s="38">
        <f t="shared" si="2"/>
        <v>40186</v>
      </c>
      <c r="F36" s="29">
        <f t="shared" si="4"/>
        <v>40730.697671133385</v>
      </c>
      <c r="G36" s="29">
        <f t="shared" si="5"/>
        <v>296695.55293813278</v>
      </c>
    </row>
    <row r="37" spans="1:7">
      <c r="A37" s="28">
        <v>0</v>
      </c>
      <c r="B37" s="38">
        <v>39235</v>
      </c>
      <c r="D37" s="28">
        <f t="shared" si="3"/>
        <v>10</v>
      </c>
      <c r="E37" s="38">
        <f t="shared" si="2"/>
        <v>39235</v>
      </c>
      <c r="F37" s="29">
        <f t="shared" si="4"/>
        <v>39824.183773768651</v>
      </c>
      <c r="G37" s="29">
        <f t="shared" si="5"/>
        <v>347137.51927226892</v>
      </c>
    </row>
    <row r="38" spans="1:7">
      <c r="A38" s="28">
        <v>1</v>
      </c>
      <c r="B38" s="38">
        <v>38425</v>
      </c>
      <c r="D38" s="28">
        <f t="shared" si="3"/>
        <v>11</v>
      </c>
      <c r="E38" s="38">
        <f t="shared" si="2"/>
        <v>38425</v>
      </c>
      <c r="F38" s="29">
        <f t="shared" si="4"/>
        <v>38950.145456246115</v>
      </c>
      <c r="G38" s="29">
        <f t="shared" si="5"/>
        <v>275777.75021594018</v>
      </c>
    </row>
    <row r="39" spans="1:7">
      <c r="A39" s="28">
        <v>0</v>
      </c>
      <c r="B39" s="38">
        <v>37457</v>
      </c>
      <c r="D39" s="28">
        <f t="shared" si="3"/>
        <v>12</v>
      </c>
      <c r="E39" s="38">
        <f t="shared" si="2"/>
        <v>37457</v>
      </c>
      <c r="F39" s="29">
        <f t="shared" si="4"/>
        <v>38107.287541251055</v>
      </c>
      <c r="G39" s="29">
        <f t="shared" si="5"/>
        <v>422873.88630634226</v>
      </c>
    </row>
    <row r="40" spans="1:7">
      <c r="A40" s="28">
        <v>1</v>
      </c>
      <c r="B40" s="38">
        <v>36311</v>
      </c>
      <c r="D40" s="28">
        <f t="shared" si="3"/>
        <v>13</v>
      </c>
      <c r="E40" s="38">
        <f t="shared" si="2"/>
        <v>36311</v>
      </c>
      <c r="F40" s="29">
        <f t="shared" si="4"/>
        <v>37294.367465365729</v>
      </c>
      <c r="G40" s="29">
        <f t="shared" si="5"/>
        <v>967011.57193981821</v>
      </c>
    </row>
    <row r="41" spans="1:7">
      <c r="A41" s="28">
        <v>0</v>
      </c>
      <c r="B41" s="38">
        <v>35558</v>
      </c>
      <c r="D41" s="28">
        <f t="shared" si="3"/>
        <v>14</v>
      </c>
      <c r="E41" s="38">
        <f t="shared" si="2"/>
        <v>35558</v>
      </c>
      <c r="F41" s="29">
        <f t="shared" si="4"/>
        <v>36510.193135452835</v>
      </c>
      <c r="G41" s="29">
        <f>(E41-F41)^2</f>
        <v>906671.76720350119</v>
      </c>
    </row>
    <row r="42" spans="1:7">
      <c r="A42" s="28">
        <v>1</v>
      </c>
      <c r="B42" s="38">
        <v>35245</v>
      </c>
      <c r="D42" s="28">
        <f t="shared" si="3"/>
        <v>15</v>
      </c>
      <c r="E42" s="38">
        <f t="shared" si="2"/>
        <v>35245</v>
      </c>
      <c r="F42" s="29">
        <f t="shared" si="4"/>
        <v>35753.620872415413</v>
      </c>
      <c r="G42" s="29">
        <f t="shared" ref="G42:G105" si="6">(E42-F42)^2</f>
        <v>258695.19185661586</v>
      </c>
    </row>
    <row r="43" spans="1:7">
      <c r="A43" s="28">
        <v>1</v>
      </c>
      <c r="B43" s="38">
        <v>34464</v>
      </c>
      <c r="D43" s="28">
        <f t="shared" si="3"/>
        <v>16</v>
      </c>
      <c r="E43" s="38">
        <f t="shared" si="2"/>
        <v>34464</v>
      </c>
      <c r="F43" s="29">
        <f t="shared" si="4"/>
        <v>35023.553438771443</v>
      </c>
      <c r="G43" s="29">
        <f t="shared" si="6"/>
        <v>313100.05084094737</v>
      </c>
    </row>
    <row r="44" spans="1:7">
      <c r="A44" s="28">
        <v>0</v>
      </c>
      <c r="B44" s="38">
        <v>33675</v>
      </c>
      <c r="D44" s="28">
        <f t="shared" si="3"/>
        <v>17</v>
      </c>
      <c r="E44" s="38">
        <f t="shared" si="2"/>
        <v>33675</v>
      </c>
      <c r="F44" s="29">
        <f t="shared" si="4"/>
        <v>34318.938146626431</v>
      </c>
      <c r="G44" s="29">
        <f t="shared" si="6"/>
        <v>414656.33668068331</v>
      </c>
    </row>
    <row r="45" spans="1:7">
      <c r="A45" s="28">
        <v>1</v>
      </c>
      <c r="B45" s="38">
        <v>32890</v>
      </c>
      <c r="D45" s="28">
        <f t="shared" si="3"/>
        <v>18</v>
      </c>
      <c r="E45" s="38">
        <f t="shared" si="2"/>
        <v>32890</v>
      </c>
      <c r="F45" s="29">
        <f t="shared" si="4"/>
        <v>33638.76504276663</v>
      </c>
      <c r="G45" s="29">
        <f t="shared" si="6"/>
        <v>560649.08926931384</v>
      </c>
    </row>
    <row r="46" spans="1:7">
      <c r="A46" s="28">
        <v>0</v>
      </c>
      <c r="B46" s="38">
        <v>32134</v>
      </c>
      <c r="D46" s="28">
        <f t="shared" si="3"/>
        <v>19</v>
      </c>
      <c r="E46" s="38">
        <f t="shared" si="2"/>
        <v>32134</v>
      </c>
      <c r="F46" s="29">
        <f t="shared" si="4"/>
        <v>32982.065167729292</v>
      </c>
      <c r="G46" s="29">
        <f t="shared" si="6"/>
        <v>719214.52871571167</v>
      </c>
    </row>
    <row r="47" spans="1:7">
      <c r="A47" s="28">
        <v>0</v>
      </c>
      <c r="B47" s="38">
        <v>31648</v>
      </c>
      <c r="D47" s="28">
        <f t="shared" si="3"/>
        <v>20</v>
      </c>
      <c r="E47" s="38">
        <f t="shared" si="2"/>
        <v>31648</v>
      </c>
      <c r="F47" s="29">
        <f t="shared" si="4"/>
        <v>32347.908885834</v>
      </c>
      <c r="G47" s="29">
        <f t="shared" si="6"/>
        <v>489872.44846939138</v>
      </c>
    </row>
    <row r="48" spans="1:7">
      <c r="A48" s="28">
        <v>1</v>
      </c>
      <c r="B48" s="38">
        <v>31099</v>
      </c>
      <c r="D48" s="28">
        <f t="shared" si="3"/>
        <v>21</v>
      </c>
      <c r="E48" s="38">
        <f t="shared" si="2"/>
        <v>31099</v>
      </c>
      <c r="F48" s="29">
        <f t="shared" si="4"/>
        <v>31735.404283282864</v>
      </c>
      <c r="G48" s="29">
        <f t="shared" si="6"/>
        <v>405010.41178077535</v>
      </c>
    </row>
    <row r="49" spans="1:7">
      <c r="A49" s="28">
        <v>0</v>
      </c>
      <c r="B49" s="38">
        <v>30551</v>
      </c>
      <c r="D49" s="28">
        <f t="shared" si="3"/>
        <v>22</v>
      </c>
      <c r="E49" s="38">
        <f t="shared" si="2"/>
        <v>30551</v>
      </c>
      <c r="F49" s="29">
        <f t="shared" si="4"/>
        <v>31143.695631554383</v>
      </c>
      <c r="G49" s="29">
        <f t="shared" si="6"/>
        <v>351288.11166364892</v>
      </c>
    </row>
    <row r="50" spans="1:7">
      <c r="A50" s="28">
        <v>0</v>
      </c>
      <c r="B50" s="38">
        <v>30256</v>
      </c>
      <c r="D50" s="28">
        <f t="shared" si="3"/>
        <v>23</v>
      </c>
      <c r="E50" s="38">
        <f t="shared" si="2"/>
        <v>30256</v>
      </c>
      <c r="F50" s="29">
        <f t="shared" si="4"/>
        <v>30571.961913429674</v>
      </c>
      <c r="G50" s="29">
        <f t="shared" si="6"/>
        <v>99831.930738140552</v>
      </c>
    </row>
    <row r="51" spans="1:7">
      <c r="A51" s="28">
        <v>0</v>
      </c>
      <c r="B51" s="38">
        <v>29598</v>
      </c>
      <c r="D51" s="28">
        <f t="shared" si="3"/>
        <v>24</v>
      </c>
      <c r="E51" s="38">
        <f t="shared" si="2"/>
        <v>29598</v>
      </c>
      <c r="F51" s="29">
        <f t="shared" si="4"/>
        <v>30019.41540909771</v>
      </c>
      <c r="G51" s="29">
        <f t="shared" si="6"/>
        <v>177590.94702499022</v>
      </c>
    </row>
    <row r="52" spans="1:7">
      <c r="A52" s="28">
        <v>0</v>
      </c>
      <c r="B52" s="38">
        <v>29190</v>
      </c>
      <c r="D52" s="28">
        <f t="shared" si="3"/>
        <v>25</v>
      </c>
      <c r="E52" s="38">
        <f t="shared" si="2"/>
        <v>29190</v>
      </c>
      <c r="F52" s="29">
        <f t="shared" si="4"/>
        <v>29485.300339890597</v>
      </c>
      <c r="G52" s="29">
        <f t="shared" si="6"/>
        <v>87202.290739501914</v>
      </c>
    </row>
    <row r="53" spans="1:7">
      <c r="A53" s="28">
        <v>0</v>
      </c>
      <c r="B53" s="38">
        <v>29078</v>
      </c>
      <c r="D53" s="28">
        <f t="shared" si="3"/>
        <v>26</v>
      </c>
      <c r="E53" s="38">
        <f t="shared" si="2"/>
        <v>29078</v>
      </c>
      <c r="F53" s="29">
        <f t="shared" si="4"/>
        <v>28968.891567299648</v>
      </c>
      <c r="G53" s="29">
        <f t="shared" si="6"/>
        <v>11904.650086327207</v>
      </c>
    </row>
    <row r="54" spans="1:7">
      <c r="A54" s="28">
        <v>1</v>
      </c>
      <c r="B54" s="38">
        <v>28255</v>
      </c>
      <c r="D54" s="28">
        <f t="shared" si="3"/>
        <v>27</v>
      </c>
      <c r="E54" s="38">
        <f t="shared" si="2"/>
        <v>28255</v>
      </c>
      <c r="F54" s="29">
        <f t="shared" si="4"/>
        <v>28469.493345018793</v>
      </c>
      <c r="G54" s="29">
        <f t="shared" si="6"/>
        <v>46007.395057350863</v>
      </c>
    </row>
    <row r="55" spans="1:7">
      <c r="A55" s="28">
        <v>1</v>
      </c>
      <c r="B55" s="38">
        <v>27598</v>
      </c>
      <c r="D55" s="28">
        <f t="shared" si="3"/>
        <v>28</v>
      </c>
      <c r="E55" s="38">
        <f t="shared" si="2"/>
        <v>27598</v>
      </c>
      <c r="F55" s="29">
        <f t="shared" si="4"/>
        <v>27986.438121853684</v>
      </c>
      <c r="G55" s="29">
        <f t="shared" si="6"/>
        <v>150884.17450921724</v>
      </c>
    </row>
    <row r="56" spans="1:7">
      <c r="A56" s="28">
        <v>0</v>
      </c>
      <c r="B56" s="38">
        <v>27439</v>
      </c>
      <c r="D56" s="28">
        <f t="shared" si="3"/>
        <v>29</v>
      </c>
      <c r="E56" s="38">
        <f t="shared" si="2"/>
        <v>27439</v>
      </c>
      <c r="F56" s="29">
        <f t="shared" si="4"/>
        <v>27519.085393423058</v>
      </c>
      <c r="G56" s="29">
        <f t="shared" si="6"/>
        <v>6413.6702397260015</v>
      </c>
    </row>
    <row r="57" spans="1:7">
      <c r="A57" s="28">
        <v>0</v>
      </c>
      <c r="B57" s="38">
        <v>27193</v>
      </c>
      <c r="D57" s="28">
        <f t="shared" si="3"/>
        <v>30</v>
      </c>
      <c r="E57" s="38">
        <f t="shared" si="2"/>
        <v>27193</v>
      </c>
      <c r="F57" s="29">
        <f t="shared" si="4"/>
        <v>27066.820600663388</v>
      </c>
      <c r="G57" s="29">
        <f t="shared" si="6"/>
        <v>15921.240816948157</v>
      </c>
    </row>
    <row r="58" spans="1:7">
      <c r="A58" s="28">
        <v>0</v>
      </c>
      <c r="B58" s="38">
        <v>26417</v>
      </c>
      <c r="D58" s="28">
        <f t="shared" si="3"/>
        <v>31</v>
      </c>
      <c r="E58" s="38">
        <f t="shared" si="2"/>
        <v>26417</v>
      </c>
      <c r="F58" s="29">
        <f t="shared" si="4"/>
        <v>26629.054073228934</v>
      </c>
      <c r="G58" s="29">
        <f t="shared" si="6"/>
        <v>44966.929972981976</v>
      </c>
    </row>
    <row r="59" spans="1:7">
      <c r="A59" s="28">
        <v>0</v>
      </c>
      <c r="B59" s="38">
        <v>26298</v>
      </c>
      <c r="D59" s="28">
        <f t="shared" si="3"/>
        <v>32</v>
      </c>
      <c r="E59" s="38">
        <f t="shared" si="2"/>
        <v>26298</v>
      </c>
      <c r="F59" s="29">
        <f t="shared" si="4"/>
        <v>26205.220015957068</v>
      </c>
      <c r="G59" s="29">
        <f t="shared" si="6"/>
        <v>8608.1254390068061</v>
      </c>
    </row>
    <row r="60" spans="1:7">
      <c r="A60" s="28">
        <v>0</v>
      </c>
      <c r="B60" s="38">
        <v>25872</v>
      </c>
      <c r="D60" s="28">
        <f t="shared" si="3"/>
        <v>33</v>
      </c>
      <c r="E60" s="38">
        <f t="shared" si="2"/>
        <v>25872</v>
      </c>
      <c r="F60" s="29">
        <f t="shared" si="4"/>
        <v>25794.775536643403</v>
      </c>
      <c r="G60" s="29">
        <f t="shared" si="6"/>
        <v>5963.6177407143887</v>
      </c>
    </row>
    <row r="61" spans="1:7">
      <c r="A61" s="28">
        <v>0</v>
      </c>
      <c r="B61" s="38">
        <v>25975</v>
      </c>
      <c r="D61" s="28">
        <f t="shared" si="3"/>
        <v>34</v>
      </c>
      <c r="E61" s="38">
        <f t="shared" si="2"/>
        <v>25975</v>
      </c>
      <c r="F61" s="29">
        <f t="shared" si="4"/>
        <v>25397.199713442755</v>
      </c>
      <c r="G61" s="29">
        <f t="shared" si="6"/>
        <v>333853.17114563473</v>
      </c>
    </row>
    <row r="62" spans="1:7">
      <c r="A62" s="28">
        <v>1</v>
      </c>
      <c r="B62" s="38">
        <v>25239</v>
      </c>
      <c r="D62" s="28">
        <f t="shared" si="3"/>
        <v>35</v>
      </c>
      <c r="E62" s="38">
        <f t="shared" si="2"/>
        <v>25239</v>
      </c>
      <c r="F62" s="29">
        <f t="shared" si="4"/>
        <v>25011.992700280709</v>
      </c>
      <c r="G62" s="29">
        <f t="shared" si="6"/>
        <v>51532.314125844037</v>
      </c>
    </row>
    <row r="63" spans="1:7">
      <c r="A63" s="28">
        <v>0</v>
      </c>
      <c r="B63" s="38">
        <v>24946</v>
      </c>
      <c r="D63" s="28">
        <f t="shared" si="3"/>
        <v>36</v>
      </c>
      <c r="E63" s="38">
        <f t="shared" si="2"/>
        <v>24946</v>
      </c>
      <c r="F63" s="29">
        <f t="shared" si="4"/>
        <v>24638.674868726197</v>
      </c>
      <c r="G63" s="29">
        <f t="shared" si="6"/>
        <v>94448.736312460242</v>
      </c>
    </row>
    <row r="64" spans="1:7">
      <c r="A64" s="28">
        <v>0</v>
      </c>
      <c r="B64" s="38">
        <v>24675</v>
      </c>
      <c r="D64" s="28">
        <f t="shared" si="3"/>
        <v>37</v>
      </c>
      <c r="E64" s="38">
        <f t="shared" si="2"/>
        <v>24675</v>
      </c>
      <c r="F64" s="29">
        <f t="shared" si="4"/>
        <v>24276.785984838989</v>
      </c>
      <c r="G64" s="29">
        <f t="shared" si="6"/>
        <v>158574.40187065394</v>
      </c>
    </row>
    <row r="65" spans="1:7">
      <c r="A65" s="28">
        <v>0</v>
      </c>
      <c r="B65" s="38">
        <v>24098</v>
      </c>
      <c r="D65" s="28">
        <f t="shared" si="3"/>
        <v>38</v>
      </c>
      <c r="E65" s="38">
        <f t="shared" si="2"/>
        <v>24098</v>
      </c>
      <c r="F65" s="29">
        <f t="shared" si="4"/>
        <v>23925.884419566246</v>
      </c>
      <c r="G65" s="29">
        <f t="shared" si="6"/>
        <v>29623.773028048068</v>
      </c>
    </row>
    <row r="66" spans="1:7">
      <c r="A66" s="28">
        <v>1</v>
      </c>
      <c r="B66" s="38">
        <v>23906</v>
      </c>
      <c r="D66" s="28">
        <f t="shared" si="3"/>
        <v>39</v>
      </c>
      <c r="E66" s="38">
        <f t="shared" si="2"/>
        <v>23906</v>
      </c>
      <c r="F66" s="29">
        <f t="shared" si="4"/>
        <v>23585.546391320622</v>
      </c>
      <c r="G66" s="29">
        <f t="shared" si="6"/>
        <v>102690.5153156358</v>
      </c>
    </row>
    <row r="67" spans="1:7">
      <c r="A67" s="28">
        <v>0</v>
      </c>
      <c r="B67" s="38">
        <v>23601</v>
      </c>
      <c r="D67" s="28">
        <f t="shared" si="3"/>
        <v>40</v>
      </c>
      <c r="E67" s="38">
        <f t="shared" si="2"/>
        <v>23601</v>
      </c>
      <c r="F67" s="29">
        <f t="shared" si="4"/>
        <v>23255.365239428113</v>
      </c>
      <c r="G67" s="29">
        <f t="shared" si="6"/>
        <v>119463.38771558597</v>
      </c>
    </row>
    <row r="68" spans="1:7">
      <c r="A68" s="28">
        <v>1</v>
      </c>
      <c r="B68" s="38">
        <v>22991</v>
      </c>
      <c r="D68" s="28">
        <f t="shared" si="3"/>
        <v>41</v>
      </c>
      <c r="E68" s="38">
        <f t="shared" si="2"/>
        <v>22991</v>
      </c>
      <c r="F68" s="29">
        <f t="shared" si="4"/>
        <v>22934.950727187159</v>
      </c>
      <c r="G68" s="29">
        <f t="shared" si="6"/>
        <v>3141.5209828482866</v>
      </c>
    </row>
    <row r="69" spans="1:7">
      <c r="A69" s="28">
        <v>0</v>
      </c>
      <c r="B69" s="38">
        <v>23095</v>
      </c>
      <c r="D69" s="28">
        <f t="shared" si="3"/>
        <v>42</v>
      </c>
      <c r="E69" s="38">
        <f t="shared" si="2"/>
        <v>23095</v>
      </c>
      <c r="F69" s="29">
        <f t="shared" si="4"/>
        <v>22623.92837333219</v>
      </c>
      <c r="G69" s="29">
        <f t="shared" si="6"/>
        <v>221908.47745145662</v>
      </c>
    </row>
    <row r="70" spans="1:7">
      <c r="A70" s="28">
        <v>0</v>
      </c>
      <c r="B70" s="38">
        <v>22757</v>
      </c>
      <c r="D70" s="28">
        <f t="shared" si="3"/>
        <v>43</v>
      </c>
      <c r="E70" s="38">
        <f t="shared" si="2"/>
        <v>22757</v>
      </c>
      <c r="F70" s="29">
        <f t="shared" si="4"/>
        <v>22321.938810743472</v>
      </c>
      <c r="G70" s="29">
        <f t="shared" si="6"/>
        <v>189278.23839730487</v>
      </c>
    </row>
    <row r="71" spans="1:7">
      <c r="A71" s="28">
        <v>0</v>
      </c>
      <c r="B71" s="38">
        <v>22163</v>
      </c>
      <c r="D71" s="28">
        <f t="shared" si="3"/>
        <v>44</v>
      </c>
      <c r="E71" s="38">
        <f t="shared" si="2"/>
        <v>22163</v>
      </c>
      <c r="F71" s="29">
        <f t="shared" si="4"/>
        <v>22028.637171292812</v>
      </c>
      <c r="G71" s="29">
        <f t="shared" si="6"/>
        <v>18053.369738197111</v>
      </c>
    </row>
    <row r="72" spans="1:7">
      <c r="A72" s="28">
        <v>0</v>
      </c>
      <c r="B72" s="38">
        <v>22240</v>
      </c>
      <c r="D72" s="28">
        <f t="shared" si="3"/>
        <v>45</v>
      </c>
      <c r="E72" s="38">
        <f t="shared" si="2"/>
        <v>22240</v>
      </c>
      <c r="F72" s="29">
        <f t="shared" si="4"/>
        <v>21743.692495759638</v>
      </c>
      <c r="G72" s="29">
        <f t="shared" si="6"/>
        <v>246321.13876529655</v>
      </c>
    </row>
    <row r="73" spans="1:7">
      <c r="A73" s="28">
        <v>0</v>
      </c>
      <c r="B73" s="38">
        <v>21696</v>
      </c>
      <c r="D73" s="28">
        <f t="shared" si="3"/>
        <v>46</v>
      </c>
      <c r="E73" s="38">
        <f t="shared" si="2"/>
        <v>21696</v>
      </c>
      <c r="F73" s="29">
        <f t="shared" si="4"/>
        <v>21466.787167795581</v>
      </c>
      <c r="G73" s="29">
        <f t="shared" si="6"/>
        <v>52538.522447171184</v>
      </c>
    </row>
    <row r="74" spans="1:7">
      <c r="A74" s="28">
        <v>0</v>
      </c>
      <c r="B74" s="38">
        <v>21438</v>
      </c>
      <c r="D74" s="28">
        <f t="shared" si="3"/>
        <v>47</v>
      </c>
      <c r="E74" s="38">
        <f t="shared" ref="E74:E137" si="7">B74-C74</f>
        <v>21438</v>
      </c>
      <c r="F74" s="29">
        <f t="shared" si="4"/>
        <v>21197.616370957167</v>
      </c>
      <c r="G74" s="29">
        <f t="shared" si="6"/>
        <v>57784.28911180258</v>
      </c>
    </row>
    <row r="75" spans="1:7">
      <c r="A75" s="28">
        <v>1</v>
      </c>
      <c r="B75" s="38">
        <v>21658</v>
      </c>
      <c r="D75" s="28">
        <f t="shared" si="3"/>
        <v>48</v>
      </c>
      <c r="E75" s="38">
        <f t="shared" si="7"/>
        <v>21658</v>
      </c>
      <c r="F75" s="29">
        <f t="shared" si="4"/>
        <v>20935.887567866372</v>
      </c>
      <c r="G75" s="29">
        <f t="shared" si="6"/>
        <v>521446.36464194395</v>
      </c>
    </row>
    <row r="76" spans="1:7">
      <c r="A76" s="28">
        <v>0</v>
      </c>
      <c r="B76" s="38">
        <v>21277</v>
      </c>
      <c r="D76" s="28">
        <f t="shared" si="3"/>
        <v>49</v>
      </c>
      <c r="E76" s="38">
        <f t="shared" si="7"/>
        <v>21277</v>
      </c>
      <c r="F76" s="29">
        <f t="shared" si="4"/>
        <v>20681.320000597039</v>
      </c>
      <c r="G76" s="29">
        <f t="shared" si="6"/>
        <v>354834.6616887112</v>
      </c>
    </row>
    <row r="77" spans="1:7">
      <c r="A77" s="28">
        <v>1</v>
      </c>
      <c r="B77" s="38">
        <v>20780</v>
      </c>
      <c r="D77" s="28">
        <f t="shared" si="3"/>
        <v>50</v>
      </c>
      <c r="E77" s="38">
        <f t="shared" si="7"/>
        <v>20780</v>
      </c>
      <c r="F77" s="29">
        <f t="shared" si="4"/>
        <v>20433.64421142187</v>
      </c>
      <c r="G77" s="29">
        <f t="shared" si="6"/>
        <v>119962.3322815784</v>
      </c>
    </row>
    <row r="78" spans="1:7">
      <c r="A78" s="28">
        <v>0</v>
      </c>
      <c r="B78" s="38">
        <v>20518</v>
      </c>
      <c r="D78" s="28">
        <f t="shared" si="3"/>
        <v>51</v>
      </c>
      <c r="E78" s="38">
        <f t="shared" si="7"/>
        <v>20518</v>
      </c>
      <c r="F78" s="29">
        <f t="shared" si="4"/>
        <v>20192.601583090083</v>
      </c>
      <c r="G78" s="29">
        <f t="shared" si="6"/>
        <v>105884.12972747997</v>
      </c>
    </row>
    <row r="79" spans="1:7">
      <c r="A79" s="28">
        <v>0</v>
      </c>
      <c r="B79" s="38">
        <v>20319</v>
      </c>
      <c r="D79" s="28">
        <f t="shared" si="3"/>
        <v>52</v>
      </c>
      <c r="E79" s="38">
        <f t="shared" si="7"/>
        <v>20319</v>
      </c>
      <c r="F79" s="29">
        <f t="shared" si="4"/>
        <v>19957.943897839639</v>
      </c>
      <c r="G79" s="29">
        <f t="shared" si="6"/>
        <v>130361.50890723286</v>
      </c>
    </row>
    <row r="80" spans="1:7">
      <c r="A80" s="28">
        <v>0</v>
      </c>
      <c r="B80" s="38">
        <v>20392</v>
      </c>
      <c r="D80" s="28">
        <f t="shared" si="3"/>
        <v>53</v>
      </c>
      <c r="E80" s="38">
        <f t="shared" si="7"/>
        <v>20392</v>
      </c>
      <c r="F80" s="29">
        <f t="shared" si="4"/>
        <v>19729.432914380272</v>
      </c>
      <c r="G80" s="29">
        <f t="shared" si="6"/>
        <v>438995.14294662059</v>
      </c>
    </row>
    <row r="81" spans="1:7">
      <c r="A81" s="28">
        <v>0</v>
      </c>
      <c r="B81" s="38">
        <v>19948</v>
      </c>
      <c r="D81" s="28">
        <f t="shared" si="3"/>
        <v>54</v>
      </c>
      <c r="E81" s="38">
        <f t="shared" si="7"/>
        <v>19948</v>
      </c>
      <c r="F81" s="29">
        <f t="shared" si="4"/>
        <v>19506.839962114875</v>
      </c>
      <c r="G81" s="29">
        <f t="shared" si="6"/>
        <v>194622.17902680524</v>
      </c>
    </row>
    <row r="82" spans="1:7">
      <c r="A82" s="28">
        <v>0</v>
      </c>
      <c r="B82" s="38">
        <v>19691</v>
      </c>
      <c r="D82" s="28">
        <f t="shared" si="3"/>
        <v>55</v>
      </c>
      <c r="E82" s="38">
        <f t="shared" si="7"/>
        <v>19691</v>
      </c>
      <c r="F82" s="29">
        <f t="shared" si="4"/>
        <v>19289.945551896526</v>
      </c>
      <c r="G82" s="29">
        <f t="shared" si="6"/>
        <v>160844.67034358211</v>
      </c>
    </row>
    <row r="83" spans="1:7">
      <c r="A83" s="28">
        <v>0</v>
      </c>
      <c r="B83" s="38">
        <v>19442</v>
      </c>
      <c r="D83" s="28">
        <f t="shared" si="3"/>
        <v>56</v>
      </c>
      <c r="E83" s="38">
        <f t="shared" si="7"/>
        <v>19442</v>
      </c>
      <c r="F83" s="29">
        <f t="shared" si="4"/>
        <v>19078.539002647121</v>
      </c>
      <c r="G83" s="29">
        <f t="shared" si="6"/>
        <v>132103.89659674923</v>
      </c>
    </row>
    <row r="84" spans="1:7">
      <c r="A84" s="28">
        <v>0</v>
      </c>
      <c r="B84" s="38">
        <v>19368</v>
      </c>
      <c r="D84" s="28">
        <f t="shared" si="3"/>
        <v>57</v>
      </c>
      <c r="E84" s="38">
        <f t="shared" si="7"/>
        <v>19368</v>
      </c>
      <c r="F84" s="29">
        <f t="shared" si="4"/>
        <v>18872.418083191031</v>
      </c>
      <c r="G84" s="29">
        <f t="shared" si="6"/>
        <v>245601.43626805212</v>
      </c>
    </row>
    <row r="85" spans="1:7">
      <c r="A85" s="28">
        <v>0</v>
      </c>
      <c r="B85" s="38">
        <v>19204</v>
      </c>
      <c r="D85" s="28">
        <f t="shared" si="3"/>
        <v>58</v>
      </c>
      <c r="E85" s="38">
        <f t="shared" si="7"/>
        <v>19204</v>
      </c>
      <c r="F85" s="29">
        <f t="shared" si="4"/>
        <v>18671.388668683663</v>
      </c>
      <c r="G85" s="29">
        <f t="shared" si="6"/>
        <v>283674.83024656074</v>
      </c>
    </row>
    <row r="86" spans="1:7">
      <c r="A86" s="28">
        <v>1</v>
      </c>
      <c r="B86" s="38">
        <v>19062</v>
      </c>
      <c r="D86" s="28">
        <f t="shared" si="3"/>
        <v>59</v>
      </c>
      <c r="E86" s="38">
        <f t="shared" si="7"/>
        <v>19062</v>
      </c>
      <c r="F86" s="29">
        <f t="shared" si="4"/>
        <v>18475.264411039887</v>
      </c>
      <c r="G86" s="29">
        <f t="shared" si="6"/>
        <v>344258.6513523708</v>
      </c>
    </row>
    <row r="87" spans="1:7">
      <c r="A87" s="28">
        <v>1</v>
      </c>
      <c r="B87" s="38">
        <v>18815</v>
      </c>
      <c r="D87" s="28">
        <f t="shared" si="3"/>
        <v>60</v>
      </c>
      <c r="E87" s="38">
        <f t="shared" si="7"/>
        <v>18815</v>
      </c>
      <c r="F87" s="29">
        <f t="shared" si="4"/>
        <v>18283.866422791783</v>
      </c>
      <c r="G87" s="29">
        <f t="shared" si="6"/>
        <v>282102.87683799659</v>
      </c>
    </row>
    <row r="88" spans="1:7">
      <c r="A88" s="28">
        <v>0</v>
      </c>
      <c r="B88" s="38">
        <v>18525</v>
      </c>
      <c r="D88" s="28">
        <f t="shared" si="3"/>
        <v>61</v>
      </c>
      <c r="E88" s="38">
        <f t="shared" si="7"/>
        <v>18525</v>
      </c>
      <c r="F88" s="29">
        <f t="shared" si="4"/>
        <v>18097.022973828211</v>
      </c>
      <c r="G88" s="29">
        <f t="shared" si="6"/>
        <v>183164.33493084856</v>
      </c>
    </row>
    <row r="89" spans="1:7">
      <c r="A89" s="28">
        <v>0</v>
      </c>
      <c r="B89" s="38">
        <v>18243</v>
      </c>
      <c r="D89" s="28">
        <f t="shared" si="3"/>
        <v>62</v>
      </c>
      <c r="E89" s="38">
        <f t="shared" si="7"/>
        <v>18243</v>
      </c>
      <c r="F89" s="29">
        <f t="shared" si="4"/>
        <v>17914.569200491151</v>
      </c>
      <c r="G89" s="29">
        <f t="shared" si="6"/>
        <v>107866.79006602197</v>
      </c>
    </row>
    <row r="90" spans="1:7">
      <c r="A90" s="28">
        <v>0</v>
      </c>
      <c r="B90" s="38">
        <v>18231</v>
      </c>
      <c r="D90" s="28">
        <f t="shared" si="3"/>
        <v>63</v>
      </c>
      <c r="E90" s="38">
        <f t="shared" si="7"/>
        <v>18231</v>
      </c>
      <c r="F90" s="29">
        <f t="shared" si="4"/>
        <v>17736.346826525154</v>
      </c>
      <c r="G90" s="29">
        <f t="shared" si="6"/>
        <v>244681.76202873606</v>
      </c>
    </row>
    <row r="91" spans="1:7">
      <c r="A91" s="28">
        <v>0</v>
      </c>
      <c r="B91" s="38">
        <v>18012</v>
      </c>
      <c r="D91" s="28">
        <f t="shared" si="3"/>
        <v>64</v>
      </c>
      <c r="E91" s="38">
        <f t="shared" si="7"/>
        <v>18012</v>
      </c>
      <c r="F91" s="29">
        <f t="shared" si="4"/>
        <v>17562.203895396691</v>
      </c>
      <c r="G91" s="29">
        <f t="shared" si="6"/>
        <v>202316.5357163107</v>
      </c>
    </row>
    <row r="92" spans="1:7">
      <c r="A92" s="28">
        <v>0</v>
      </c>
      <c r="B92" s="38">
        <v>17926</v>
      </c>
      <c r="D92" s="28">
        <f t="shared" ref="D92:D155" si="8">D91+1</f>
        <v>65</v>
      </c>
      <c r="E92" s="38">
        <f t="shared" si="7"/>
        <v>17926</v>
      </c>
      <c r="F92" s="29">
        <f t="shared" si="4"/>
        <v>17391.994513519981</v>
      </c>
      <c r="G92" s="29">
        <f t="shared" si="6"/>
        <v>285161.85959076131</v>
      </c>
    </row>
    <row r="93" spans="1:7">
      <c r="A93" s="28">
        <v>0</v>
      </c>
      <c r="B93" s="38">
        <v>17622</v>
      </c>
      <c r="D93" s="28">
        <f t="shared" si="8"/>
        <v>66</v>
      </c>
      <c r="E93" s="38">
        <f t="shared" si="7"/>
        <v>17622</v>
      </c>
      <c r="F93" s="29">
        <f t="shared" ref="F93:F156" si="9">(F$3*EXP(-D93/F$1))+(F$4*EXP(-D93/F$2))+F$5</f>
        <v>17225.578603944759</v>
      </c>
      <c r="G93" s="29">
        <f t="shared" si="6"/>
        <v>157149.92325038594</v>
      </c>
    </row>
    <row r="94" spans="1:7">
      <c r="A94" s="28">
        <v>0</v>
      </c>
      <c r="B94" s="38">
        <v>17280</v>
      </c>
      <c r="D94" s="28">
        <f t="shared" si="8"/>
        <v>67</v>
      </c>
      <c r="E94" s="38">
        <f t="shared" si="7"/>
        <v>17280</v>
      </c>
      <c r="F94" s="29">
        <f t="shared" si="9"/>
        <v>17062.821670079458</v>
      </c>
      <c r="G94" s="29">
        <f t="shared" si="6"/>
        <v>47166.426987075669</v>
      </c>
    </row>
    <row r="95" spans="1:7">
      <c r="A95" s="28">
        <v>0</v>
      </c>
      <c r="B95" s="38">
        <v>17450</v>
      </c>
      <c r="D95" s="28">
        <f t="shared" si="8"/>
        <v>68</v>
      </c>
      <c r="E95" s="38">
        <f t="shared" si="7"/>
        <v>17450</v>
      </c>
      <c r="F95" s="29">
        <f t="shared" si="9"/>
        <v>16903.594569040855</v>
      </c>
      <c r="G95" s="29">
        <f t="shared" si="6"/>
        <v>298558.89498164866</v>
      </c>
    </row>
    <row r="96" spans="1:7">
      <c r="A96" s="28">
        <v>0</v>
      </c>
      <c r="B96" s="38">
        <v>17021</v>
      </c>
      <c r="D96" s="28">
        <f t="shared" si="8"/>
        <v>69</v>
      </c>
      <c r="E96" s="38">
        <f t="shared" si="7"/>
        <v>17021</v>
      </c>
      <c r="F96" s="29">
        <f t="shared" si="9"/>
        <v>16747.773294237672</v>
      </c>
      <c r="G96" s="29">
        <f t="shared" si="6"/>
        <v>74652.832741734033</v>
      </c>
    </row>
    <row r="97" spans="1:7">
      <c r="A97" s="28">
        <v>1</v>
      </c>
      <c r="B97" s="38">
        <v>17076</v>
      </c>
      <c r="D97" s="28">
        <f t="shared" si="8"/>
        <v>70</v>
      </c>
      <c r="E97" s="38">
        <f t="shared" si="7"/>
        <v>17076</v>
      </c>
      <c r="F97" s="29">
        <f t="shared" si="9"/>
        <v>16595.238766811894</v>
      </c>
      <c r="G97" s="29">
        <f t="shared" si="6"/>
        <v>231131.36333654882</v>
      </c>
    </row>
    <row r="98" spans="1:7">
      <c r="A98" s="28">
        <v>0</v>
      </c>
      <c r="B98" s="38">
        <v>16870</v>
      </c>
      <c r="D98" s="28">
        <f t="shared" si="8"/>
        <v>71</v>
      </c>
      <c r="E98" s="38">
        <f t="shared" si="7"/>
        <v>16870</v>
      </c>
      <c r="F98" s="29">
        <f t="shared" si="9"/>
        <v>16445.876635576598</v>
      </c>
      <c r="G98" s="29">
        <f t="shared" si="6"/>
        <v>179880.62824982556</v>
      </c>
    </row>
    <row r="99" spans="1:7">
      <c r="A99" s="28">
        <v>0</v>
      </c>
      <c r="B99" s="38">
        <v>16600</v>
      </c>
      <c r="D99" s="28">
        <f t="shared" si="8"/>
        <v>72</v>
      </c>
      <c r="E99" s="38">
        <f t="shared" si="7"/>
        <v>16600</v>
      </c>
      <c r="F99" s="29">
        <f t="shared" si="9"/>
        <v>16299.577085104103</v>
      </c>
      <c r="G99" s="29">
        <f t="shared" si="6"/>
        <v>90253.92779454714</v>
      </c>
    </row>
    <row r="100" spans="1:7">
      <c r="A100" s="28">
        <v>0</v>
      </c>
      <c r="B100" s="38">
        <v>16445</v>
      </c>
      <c r="D100" s="28">
        <f t="shared" si="8"/>
        <v>73</v>
      </c>
      <c r="E100" s="38">
        <f t="shared" si="7"/>
        <v>16445</v>
      </c>
      <c r="F100" s="29">
        <f t="shared" si="9"/>
        <v>16156.234651632118</v>
      </c>
      <c r="G100" s="29">
        <f t="shared" si="6"/>
        <v>83385.426418024435</v>
      </c>
    </row>
    <row r="101" spans="1:7">
      <c r="A101" s="28">
        <v>2</v>
      </c>
      <c r="B101" s="38">
        <v>16600</v>
      </c>
      <c r="D101" s="28">
        <f t="shared" si="8"/>
        <v>74</v>
      </c>
      <c r="E101" s="38">
        <f t="shared" si="7"/>
        <v>16600</v>
      </c>
      <c r="F101" s="29">
        <f t="shared" si="9"/>
        <v>16015.748046469329</v>
      </c>
      <c r="G101" s="29">
        <f t="shared" si="6"/>
        <v>341350.34520440537</v>
      </c>
    </row>
    <row r="102" spans="1:7">
      <c r="A102" s="28">
        <v>0</v>
      </c>
      <c r="B102" s="38">
        <v>16222</v>
      </c>
      <c r="D102" s="28">
        <f t="shared" si="8"/>
        <v>75</v>
      </c>
      <c r="E102" s="38">
        <f t="shared" si="7"/>
        <v>16222</v>
      </c>
      <c r="F102" s="29">
        <f t="shared" si="9"/>
        <v>15878.019986594647</v>
      </c>
      <c r="G102" s="29">
        <f t="shared" si="6"/>
        <v>118322.24962234685</v>
      </c>
    </row>
    <row r="103" spans="1:7">
      <c r="A103" s="28">
        <v>0</v>
      </c>
      <c r="B103" s="38">
        <v>15914</v>
      </c>
      <c r="D103" s="28">
        <f t="shared" si="8"/>
        <v>76</v>
      </c>
      <c r="E103" s="38">
        <f t="shared" si="7"/>
        <v>15914</v>
      </c>
      <c r="F103" s="29">
        <f t="shared" si="9"/>
        <v>15742.957032156974</v>
      </c>
      <c r="G103" s="29">
        <f t="shared" si="6"/>
        <v>29255.696848550568</v>
      </c>
    </row>
    <row r="104" spans="1:7">
      <c r="A104" s="28">
        <v>2</v>
      </c>
      <c r="B104" s="38">
        <v>15863</v>
      </c>
      <c r="D104" s="28">
        <f t="shared" si="8"/>
        <v>77</v>
      </c>
      <c r="E104" s="38">
        <f t="shared" si="7"/>
        <v>15863</v>
      </c>
      <c r="F104" s="29">
        <f t="shared" si="9"/>
        <v>15610.469430594168</v>
      </c>
      <c r="G104" s="29">
        <f t="shared" si="6"/>
        <v>63771.688484433507</v>
      </c>
    </row>
    <row r="105" spans="1:7">
      <c r="A105" s="28">
        <v>0</v>
      </c>
      <c r="B105" s="38">
        <v>15772</v>
      </c>
      <c r="D105" s="28">
        <f t="shared" si="8"/>
        <v>78</v>
      </c>
      <c r="E105" s="38">
        <f t="shared" si="7"/>
        <v>15772</v>
      </c>
      <c r="F105" s="29">
        <f t="shared" si="9"/>
        <v>15480.470967101457</v>
      </c>
      <c r="G105" s="29">
        <f t="shared" si="6"/>
        <v>84989.17702275973</v>
      </c>
    </row>
    <row r="106" spans="1:7">
      <c r="A106" s="28">
        <v>1</v>
      </c>
      <c r="B106" s="38">
        <v>15366</v>
      </c>
      <c r="D106" s="28">
        <f t="shared" si="8"/>
        <v>79</v>
      </c>
      <c r="E106" s="38">
        <f t="shared" si="7"/>
        <v>15366</v>
      </c>
      <c r="F106" s="29">
        <f t="shared" si="9"/>
        <v>15352.878821190472</v>
      </c>
      <c r="G106" s="29">
        <f t="shared" ref="G106:G169" si="10">(E106-F106)^2</f>
        <v>172.16533335160449</v>
      </c>
    </row>
    <row r="107" spans="1:7">
      <c r="A107" s="28">
        <v>0</v>
      </c>
      <c r="B107" s="38">
        <v>15397</v>
      </c>
      <c r="D107" s="28">
        <f t="shared" si="8"/>
        <v>80</v>
      </c>
      <c r="E107" s="38">
        <f t="shared" si="7"/>
        <v>15397</v>
      </c>
      <c r="F107" s="29">
        <f t="shared" si="9"/>
        <v>15227.613429090647</v>
      </c>
      <c r="G107" s="29">
        <f t="shared" si="10"/>
        <v>28691.810404429405</v>
      </c>
    </row>
    <row r="108" spans="1:7">
      <c r="A108" s="28">
        <v>0</v>
      </c>
      <c r="B108" s="38">
        <v>15408</v>
      </c>
      <c r="D108" s="28">
        <f t="shared" si="8"/>
        <v>81</v>
      </c>
      <c r="E108" s="38">
        <f t="shared" si="7"/>
        <v>15408</v>
      </c>
      <c r="F108" s="29">
        <f t="shared" si="9"/>
        <v>15104.598351754859</v>
      </c>
      <c r="G108" s="29">
        <f t="shared" si="10"/>
        <v>92052.56015786808</v>
      </c>
    </row>
    <row r="109" spans="1:7">
      <c r="A109" s="28">
        <v>1</v>
      </c>
      <c r="B109" s="38">
        <v>15237</v>
      </c>
      <c r="D109" s="28">
        <f t="shared" si="8"/>
        <v>82</v>
      </c>
      <c r="E109" s="38">
        <f t="shared" si="7"/>
        <v>15237</v>
      </c>
      <c r="F109" s="29">
        <f t="shared" si="9"/>
        <v>14983.760148240925</v>
      </c>
      <c r="G109" s="29">
        <f t="shared" si="10"/>
        <v>64130.42251895852</v>
      </c>
    </row>
    <row r="110" spans="1:7">
      <c r="A110" s="28">
        <v>0</v>
      </c>
      <c r="B110" s="38">
        <v>15276</v>
      </c>
      <c r="D110" s="28">
        <f t="shared" si="8"/>
        <v>83</v>
      </c>
      <c r="E110" s="38">
        <f t="shared" si="7"/>
        <v>15276</v>
      </c>
      <c r="F110" s="29">
        <f t="shared" si="9"/>
        <v>14865.028254249726</v>
      </c>
      <c r="G110" s="29">
        <f t="shared" si="10"/>
        <v>168897.77580502772</v>
      </c>
    </row>
    <row r="111" spans="1:7">
      <c r="A111" s="28">
        <v>0</v>
      </c>
      <c r="B111" s="38">
        <v>14885</v>
      </c>
      <c r="D111" s="28">
        <f t="shared" si="8"/>
        <v>84</v>
      </c>
      <c r="E111" s="38">
        <f t="shared" si="7"/>
        <v>14885</v>
      </c>
      <c r="F111" s="29">
        <f t="shared" si="9"/>
        <v>14748.334865609968</v>
      </c>
      <c r="G111" s="29">
        <f t="shared" si="10"/>
        <v>18677.358957845536</v>
      </c>
    </row>
    <row r="112" spans="1:7">
      <c r="A112" s="28">
        <v>0</v>
      </c>
      <c r="B112" s="38">
        <v>14920</v>
      </c>
      <c r="D112" s="28">
        <f t="shared" si="8"/>
        <v>85</v>
      </c>
      <c r="E112" s="38">
        <f t="shared" si="7"/>
        <v>14920</v>
      </c>
      <c r="F112" s="29">
        <f t="shared" si="9"/>
        <v>14633.614826507734</v>
      </c>
      <c r="G112" s="29">
        <f t="shared" si="10"/>
        <v>82016.467596195522</v>
      </c>
    </row>
    <row r="113" spans="1:7">
      <c r="A113" s="28">
        <v>0</v>
      </c>
      <c r="B113" s="38">
        <v>14777</v>
      </c>
      <c r="D113" s="28">
        <f t="shared" si="8"/>
        <v>86</v>
      </c>
      <c r="E113" s="38">
        <f t="shared" si="7"/>
        <v>14777</v>
      </c>
      <c r="F113" s="29">
        <f t="shared" si="9"/>
        <v>14520.805522267665</v>
      </c>
      <c r="G113" s="29">
        <f t="shared" si="10"/>
        <v>65635.610420543962</v>
      </c>
    </row>
    <row r="114" spans="1:7">
      <c r="A114" s="28">
        <v>0</v>
      </c>
      <c r="B114" s="38">
        <v>14702</v>
      </c>
      <c r="D114" s="28">
        <f t="shared" si="8"/>
        <v>87</v>
      </c>
      <c r="E114" s="38">
        <f t="shared" si="7"/>
        <v>14702</v>
      </c>
      <c r="F114" s="29">
        <f t="shared" si="9"/>
        <v>14409.846776500062</v>
      </c>
      <c r="G114" s="29">
        <f t="shared" si="10"/>
        <v>85353.50600140453</v>
      </c>
    </row>
    <row r="115" spans="1:7">
      <c r="A115" s="28">
        <v>0</v>
      </c>
      <c r="B115" s="38">
        <v>14123</v>
      </c>
      <c r="D115" s="28">
        <f t="shared" si="8"/>
        <v>88</v>
      </c>
      <c r="E115" s="38">
        <f t="shared" si="7"/>
        <v>14123</v>
      </c>
      <c r="F115" s="29">
        <f t="shared" si="9"/>
        <v>14300.680752436101</v>
      </c>
      <c r="G115" s="29">
        <f t="shared" si="10"/>
        <v>31570.449786259047</v>
      </c>
    </row>
    <row r="116" spans="1:7">
      <c r="A116" s="28">
        <v>0</v>
      </c>
      <c r="B116" s="38">
        <v>14225</v>
      </c>
      <c r="D116" s="28">
        <f t="shared" si="8"/>
        <v>89</v>
      </c>
      <c r="E116" s="38">
        <f t="shared" si="7"/>
        <v>14225</v>
      </c>
      <c r="F116" s="29">
        <f t="shared" si="9"/>
        <v>14193.251858280395</v>
      </c>
      <c r="G116" s="29">
        <f t="shared" si="10"/>
        <v>1007.9445026481218</v>
      </c>
    </row>
    <row r="117" spans="1:7">
      <c r="A117" s="28">
        <v>0</v>
      </c>
      <c r="B117" s="38">
        <v>13996</v>
      </c>
      <c r="D117" s="28">
        <f t="shared" si="8"/>
        <v>90</v>
      </c>
      <c r="E117" s="38">
        <f t="shared" si="7"/>
        <v>13996</v>
      </c>
      <c r="F117" s="29">
        <f t="shared" si="9"/>
        <v>14087.506656417167</v>
      </c>
      <c r="G117" s="29">
        <f t="shared" si="10"/>
        <v>8373.4681686493768</v>
      </c>
    </row>
    <row r="118" spans="1:7">
      <c r="A118" s="28">
        <v>1</v>
      </c>
      <c r="B118" s="38">
        <v>14031</v>
      </c>
      <c r="D118" s="28">
        <f t="shared" si="8"/>
        <v>91</v>
      </c>
      <c r="E118" s="38">
        <f t="shared" si="7"/>
        <v>14031</v>
      </c>
      <c r="F118" s="29">
        <f t="shared" si="9"/>
        <v>13983.393776313009</v>
      </c>
      <c r="G118" s="29">
        <f t="shared" si="10"/>
        <v>2266.3525337358365</v>
      </c>
    </row>
    <row r="119" spans="1:7">
      <c r="A119" s="28">
        <v>2</v>
      </c>
      <c r="B119" s="38">
        <v>13908</v>
      </c>
      <c r="D119" s="28">
        <f t="shared" si="8"/>
        <v>92</v>
      </c>
      <c r="E119" s="38">
        <f t="shared" si="7"/>
        <v>13908</v>
      </c>
      <c r="F119" s="29">
        <f t="shared" si="9"/>
        <v>13880.863830965542</v>
      </c>
      <c r="G119" s="29">
        <f t="shared" si="10"/>
        <v>736.37166986669683</v>
      </c>
    </row>
    <row r="120" spans="1:7">
      <c r="A120" s="28">
        <v>1</v>
      </c>
      <c r="B120" s="38">
        <v>13830</v>
      </c>
      <c r="D120" s="28">
        <f t="shared" si="8"/>
        <v>93</v>
      </c>
      <c r="E120" s="38">
        <f t="shared" si="7"/>
        <v>13830</v>
      </c>
      <c r="F120" s="29">
        <f t="shared" si="9"/>
        <v>13779.869336753452</v>
      </c>
      <c r="G120" s="29">
        <f t="shared" si="10"/>
        <v>2513.0833975387541</v>
      </c>
    </row>
    <row r="121" spans="1:7">
      <c r="A121" s="28">
        <v>0</v>
      </c>
      <c r="B121" s="38">
        <v>13701</v>
      </c>
      <c r="D121" s="28">
        <f t="shared" si="8"/>
        <v>94</v>
      </c>
      <c r="E121" s="38">
        <f t="shared" si="7"/>
        <v>13701</v>
      </c>
      <c r="F121" s="29">
        <f t="shared" si="9"/>
        <v>13680.364636549282</v>
      </c>
      <c r="G121" s="29">
        <f t="shared" si="10"/>
        <v>425.81822474321609</v>
      </c>
    </row>
    <row r="122" spans="1:7">
      <c r="A122" s="28">
        <v>0</v>
      </c>
      <c r="B122" s="38">
        <v>13603</v>
      </c>
      <c r="D122" s="28">
        <f t="shared" si="8"/>
        <v>95</v>
      </c>
      <c r="E122" s="38">
        <f t="shared" si="7"/>
        <v>13603</v>
      </c>
      <c r="F122" s="29">
        <f t="shared" si="9"/>
        <v>13582.305825962021</v>
      </c>
      <c r="G122" s="29">
        <f t="shared" si="10"/>
        <v>428.24883911415918</v>
      </c>
    </row>
    <row r="123" spans="1:7">
      <c r="A123" s="28">
        <v>0</v>
      </c>
      <c r="B123" s="38">
        <v>13449</v>
      </c>
      <c r="D123" s="28">
        <f t="shared" si="8"/>
        <v>96</v>
      </c>
      <c r="E123" s="38">
        <f t="shared" si="7"/>
        <v>13449</v>
      </c>
      <c r="F123" s="29">
        <f t="shared" si="9"/>
        <v>13485.650682581914</v>
      </c>
      <c r="G123" s="29">
        <f t="shared" si="10"/>
        <v>1343.2725337202307</v>
      </c>
    </row>
    <row r="124" spans="1:7">
      <c r="A124" s="28">
        <v>0</v>
      </c>
      <c r="B124" s="38">
        <v>13639</v>
      </c>
      <c r="D124" s="28">
        <f t="shared" si="8"/>
        <v>97</v>
      </c>
      <c r="E124" s="38">
        <f t="shared" si="7"/>
        <v>13639</v>
      </c>
      <c r="F124" s="29">
        <f t="shared" si="9"/>
        <v>13390.358598105129</v>
      </c>
      <c r="G124" s="29">
        <f t="shared" si="10"/>
        <v>61822.546736246659</v>
      </c>
    </row>
    <row r="125" spans="1:7">
      <c r="A125" s="28">
        <v>0</v>
      </c>
      <c r="B125" s="38">
        <v>13403</v>
      </c>
      <c r="D125" s="28">
        <f t="shared" si="8"/>
        <v>98</v>
      </c>
      <c r="E125" s="38">
        <f t="shared" si="7"/>
        <v>13403</v>
      </c>
      <c r="F125" s="29">
        <f t="shared" si="9"/>
        <v>13296.39051322094</v>
      </c>
      <c r="G125" s="29">
        <f t="shared" si="10"/>
        <v>11365.582671294527</v>
      </c>
    </row>
    <row r="126" spans="1:7">
      <c r="A126" s="28">
        <v>1</v>
      </c>
      <c r="B126" s="38">
        <v>13222</v>
      </c>
      <c r="D126" s="28">
        <f t="shared" si="8"/>
        <v>99</v>
      </c>
      <c r="E126" s="38">
        <f t="shared" si="7"/>
        <v>13222</v>
      </c>
      <c r="F126" s="29">
        <f t="shared" si="9"/>
        <v>13203.708855148818</v>
      </c>
      <c r="G126" s="29">
        <f t="shared" si="10"/>
        <v>334.56597996693102</v>
      </c>
    </row>
    <row r="127" spans="1:7">
      <c r="A127" s="28">
        <v>0</v>
      </c>
      <c r="B127" s="38">
        <v>13038</v>
      </c>
      <c r="D127" s="28">
        <f t="shared" si="8"/>
        <v>100</v>
      </c>
      <c r="E127" s="38">
        <f t="shared" si="7"/>
        <v>13038</v>
      </c>
      <c r="F127" s="29">
        <f t="shared" si="9"/>
        <v>13112.277477717449</v>
      </c>
      <c r="G127" s="29">
        <f t="shared" si="10"/>
        <v>5517.143696066144</v>
      </c>
    </row>
    <row r="128" spans="1:7">
      <c r="A128" s="28">
        <v>1</v>
      </c>
      <c r="B128" s="38">
        <v>12945</v>
      </c>
      <c r="D128" s="28">
        <f t="shared" si="8"/>
        <v>101</v>
      </c>
      <c r="E128" s="38">
        <f t="shared" si="7"/>
        <v>12945</v>
      </c>
      <c r="F128" s="29">
        <f t="shared" si="9"/>
        <v>13022.061603882064</v>
      </c>
      <c r="G128" s="29">
        <f t="shared" si="10"/>
        <v>5938.4907928762104</v>
      </c>
    </row>
    <row r="129" spans="1:7">
      <c r="A129" s="28">
        <v>0</v>
      </c>
      <c r="B129" s="38">
        <v>12854</v>
      </c>
      <c r="D129" s="28">
        <f t="shared" si="8"/>
        <v>102</v>
      </c>
      <c r="E129" s="38">
        <f t="shared" si="7"/>
        <v>12854</v>
      </c>
      <c r="F129" s="29">
        <f t="shared" si="9"/>
        <v>12933.027770580762</v>
      </c>
      <c r="G129" s="29">
        <f t="shared" si="10"/>
        <v>6245.3885229655643</v>
      </c>
    </row>
    <row r="130" spans="1:7">
      <c r="A130" s="28">
        <v>0</v>
      </c>
      <c r="B130" s="38">
        <v>12518</v>
      </c>
      <c r="D130" s="28">
        <f t="shared" si="8"/>
        <v>103</v>
      </c>
      <c r="E130" s="38">
        <f t="shared" si="7"/>
        <v>12518</v>
      </c>
      <c r="F130" s="29">
        <f t="shared" si="9"/>
        <v>12845.143775834433</v>
      </c>
      <c r="G130" s="29">
        <f t="shared" si="10"/>
        <v>107023.05006720958</v>
      </c>
    </row>
    <row r="131" spans="1:7">
      <c r="A131" s="28">
        <v>0</v>
      </c>
      <c r="B131" s="38">
        <v>12790</v>
      </c>
      <c r="D131" s="28">
        <f t="shared" si="8"/>
        <v>104</v>
      </c>
      <c r="E131" s="38">
        <f t="shared" si="7"/>
        <v>12790</v>
      </c>
      <c r="F131" s="29">
        <f t="shared" si="9"/>
        <v>12758.378627998907</v>
      </c>
      <c r="G131" s="29">
        <f t="shared" si="10"/>
        <v>999.91116723149707</v>
      </c>
    </row>
    <row r="132" spans="1:7">
      <c r="A132" s="28">
        <v>0</v>
      </c>
      <c r="B132" s="38">
        <v>12756</v>
      </c>
      <c r="D132" s="28">
        <f t="shared" si="8"/>
        <v>105</v>
      </c>
      <c r="E132" s="38">
        <f t="shared" si="7"/>
        <v>12756</v>
      </c>
      <c r="F132" s="29">
        <f t="shared" si="9"/>
        <v>12672.702497081602</v>
      </c>
      <c r="G132" s="29">
        <f t="shared" si="10"/>
        <v>6938.4739924405394</v>
      </c>
    </row>
    <row r="133" spans="1:7">
      <c r="A133" s="28">
        <v>1</v>
      </c>
      <c r="B133" s="38">
        <v>12518</v>
      </c>
      <c r="D133" s="28">
        <f t="shared" si="8"/>
        <v>106</v>
      </c>
      <c r="E133" s="38">
        <f t="shared" si="7"/>
        <v>12518</v>
      </c>
      <c r="F133" s="29">
        <f t="shared" si="9"/>
        <v>12588.086668038521</v>
      </c>
      <c r="G133" s="29">
        <f t="shared" si="10"/>
        <v>4912.141036741793</v>
      </c>
    </row>
    <row r="134" spans="1:7">
      <c r="A134" s="28">
        <v>0</v>
      </c>
      <c r="B134" s="38">
        <v>12274</v>
      </c>
      <c r="D134" s="28">
        <f t="shared" si="8"/>
        <v>107</v>
      </c>
      <c r="E134" s="38">
        <f t="shared" si="7"/>
        <v>12274</v>
      </c>
      <c r="F134" s="29">
        <f t="shared" si="9"/>
        <v>12504.503495970945</v>
      </c>
      <c r="G134" s="29">
        <f t="shared" si="10"/>
        <v>53131.861654827291</v>
      </c>
    </row>
    <row r="135" spans="1:7">
      <c r="A135" s="28">
        <v>0</v>
      </c>
      <c r="B135" s="38">
        <v>12210</v>
      </c>
      <c r="D135" s="28">
        <f t="shared" si="8"/>
        <v>108</v>
      </c>
      <c r="E135" s="38">
        <f t="shared" si="7"/>
        <v>12210</v>
      </c>
      <c r="F135" s="29">
        <f t="shared" si="9"/>
        <v>12421.926363144334</v>
      </c>
      <c r="G135" s="29">
        <f t="shared" si="10"/>
        <v>44912.783395583989</v>
      </c>
    </row>
    <row r="136" spans="1:7">
      <c r="A136" s="28">
        <v>0</v>
      </c>
      <c r="B136" s="38">
        <v>12323</v>
      </c>
      <c r="D136" s="28">
        <f t="shared" si="8"/>
        <v>109</v>
      </c>
      <c r="E136" s="38">
        <f t="shared" si="7"/>
        <v>12323</v>
      </c>
      <c r="F136" s="29">
        <f t="shared" si="9"/>
        <v>12340.329637755267</v>
      </c>
      <c r="G136" s="29">
        <f t="shared" si="10"/>
        <v>300.31634472877403</v>
      </c>
    </row>
    <row r="137" spans="1:7">
      <c r="A137" s="28">
        <v>0</v>
      </c>
      <c r="B137" s="38">
        <v>12154</v>
      </c>
      <c r="D137" s="28">
        <f t="shared" si="8"/>
        <v>110</v>
      </c>
      <c r="E137" s="38">
        <f t="shared" si="7"/>
        <v>12154</v>
      </c>
      <c r="F137" s="29">
        <f t="shared" si="9"/>
        <v>12259.688634375107</v>
      </c>
      <c r="G137" s="29">
        <f t="shared" si="10"/>
        <v>11170.087436074971</v>
      </c>
    </row>
    <row r="138" spans="1:7">
      <c r="A138" s="28">
        <v>0</v>
      </c>
      <c r="B138" s="38">
        <v>11972</v>
      </c>
      <c r="D138" s="28">
        <f t="shared" si="8"/>
        <v>111</v>
      </c>
      <c r="E138" s="38">
        <f t="shared" ref="E138:E201" si="11">B138-C138</f>
        <v>11972</v>
      </c>
      <c r="F138" s="29">
        <f t="shared" si="9"/>
        <v>12179.979576002133</v>
      </c>
      <c r="G138" s="29">
        <f t="shared" si="10"/>
        <v>43255.504034027181</v>
      </c>
    </row>
    <row r="139" spans="1:7">
      <c r="A139" s="28">
        <v>0</v>
      </c>
      <c r="B139" s="38">
        <v>12254</v>
      </c>
      <c r="D139" s="28">
        <f t="shared" si="8"/>
        <v>112</v>
      </c>
      <c r="E139" s="38">
        <f t="shared" si="11"/>
        <v>12254</v>
      </c>
      <c r="F139" s="29">
        <f t="shared" si="9"/>
        <v>12101.179557656555</v>
      </c>
      <c r="G139" s="29">
        <f t="shared" si="10"/>
        <v>23354.087598046317</v>
      </c>
    </row>
    <row r="140" spans="1:7">
      <c r="A140" s="28">
        <v>1</v>
      </c>
      <c r="B140" s="38">
        <v>11918</v>
      </c>
      <c r="D140" s="28">
        <f t="shared" si="8"/>
        <v>113</v>
      </c>
      <c r="E140" s="38">
        <f t="shared" si="11"/>
        <v>11918</v>
      </c>
      <c r="F140" s="29">
        <f t="shared" si="9"/>
        <v>12023.266511455549</v>
      </c>
      <c r="G140" s="29">
        <f t="shared" si="10"/>
        <v>11081.038434021299</v>
      </c>
    </row>
    <row r="141" spans="1:7">
      <c r="A141" s="28">
        <v>0</v>
      </c>
      <c r="B141" s="38">
        <v>11988</v>
      </c>
      <c r="D141" s="28">
        <f t="shared" si="8"/>
        <v>114</v>
      </c>
      <c r="E141" s="38">
        <f t="shared" si="11"/>
        <v>11988</v>
      </c>
      <c r="F141" s="29">
        <f t="shared" si="9"/>
        <v>11946.219173108018</v>
      </c>
      <c r="G141" s="29">
        <f t="shared" si="10"/>
        <v>1745.6374957777357</v>
      </c>
    </row>
    <row r="142" spans="1:7">
      <c r="A142" s="28">
        <v>0</v>
      </c>
      <c r="B142" s="38">
        <v>11600</v>
      </c>
      <c r="D142" s="28">
        <f t="shared" si="8"/>
        <v>115</v>
      </c>
      <c r="E142" s="38">
        <f t="shared" si="11"/>
        <v>11600</v>
      </c>
      <c r="F142" s="29">
        <f t="shared" si="9"/>
        <v>11870.017049771235</v>
      </c>
      <c r="G142" s="29">
        <f t="shared" si="10"/>
        <v>72909.207167161701</v>
      </c>
    </row>
    <row r="143" spans="1:7">
      <c r="A143" s="28">
        <v>0</v>
      </c>
      <c r="B143" s="38">
        <v>11486</v>
      </c>
      <c r="D143" s="28">
        <f t="shared" si="8"/>
        <v>116</v>
      </c>
      <c r="E143" s="38">
        <f t="shared" si="11"/>
        <v>11486</v>
      </c>
      <c r="F143" s="29">
        <f t="shared" si="9"/>
        <v>11794.640389213842</v>
      </c>
      <c r="G143" s="29">
        <f t="shared" si="10"/>
        <v>95258.889854072098</v>
      </c>
    </row>
    <row r="144" spans="1:7">
      <c r="A144" s="28">
        <v>0</v>
      </c>
      <c r="B144" s="38">
        <v>11397</v>
      </c>
      <c r="D144" s="28">
        <f t="shared" si="8"/>
        <v>117</v>
      </c>
      <c r="E144" s="38">
        <f t="shared" si="11"/>
        <v>11397</v>
      </c>
      <c r="F144" s="29">
        <f t="shared" si="9"/>
        <v>11720.070150232001</v>
      </c>
      <c r="G144" s="29">
        <f t="shared" si="10"/>
        <v>104374.32197092753</v>
      </c>
    </row>
    <row r="145" spans="1:7">
      <c r="A145" s="28">
        <v>0</v>
      </c>
      <c r="B145" s="38">
        <v>11166</v>
      </c>
      <c r="D145" s="28">
        <f t="shared" si="8"/>
        <v>118</v>
      </c>
      <c r="E145" s="38">
        <f t="shared" si="11"/>
        <v>11166</v>
      </c>
      <c r="F145" s="29">
        <f t="shared" si="9"/>
        <v>11646.287974267661</v>
      </c>
      <c r="G145" s="29">
        <f t="shared" si="10"/>
        <v>230676.53822613379</v>
      </c>
    </row>
    <row r="146" spans="1:7">
      <c r="A146" s="28">
        <v>0</v>
      </c>
      <c r="B146" s="38">
        <v>11366</v>
      </c>
      <c r="D146" s="28">
        <f t="shared" si="8"/>
        <v>119</v>
      </c>
      <c r="E146" s="38">
        <f t="shared" si="11"/>
        <v>11366</v>
      </c>
      <c r="F146" s="29">
        <f t="shared" si="9"/>
        <v>11573.276158179919</v>
      </c>
      <c r="G146" s="29">
        <f t="shared" si="10"/>
        <v>42963.405749826656</v>
      </c>
    </row>
    <row r="147" spans="1:7">
      <c r="A147" s="28">
        <v>0</v>
      </c>
      <c r="B147" s="38">
        <v>11399</v>
      </c>
      <c r="D147" s="28">
        <f t="shared" si="8"/>
        <v>120</v>
      </c>
      <c r="E147" s="38">
        <f t="shared" si="11"/>
        <v>11399</v>
      </c>
      <c r="F147" s="29">
        <f t="shared" si="9"/>
        <v>11501.017628122494</v>
      </c>
      <c r="G147" s="29">
        <f t="shared" si="10"/>
        <v>10407.596447739475</v>
      </c>
    </row>
    <row r="148" spans="1:7">
      <c r="A148" s="28">
        <v>0</v>
      </c>
      <c r="B148" s="38">
        <v>11125</v>
      </c>
      <c r="D148" s="28">
        <f t="shared" si="8"/>
        <v>121</v>
      </c>
      <c r="E148" s="38">
        <f t="shared" si="11"/>
        <v>11125</v>
      </c>
      <c r="F148" s="29">
        <f t="shared" si="9"/>
        <v>11429.495914482304</v>
      </c>
      <c r="G148" s="29">
        <f t="shared" si="10"/>
        <v>92717.761936414725</v>
      </c>
    </row>
    <row r="149" spans="1:7">
      <c r="A149" s="28">
        <v>0</v>
      </c>
      <c r="B149" s="38">
        <v>11042</v>
      </c>
      <c r="D149" s="28">
        <f t="shared" si="8"/>
        <v>122</v>
      </c>
      <c r="E149" s="38">
        <f t="shared" si="11"/>
        <v>11042</v>
      </c>
      <c r="F149" s="29">
        <f t="shared" si="9"/>
        <v>11358.695127835857</v>
      </c>
      <c r="G149" s="29">
        <f t="shared" si="10"/>
        <v>100295.80399497008</v>
      </c>
    </row>
    <row r="150" spans="1:7">
      <c r="A150" s="28">
        <v>1</v>
      </c>
      <c r="B150" s="38">
        <v>11025</v>
      </c>
      <c r="D150" s="28">
        <f t="shared" si="8"/>
        <v>123</v>
      </c>
      <c r="E150" s="38">
        <f t="shared" si="11"/>
        <v>11025</v>
      </c>
      <c r="F150" s="29">
        <f t="shared" si="9"/>
        <v>11288.599935881995</v>
      </c>
      <c r="G150" s="29">
        <f t="shared" si="10"/>
        <v>69484.926196992092</v>
      </c>
    </row>
    <row r="151" spans="1:7">
      <c r="A151" s="28">
        <v>0</v>
      </c>
      <c r="B151" s="38">
        <v>11012</v>
      </c>
      <c r="D151" s="28">
        <f t="shared" si="8"/>
        <v>124</v>
      </c>
      <c r="E151" s="38">
        <f t="shared" si="11"/>
        <v>11012</v>
      </c>
      <c r="F151" s="29">
        <f t="shared" si="9"/>
        <v>11219.195541311265</v>
      </c>
      <c r="G151" s="29">
        <f t="shared" si="10"/>
        <v>42929.992339267956</v>
      </c>
    </row>
    <row r="152" spans="1:7">
      <c r="A152" s="28">
        <v>0</v>
      </c>
      <c r="B152" s="38">
        <v>10811</v>
      </c>
      <c r="D152" s="28">
        <f t="shared" si="8"/>
        <v>125</v>
      </c>
      <c r="E152" s="38">
        <f t="shared" si="11"/>
        <v>10811</v>
      </c>
      <c r="F152" s="29">
        <f t="shared" si="9"/>
        <v>11150.467660573679</v>
      </c>
      <c r="G152" s="29">
        <f t="shared" si="10"/>
        <v>115238.29257536626</v>
      </c>
    </row>
    <row r="153" spans="1:7">
      <c r="A153" s="28">
        <v>0</v>
      </c>
      <c r="B153" s="38">
        <v>10914</v>
      </c>
      <c r="D153" s="28">
        <f t="shared" si="8"/>
        <v>126</v>
      </c>
      <c r="E153" s="38">
        <f t="shared" si="11"/>
        <v>10914</v>
      </c>
      <c r="F153" s="29">
        <f t="shared" si="9"/>
        <v>11082.402503508352</v>
      </c>
      <c r="G153" s="29">
        <f t="shared" si="10"/>
        <v>28359.403187880613</v>
      </c>
    </row>
    <row r="154" spans="1:7">
      <c r="A154" s="28">
        <v>1</v>
      </c>
      <c r="B154" s="38">
        <v>10714</v>
      </c>
      <c r="D154" s="28">
        <f t="shared" si="8"/>
        <v>127</v>
      </c>
      <c r="E154" s="38">
        <f t="shared" si="11"/>
        <v>10714</v>
      </c>
      <c r="F154" s="29">
        <f t="shared" si="9"/>
        <v>11014.986753799833</v>
      </c>
      <c r="G154" s="29">
        <f t="shared" si="10"/>
        <v>90593.025962960994</v>
      </c>
    </row>
    <row r="155" spans="1:7">
      <c r="A155" s="28">
        <v>0</v>
      </c>
      <c r="B155" s="38">
        <v>10715</v>
      </c>
      <c r="D155" s="28">
        <f t="shared" si="8"/>
        <v>128</v>
      </c>
      <c r="E155" s="38">
        <f t="shared" si="11"/>
        <v>10715</v>
      </c>
      <c r="F155" s="29">
        <f t="shared" si="9"/>
        <v>10948.207550227498</v>
      </c>
      <c r="G155" s="29">
        <f t="shared" si="10"/>
        <v>54385.761483111171</v>
      </c>
    </row>
    <row r="156" spans="1:7">
      <c r="A156" s="28">
        <v>0</v>
      </c>
      <c r="B156" s="38">
        <v>10488</v>
      </c>
      <c r="D156" s="28">
        <f t="shared" ref="D156:D219" si="12">D155+1</f>
        <v>129</v>
      </c>
      <c r="E156" s="38">
        <f t="shared" si="11"/>
        <v>10488</v>
      </c>
      <c r="F156" s="29">
        <f t="shared" si="9"/>
        <v>10882.052468675663</v>
      </c>
      <c r="G156" s="29">
        <f t="shared" si="10"/>
        <v>155277.34806938475</v>
      </c>
    </row>
    <row r="157" spans="1:7">
      <c r="A157" s="28">
        <v>0</v>
      </c>
      <c r="B157" s="38">
        <v>10372</v>
      </c>
      <c r="D157" s="28">
        <f t="shared" si="12"/>
        <v>130</v>
      </c>
      <c r="E157" s="38">
        <f t="shared" si="11"/>
        <v>10372</v>
      </c>
      <c r="F157" s="29">
        <f t="shared" ref="F157:F220" si="13">(F$3*EXP(-D157/F$1))+(F$4*EXP(-D157/F$2))+F$5</f>
        <v>10816.5095048735</v>
      </c>
      <c r="G157" s="29">
        <f t="shared" si="10"/>
        <v>197588.69992288429</v>
      </c>
    </row>
    <row r="158" spans="1:7">
      <c r="A158" s="28">
        <v>0</v>
      </c>
      <c r="B158" s="38">
        <v>10460</v>
      </c>
      <c r="D158" s="28">
        <f t="shared" si="12"/>
        <v>131</v>
      </c>
      <c r="E158" s="38">
        <f t="shared" si="11"/>
        <v>10460</v>
      </c>
      <c r="F158" s="29">
        <f t="shared" si="13"/>
        <v>10751.567057834918</v>
      </c>
      <c r="G158" s="29">
        <f t="shared" si="10"/>
        <v>85011.349214510512</v>
      </c>
    </row>
    <row r="159" spans="1:7">
      <c r="A159" s="28">
        <v>1</v>
      </c>
      <c r="B159" s="38">
        <v>10607</v>
      </c>
      <c r="D159" s="28">
        <f t="shared" si="12"/>
        <v>132</v>
      </c>
      <c r="E159" s="38">
        <f t="shared" si="11"/>
        <v>10607</v>
      </c>
      <c r="F159" s="29">
        <f t="shared" si="13"/>
        <v>10687.213913970007</v>
      </c>
      <c r="G159" s="29">
        <f t="shared" si="10"/>
        <v>6434.2719943876227</v>
      </c>
    </row>
    <row r="160" spans="1:7">
      <c r="A160" s="28">
        <v>0</v>
      </c>
      <c r="B160" s="38">
        <v>10224</v>
      </c>
      <c r="D160" s="28">
        <f t="shared" si="12"/>
        <v>133</v>
      </c>
      <c r="E160" s="38">
        <f t="shared" si="11"/>
        <v>10224</v>
      </c>
      <c r="F160" s="29">
        <f t="shared" si="13"/>
        <v>10623.439231840621</v>
      </c>
      <c r="G160" s="29">
        <f t="shared" si="10"/>
        <v>159551.6999334252</v>
      </c>
    </row>
    <row r="161" spans="1:7">
      <c r="A161" s="28">
        <v>0</v>
      </c>
      <c r="B161" s="38">
        <v>10235</v>
      </c>
      <c r="D161" s="28">
        <f t="shared" si="12"/>
        <v>134</v>
      </c>
      <c r="E161" s="38">
        <f t="shared" si="11"/>
        <v>10235</v>
      </c>
      <c r="F161" s="29">
        <f t="shared" si="13"/>
        <v>10560.232527533901</v>
      </c>
      <c r="G161" s="29">
        <f t="shared" si="10"/>
        <v>105776.19696608954</v>
      </c>
    </row>
    <row r="162" spans="1:7">
      <c r="A162" s="28">
        <v>0</v>
      </c>
      <c r="B162" s="38">
        <v>10172</v>
      </c>
      <c r="D162" s="28">
        <f t="shared" si="12"/>
        <v>135</v>
      </c>
      <c r="E162" s="38">
        <f t="shared" si="11"/>
        <v>10172</v>
      </c>
      <c r="F162" s="29">
        <f t="shared" si="13"/>
        <v>10497.583660628548</v>
      </c>
      <c r="G162" s="29">
        <f t="shared" si="10"/>
        <v>106004.72006828577</v>
      </c>
    </row>
    <row r="163" spans="1:7">
      <c r="A163" s="28">
        <v>0</v>
      </c>
      <c r="B163" s="38">
        <v>10043</v>
      </c>
      <c r="D163" s="28">
        <f t="shared" si="12"/>
        <v>136</v>
      </c>
      <c r="E163" s="38">
        <f t="shared" si="11"/>
        <v>10043</v>
      </c>
      <c r="F163" s="29">
        <f t="shared" si="13"/>
        <v>10435.482820729718</v>
      </c>
      <c r="G163" s="29">
        <f t="shared" si="10"/>
        <v>154042.7645679558</v>
      </c>
    </row>
    <row r="164" spans="1:7">
      <c r="A164" s="28">
        <v>1</v>
      </c>
      <c r="B164" s="38">
        <v>9940</v>
      </c>
      <c r="D164" s="28">
        <f t="shared" si="12"/>
        <v>137</v>
      </c>
      <c r="E164" s="38">
        <f t="shared" si="11"/>
        <v>9940</v>
      </c>
      <c r="F164" s="29">
        <f t="shared" si="13"/>
        <v>10373.920514549378</v>
      </c>
      <c r="G164" s="29">
        <f t="shared" si="10"/>
        <v>188287.01294679689</v>
      </c>
    </row>
    <row r="165" spans="1:7">
      <c r="A165" s="28">
        <v>0</v>
      </c>
      <c r="B165" s="38">
        <v>9875</v>
      </c>
      <c r="D165" s="28">
        <f t="shared" si="12"/>
        <v>138</v>
      </c>
      <c r="E165" s="38">
        <f t="shared" si="11"/>
        <v>9875</v>
      </c>
      <c r="F165" s="29">
        <f t="shared" si="13"/>
        <v>10312.887553509914</v>
      </c>
      <c r="G165" s="29">
        <f t="shared" si="10"/>
        <v>191745.50951889792</v>
      </c>
    </row>
    <row r="166" spans="1:7">
      <c r="A166" s="28">
        <v>0</v>
      </c>
      <c r="B166" s="38">
        <v>9828</v>
      </c>
      <c r="D166" s="28">
        <f t="shared" si="12"/>
        <v>139</v>
      </c>
      <c r="E166" s="38">
        <f t="shared" si="11"/>
        <v>9828</v>
      </c>
      <c r="F166" s="29">
        <f t="shared" si="13"/>
        <v>10252.375041849662</v>
      </c>
      <c r="G166" s="29">
        <f t="shared" si="10"/>
        <v>180094.17614490239</v>
      </c>
    </row>
    <row r="167" spans="1:7">
      <c r="A167" s="28">
        <v>0</v>
      </c>
      <c r="B167" s="38">
        <v>9804</v>
      </c>
      <c r="D167" s="28">
        <f t="shared" si="12"/>
        <v>140</v>
      </c>
      <c r="E167" s="38">
        <f t="shared" si="11"/>
        <v>9804</v>
      </c>
      <c r="F167" s="29">
        <f t="shared" si="13"/>
        <v>10192.374365209969</v>
      </c>
      <c r="G167" s="29">
        <f t="shared" si="10"/>
        <v>150834.64755224658</v>
      </c>
    </row>
    <row r="168" spans="1:7">
      <c r="A168" s="28">
        <v>0</v>
      </c>
      <c r="B168" s="38">
        <v>9722</v>
      </c>
      <c r="D168" s="28">
        <f t="shared" si="12"/>
        <v>141</v>
      </c>
      <c r="E168" s="38">
        <f t="shared" si="11"/>
        <v>9722</v>
      </c>
      <c r="F168" s="29">
        <f t="shared" si="13"/>
        <v>10132.877179684108</v>
      </c>
      <c r="G168" s="29">
        <f t="shared" si="10"/>
        <v>168820.05678516705</v>
      </c>
    </row>
    <row r="169" spans="1:7">
      <c r="A169" s="28">
        <v>0</v>
      </c>
      <c r="B169" s="38">
        <v>9755</v>
      </c>
      <c r="D169" s="28">
        <f t="shared" si="12"/>
        <v>142</v>
      </c>
      <c r="E169" s="38">
        <f t="shared" si="11"/>
        <v>9755</v>
      </c>
      <c r="F169" s="29">
        <f t="shared" si="13"/>
        <v>10073.875401309311</v>
      </c>
      <c r="G169" s="29">
        <f t="shared" si="10"/>
        <v>101681.52156017427</v>
      </c>
    </row>
    <row r="170" spans="1:7">
      <c r="A170" s="28">
        <v>0</v>
      </c>
      <c r="B170" s="38">
        <v>9588</v>
      </c>
      <c r="D170" s="28">
        <f t="shared" si="12"/>
        <v>143</v>
      </c>
      <c r="E170" s="38">
        <f t="shared" si="11"/>
        <v>9588</v>
      </c>
      <c r="F170" s="29">
        <f t="shared" si="13"/>
        <v>10015.361195983829</v>
      </c>
      <c r="G170" s="29">
        <f t="shared" ref="G170:G233" si="14">(E170-F170)^2</f>
        <v>182637.59183272871</v>
      </c>
    </row>
    <row r="171" spans="1:7">
      <c r="A171" s="28">
        <v>0</v>
      </c>
      <c r="B171" s="38">
        <v>9590</v>
      </c>
      <c r="D171" s="28">
        <f t="shared" si="12"/>
        <v>144</v>
      </c>
      <c r="E171" s="38">
        <f t="shared" si="11"/>
        <v>9590</v>
      </c>
      <c r="F171" s="29">
        <f t="shared" si="13"/>
        <v>9957.3269697917385</v>
      </c>
      <c r="G171" s="29">
        <f t="shared" si="14"/>
        <v>134929.1027363808</v>
      </c>
    </row>
    <row r="172" spans="1:7">
      <c r="A172" s="28">
        <v>0</v>
      </c>
      <c r="B172" s="38">
        <v>9727</v>
      </c>
      <c r="D172" s="28">
        <f t="shared" si="12"/>
        <v>145</v>
      </c>
      <c r="E172" s="38">
        <f t="shared" si="11"/>
        <v>9727</v>
      </c>
      <c r="F172" s="29">
        <f t="shared" si="13"/>
        <v>9899.7653597188801</v>
      </c>
      <c r="G172" s="29">
        <f t="shared" si="14"/>
        <v>29847.869518794025</v>
      </c>
    </row>
    <row r="173" spans="1:7">
      <c r="A173" s="28">
        <v>0</v>
      </c>
      <c r="B173" s="38">
        <v>9353</v>
      </c>
      <c r="D173" s="28">
        <f t="shared" si="12"/>
        <v>146</v>
      </c>
      <c r="E173" s="38">
        <f t="shared" si="11"/>
        <v>9353</v>
      </c>
      <c r="F173" s="29">
        <f t="shared" si="13"/>
        <v>9842.6692247440242</v>
      </c>
      <c r="G173" s="29">
        <f t="shared" si="14"/>
        <v>239775.94966141367</v>
      </c>
    </row>
    <row r="174" spans="1:7">
      <c r="A174" s="28">
        <v>0</v>
      </c>
      <c r="B174" s="38">
        <v>9406</v>
      </c>
      <c r="D174" s="28">
        <f t="shared" si="12"/>
        <v>147</v>
      </c>
      <c r="E174" s="38">
        <f t="shared" si="11"/>
        <v>9406</v>
      </c>
      <c r="F174" s="29">
        <f t="shared" si="13"/>
        <v>9786.0316372899506</v>
      </c>
      <c r="G174" s="29">
        <f t="shared" si="14"/>
        <v>144424.04534128058</v>
      </c>
    </row>
    <row r="175" spans="1:7">
      <c r="A175" s="28">
        <v>0</v>
      </c>
      <c r="B175" s="38">
        <v>9518</v>
      </c>
      <c r="D175" s="28">
        <f t="shared" si="12"/>
        <v>148</v>
      </c>
      <c r="E175" s="38">
        <f t="shared" si="11"/>
        <v>9518</v>
      </c>
      <c r="F175" s="29">
        <f t="shared" si="13"/>
        <v>9729.8458750198588</v>
      </c>
      <c r="G175" s="29">
        <f t="shared" si="14"/>
        <v>44878.67476292963</v>
      </c>
    </row>
    <row r="176" spans="1:7">
      <c r="A176" s="28">
        <v>0</v>
      </c>
      <c r="B176" s="38">
        <v>9434</v>
      </c>
      <c r="D176" s="28">
        <f t="shared" si="12"/>
        <v>149</v>
      </c>
      <c r="E176" s="38">
        <f t="shared" si="11"/>
        <v>9434</v>
      </c>
      <c r="F176" s="29">
        <f t="shared" si="13"/>
        <v>9674.1054129649601</v>
      </c>
      <c r="G176" s="29">
        <f t="shared" si="14"/>
        <v>57650.609335074041</v>
      </c>
    </row>
    <row r="177" spans="1:7">
      <c r="A177" s="28">
        <v>0</v>
      </c>
      <c r="B177" s="38">
        <v>9359</v>
      </c>
      <c r="D177" s="28">
        <f t="shared" si="12"/>
        <v>150</v>
      </c>
      <c r="E177" s="38">
        <f t="shared" si="11"/>
        <v>9359</v>
      </c>
      <c r="F177" s="29">
        <f t="shared" si="13"/>
        <v>9618.8039159698692</v>
      </c>
      <c r="G177" s="29">
        <f t="shared" si="14"/>
        <v>67498.074753278852</v>
      </c>
    </row>
    <row r="178" spans="1:7">
      <c r="A178" s="28">
        <v>2</v>
      </c>
      <c r="B178" s="38">
        <v>9380</v>
      </c>
      <c r="D178" s="28">
        <f t="shared" si="12"/>
        <v>151</v>
      </c>
      <c r="E178" s="38">
        <f t="shared" si="11"/>
        <v>9380</v>
      </c>
      <c r="F178" s="29">
        <f t="shared" si="13"/>
        <v>9563.9352314427706</v>
      </c>
      <c r="G178" s="29">
        <f t="shared" si="14"/>
        <v>33832.169365905589</v>
      </c>
    </row>
    <row r="179" spans="1:7">
      <c r="A179" s="28">
        <v>0</v>
      </c>
      <c r="B179" s="38">
        <v>9178</v>
      </c>
      <c r="D179" s="28">
        <f t="shared" si="12"/>
        <v>152</v>
      </c>
      <c r="E179" s="38">
        <f t="shared" si="11"/>
        <v>9178</v>
      </c>
      <c r="F179" s="29">
        <f t="shared" si="13"/>
        <v>9509.4933823980355</v>
      </c>
      <c r="G179" s="29">
        <f t="shared" si="14"/>
        <v>109887.86257369017</v>
      </c>
    </row>
    <row r="180" spans="1:7">
      <c r="A180" s="28">
        <v>0</v>
      </c>
      <c r="B180" s="38">
        <v>9240</v>
      </c>
      <c r="D180" s="28">
        <f t="shared" si="12"/>
        <v>153</v>
      </c>
      <c r="E180" s="38">
        <f t="shared" si="11"/>
        <v>9240</v>
      </c>
      <c r="F180" s="29">
        <f t="shared" si="13"/>
        <v>9455.4725607793134</v>
      </c>
      <c r="G180" s="29">
        <f t="shared" si="14"/>
        <v>46428.424448794918</v>
      </c>
    </row>
    <row r="181" spans="1:7">
      <c r="A181" s="28">
        <v>0</v>
      </c>
      <c r="B181" s="38">
        <v>9042</v>
      </c>
      <c r="D181" s="28">
        <f t="shared" si="12"/>
        <v>154</v>
      </c>
      <c r="E181" s="38">
        <f t="shared" si="11"/>
        <v>9042</v>
      </c>
      <c r="F181" s="29">
        <f t="shared" si="13"/>
        <v>9401.8671210517623</v>
      </c>
      <c r="G181" s="29">
        <f t="shared" si="14"/>
        <v>129504.34481408374</v>
      </c>
    </row>
    <row r="182" spans="1:7">
      <c r="A182" s="28">
        <v>1</v>
      </c>
      <c r="B182" s="38">
        <v>9068</v>
      </c>
      <c r="D182" s="28">
        <f t="shared" si="12"/>
        <v>155</v>
      </c>
      <c r="E182" s="38">
        <f t="shared" si="11"/>
        <v>9068</v>
      </c>
      <c r="F182" s="29">
        <f t="shared" si="13"/>
        <v>9348.6715740523741</v>
      </c>
      <c r="G182" s="29">
        <f t="shared" si="14"/>
        <v>78776.532481037328</v>
      </c>
    </row>
    <row r="183" spans="1:7">
      <c r="A183" s="28">
        <v>0</v>
      </c>
      <c r="B183" s="38">
        <v>9268</v>
      </c>
      <c r="D183" s="28">
        <f t="shared" si="12"/>
        <v>156</v>
      </c>
      <c r="E183" s="38">
        <f t="shared" si="11"/>
        <v>9268</v>
      </c>
      <c r="F183" s="29">
        <f t="shared" si="13"/>
        <v>9295.8805810880094</v>
      </c>
      <c r="G183" s="29">
        <f t="shared" si="14"/>
        <v>777.32680180506861</v>
      </c>
    </row>
    <row r="184" spans="1:7">
      <c r="A184" s="28">
        <v>0</v>
      </c>
      <c r="B184" s="38">
        <v>9112</v>
      </c>
      <c r="D184" s="28">
        <f t="shared" si="12"/>
        <v>157</v>
      </c>
      <c r="E184" s="38">
        <f t="shared" si="11"/>
        <v>9112</v>
      </c>
      <c r="F184" s="29">
        <f t="shared" si="13"/>
        <v>9243.4889482709223</v>
      </c>
      <c r="G184" s="29">
        <f t="shared" si="14"/>
        <v>17289.34351739327</v>
      </c>
    </row>
    <row r="185" spans="1:7">
      <c r="A185" s="28">
        <v>1</v>
      </c>
      <c r="B185" s="38">
        <v>9067</v>
      </c>
      <c r="D185" s="28">
        <f t="shared" si="12"/>
        <v>158</v>
      </c>
      <c r="E185" s="38">
        <f t="shared" si="11"/>
        <v>9067</v>
      </c>
      <c r="F185" s="29">
        <f t="shared" si="13"/>
        <v>9191.4916210822666</v>
      </c>
      <c r="G185" s="29">
        <f t="shared" si="14"/>
        <v>15498.163719690658</v>
      </c>
    </row>
    <row r="186" spans="1:7">
      <c r="A186" s="28">
        <v>0</v>
      </c>
      <c r="B186" s="38">
        <v>8816</v>
      </c>
      <c r="D186" s="28">
        <f t="shared" si="12"/>
        <v>159</v>
      </c>
      <c r="E186" s="38">
        <f t="shared" si="11"/>
        <v>8816</v>
      </c>
      <c r="F186" s="29">
        <f t="shared" si="13"/>
        <v>9139.8836791541707</v>
      </c>
      <c r="G186" s="29">
        <f t="shared" si="14"/>
        <v>104900.63762244182</v>
      </c>
    </row>
    <row r="187" spans="1:7">
      <c r="A187" s="28">
        <v>0</v>
      </c>
      <c r="B187" s="38">
        <v>8790</v>
      </c>
      <c r="D187" s="28">
        <f t="shared" si="12"/>
        <v>160</v>
      </c>
      <c r="E187" s="38">
        <f t="shared" si="11"/>
        <v>8790</v>
      </c>
      <c r="F187" s="29">
        <f t="shared" si="13"/>
        <v>9088.6603312615862</v>
      </c>
      <c r="G187" s="29">
        <f t="shared" si="14"/>
        <v>89197.993469280394</v>
      </c>
    </row>
    <row r="188" spans="1:7">
      <c r="A188" s="28">
        <v>0</v>
      </c>
      <c r="B188" s="38">
        <v>8979</v>
      </c>
      <c r="D188" s="28">
        <f t="shared" si="12"/>
        <v>161</v>
      </c>
      <c r="E188" s="38">
        <f t="shared" si="11"/>
        <v>8979</v>
      </c>
      <c r="F188" s="29">
        <f t="shared" si="13"/>
        <v>9037.8169105153302</v>
      </c>
      <c r="G188" s="29">
        <f t="shared" si="14"/>
        <v>3459.4289625683559</v>
      </c>
    </row>
    <row r="189" spans="1:7">
      <c r="A189" s="28">
        <v>0</v>
      </c>
      <c r="B189" s="38">
        <v>9014</v>
      </c>
      <c r="D189" s="28">
        <f t="shared" si="12"/>
        <v>162</v>
      </c>
      <c r="E189" s="38">
        <f t="shared" si="11"/>
        <v>9014</v>
      </c>
      <c r="F189" s="29">
        <f t="shared" si="13"/>
        <v>8987.3488697481553</v>
      </c>
      <c r="G189" s="29">
        <f t="shared" si="14"/>
        <v>710.2827437007935</v>
      </c>
    </row>
    <row r="190" spans="1:7">
      <c r="A190" s="28">
        <v>0</v>
      </c>
      <c r="B190" s="38">
        <v>8817</v>
      </c>
      <c r="D190" s="28">
        <f t="shared" si="12"/>
        <v>163</v>
      </c>
      <c r="E190" s="38">
        <f t="shared" si="11"/>
        <v>8817</v>
      </c>
      <c r="F190" s="29">
        <f t="shared" si="13"/>
        <v>8937.2517770859995</v>
      </c>
      <c r="G190" s="29">
        <f t="shared" si="14"/>
        <v>14460.489892340913</v>
      </c>
    </row>
    <row r="191" spans="1:7">
      <c r="A191" s="28">
        <v>0</v>
      </c>
      <c r="B191" s="38">
        <v>8902</v>
      </c>
      <c r="D191" s="28">
        <f t="shared" si="12"/>
        <v>164</v>
      </c>
      <c r="E191" s="38">
        <f t="shared" si="11"/>
        <v>8902</v>
      </c>
      <c r="F191" s="29">
        <f t="shared" si="13"/>
        <v>8887.5213116968589</v>
      </c>
      <c r="G191" s="29">
        <f t="shared" si="14"/>
        <v>209.63241497951483</v>
      </c>
    </row>
    <row r="192" spans="1:7">
      <c r="A192" s="28">
        <v>0</v>
      </c>
      <c r="B192" s="38">
        <v>8734</v>
      </c>
      <c r="D192" s="28">
        <f t="shared" si="12"/>
        <v>165</v>
      </c>
      <c r="E192" s="38">
        <f t="shared" si="11"/>
        <v>8734</v>
      </c>
      <c r="F192" s="29">
        <f t="shared" si="13"/>
        <v>8838.1532597101177</v>
      </c>
      <c r="G192" s="29">
        <f t="shared" si="14"/>
        <v>10847.901508243229</v>
      </c>
    </row>
    <row r="193" spans="1:7">
      <c r="A193" s="28">
        <v>1</v>
      </c>
      <c r="B193" s="38">
        <v>8525</v>
      </c>
      <c r="D193" s="28">
        <f t="shared" si="12"/>
        <v>166</v>
      </c>
      <c r="E193" s="38">
        <f t="shared" si="11"/>
        <v>8525</v>
      </c>
      <c r="F193" s="29">
        <f t="shared" si="13"/>
        <v>8789.1435102993364</v>
      </c>
      <c r="G193" s="29">
        <f t="shared" si="14"/>
        <v>69771.794033255646</v>
      </c>
    </row>
    <row r="194" spans="1:7">
      <c r="A194" s="28">
        <v>0</v>
      </c>
      <c r="B194" s="38">
        <v>8648</v>
      </c>
      <c r="D194" s="28">
        <f t="shared" si="12"/>
        <v>167</v>
      </c>
      <c r="E194" s="38">
        <f t="shared" si="11"/>
        <v>8648</v>
      </c>
      <c r="F194" s="29">
        <f t="shared" si="13"/>
        <v>8740.4880519219023</v>
      </c>
      <c r="G194" s="29">
        <f t="shared" si="14"/>
        <v>8554.0397483084944</v>
      </c>
    </row>
    <row r="195" spans="1:7">
      <c r="A195" s="28">
        <v>0</v>
      </c>
      <c r="B195" s="38">
        <v>8642</v>
      </c>
      <c r="D195" s="28">
        <f t="shared" si="12"/>
        <v>168</v>
      </c>
      <c r="E195" s="38">
        <f t="shared" si="11"/>
        <v>8642</v>
      </c>
      <c r="F195" s="29">
        <f t="shared" si="13"/>
        <v>8692.1829687091449</v>
      </c>
      <c r="G195" s="29">
        <f t="shared" si="14"/>
        <v>2518.3303484630178</v>
      </c>
    </row>
    <row r="196" spans="1:7">
      <c r="A196" s="28">
        <v>0</v>
      </c>
      <c r="B196" s="38">
        <v>8512</v>
      </c>
      <c r="D196" s="28">
        <f t="shared" si="12"/>
        <v>169</v>
      </c>
      <c r="E196" s="38">
        <f t="shared" si="11"/>
        <v>8512</v>
      </c>
      <c r="F196" s="29">
        <f t="shared" si="13"/>
        <v>8644.2244370008193</v>
      </c>
      <c r="G196" s="29">
        <f t="shared" si="14"/>
        <v>17483.301740183633</v>
      </c>
    </row>
    <row r="197" spans="1:7">
      <c r="A197" s="28">
        <v>0</v>
      </c>
      <c r="B197" s="38">
        <v>8565</v>
      </c>
      <c r="D197" s="28">
        <f t="shared" si="12"/>
        <v>170</v>
      </c>
      <c r="E197" s="38">
        <f t="shared" si="11"/>
        <v>8565</v>
      </c>
      <c r="F197" s="29">
        <f t="shared" si="13"/>
        <v>8596.6087220180489</v>
      </c>
      <c r="G197" s="29">
        <f t="shared" si="14"/>
        <v>999.11130761428717</v>
      </c>
    </row>
    <row r="198" spans="1:7">
      <c r="A198" s="28">
        <v>0</v>
      </c>
      <c r="B198" s="38">
        <v>8494</v>
      </c>
      <c r="D198" s="28">
        <f t="shared" si="12"/>
        <v>171</v>
      </c>
      <c r="E198" s="38">
        <f t="shared" si="11"/>
        <v>8494</v>
      </c>
      <c r="F198" s="29">
        <f t="shared" si="13"/>
        <v>8549.3321746691727</v>
      </c>
      <c r="G198" s="29">
        <f t="shared" si="14"/>
        <v>3061.649553619834</v>
      </c>
    </row>
    <row r="199" spans="1:7">
      <c r="A199" s="28">
        <v>0</v>
      </c>
      <c r="B199" s="38">
        <v>8144</v>
      </c>
      <c r="D199" s="28">
        <f t="shared" si="12"/>
        <v>172</v>
      </c>
      <c r="E199" s="38">
        <f t="shared" si="11"/>
        <v>8144</v>
      </c>
      <c r="F199" s="29">
        <f t="shared" si="13"/>
        <v>8502.3912284829967</v>
      </c>
      <c r="G199" s="29">
        <f t="shared" si="14"/>
        <v>128444.27265355152</v>
      </c>
    </row>
    <row r="200" spans="1:7">
      <c r="A200" s="28">
        <v>2</v>
      </c>
      <c r="B200" s="38">
        <v>8336</v>
      </c>
      <c r="D200" s="28">
        <f t="shared" si="12"/>
        <v>173</v>
      </c>
      <c r="E200" s="38">
        <f t="shared" si="11"/>
        <v>8336</v>
      </c>
      <c r="F200" s="29">
        <f t="shared" si="13"/>
        <v>8455.7823966643828</v>
      </c>
      <c r="G200" s="29">
        <f t="shared" si="14"/>
        <v>14347.822550663534</v>
      </c>
    </row>
    <row r="201" spans="1:7">
      <c r="A201" s="28">
        <v>2</v>
      </c>
      <c r="B201" s="38">
        <v>8285</v>
      </c>
      <c r="D201" s="28">
        <f t="shared" si="12"/>
        <v>174</v>
      </c>
      <c r="E201" s="38">
        <f t="shared" si="11"/>
        <v>8285</v>
      </c>
      <c r="F201" s="29">
        <f t="shared" si="13"/>
        <v>8409.5022692671282</v>
      </c>
      <c r="G201" s="29">
        <f t="shared" si="14"/>
        <v>15500.815052664499</v>
      </c>
    </row>
    <row r="202" spans="1:7">
      <c r="A202" s="28">
        <v>0</v>
      </c>
      <c r="B202" s="38">
        <v>8379</v>
      </c>
      <c r="D202" s="28">
        <f t="shared" si="12"/>
        <v>175</v>
      </c>
      <c r="E202" s="38">
        <f t="shared" ref="E202:E265" si="15">B202-C202</f>
        <v>8379</v>
      </c>
      <c r="F202" s="29">
        <f t="shared" si="13"/>
        <v>8363.5475104793895</v>
      </c>
      <c r="G202" s="29">
        <f t="shared" si="14"/>
        <v>238.77943238457641</v>
      </c>
    </row>
    <row r="203" spans="1:7">
      <c r="A203" s="28">
        <v>0</v>
      </c>
      <c r="B203" s="38">
        <v>8180</v>
      </c>
      <c r="D203" s="28">
        <f t="shared" si="12"/>
        <v>176</v>
      </c>
      <c r="E203" s="38">
        <f t="shared" si="15"/>
        <v>8180</v>
      </c>
      <c r="F203" s="29">
        <f t="shared" si="13"/>
        <v>8317.9148560171107</v>
      </c>
      <c r="G203" s="29">
        <f t="shared" si="14"/>
        <v>19020.507510220363</v>
      </c>
    </row>
    <row r="204" spans="1:7">
      <c r="A204" s="28">
        <v>1</v>
      </c>
      <c r="B204" s="38">
        <v>8051</v>
      </c>
      <c r="D204" s="28">
        <f t="shared" si="12"/>
        <v>177</v>
      </c>
      <c r="E204" s="38">
        <f t="shared" si="15"/>
        <v>8051</v>
      </c>
      <c r="F204" s="29">
        <f t="shared" si="13"/>
        <v>8272.6011106210226</v>
      </c>
      <c r="G204" s="29">
        <f t="shared" si="14"/>
        <v>49107.052228470697</v>
      </c>
    </row>
    <row r="205" spans="1:7">
      <c r="A205" s="28">
        <v>1</v>
      </c>
      <c r="B205" s="38">
        <v>8041</v>
      </c>
      <c r="D205" s="28">
        <f t="shared" si="12"/>
        <v>178</v>
      </c>
      <c r="E205" s="38">
        <f t="shared" si="15"/>
        <v>8041</v>
      </c>
      <c r="F205" s="29">
        <f t="shared" si="13"/>
        <v>8227.6031456530509</v>
      </c>
      <c r="G205" s="29">
        <f t="shared" si="14"/>
        <v>34820.733967613727</v>
      </c>
    </row>
    <row r="206" spans="1:7">
      <c r="A206" s="28">
        <v>0</v>
      </c>
      <c r="B206" s="38">
        <v>7970</v>
      </c>
      <c r="D206" s="28">
        <f t="shared" si="12"/>
        <v>179</v>
      </c>
      <c r="E206" s="38">
        <f t="shared" si="15"/>
        <v>7970</v>
      </c>
      <c r="F206" s="29">
        <f t="shared" si="13"/>
        <v>8182.9178967880653</v>
      </c>
      <c r="G206" s="29">
        <f t="shared" si="14"/>
        <v>45334.030772653212</v>
      </c>
    </row>
    <row r="207" spans="1:7">
      <c r="A207" s="28">
        <v>0</v>
      </c>
      <c r="B207" s="38">
        <v>7988</v>
      </c>
      <c r="D207" s="28">
        <f t="shared" si="12"/>
        <v>180</v>
      </c>
      <c r="E207" s="38">
        <f t="shared" si="15"/>
        <v>7988</v>
      </c>
      <c r="F207" s="29">
        <f t="shared" si="13"/>
        <v>8138.542361797121</v>
      </c>
      <c r="G207" s="29">
        <f t="shared" si="14"/>
        <v>22663.00269545527</v>
      </c>
    </row>
    <row r="208" spans="1:7">
      <c r="A208" s="28">
        <v>1</v>
      </c>
      <c r="B208" s="38">
        <v>7967</v>
      </c>
      <c r="D208" s="28">
        <f t="shared" si="12"/>
        <v>181</v>
      </c>
      <c r="E208" s="38">
        <f t="shared" si="15"/>
        <v>7967</v>
      </c>
      <c r="F208" s="29">
        <f t="shared" si="13"/>
        <v>8094.4735984184699</v>
      </c>
      <c r="G208" s="29">
        <f t="shared" si="14"/>
        <v>16249.518293753337</v>
      </c>
    </row>
    <row r="209" spans="1:7">
      <c r="A209" s="28">
        <v>0</v>
      </c>
      <c r="B209" s="38">
        <v>8075</v>
      </c>
      <c r="D209" s="28">
        <f t="shared" si="12"/>
        <v>182</v>
      </c>
      <c r="E209" s="38">
        <f t="shared" si="15"/>
        <v>8075</v>
      </c>
      <c r="F209" s="29">
        <f t="shared" si="13"/>
        <v>8050.7087223127928</v>
      </c>
      <c r="G209" s="29">
        <f t="shared" si="14"/>
        <v>590.06617167700961</v>
      </c>
    </row>
    <row r="210" spans="1:7">
      <c r="A210" s="28">
        <v>0</v>
      </c>
      <c r="B210" s="38">
        <v>7836</v>
      </c>
      <c r="D210" s="28">
        <f t="shared" si="12"/>
        <v>183</v>
      </c>
      <c r="E210" s="38">
        <f t="shared" si="15"/>
        <v>7836</v>
      </c>
      <c r="F210" s="29">
        <f t="shared" si="13"/>
        <v>8007.2449050992036</v>
      </c>
      <c r="G210" s="29">
        <f t="shared" si="14"/>
        <v>29324.817522435249</v>
      </c>
    </row>
    <row r="211" spans="1:7">
      <c r="A211" s="28">
        <v>0</v>
      </c>
      <c r="B211" s="38">
        <v>7880</v>
      </c>
      <c r="D211" s="28">
        <f t="shared" si="12"/>
        <v>184</v>
      </c>
      <c r="E211" s="38">
        <f t="shared" si="15"/>
        <v>7880</v>
      </c>
      <c r="F211" s="29">
        <f t="shared" si="13"/>
        <v>7964.0793724687846</v>
      </c>
      <c r="G211" s="29">
        <f t="shared" si="14"/>
        <v>7069.340874744621</v>
      </c>
    </row>
    <row r="212" spans="1:7">
      <c r="A212" s="28">
        <v>0</v>
      </c>
      <c r="B212" s="38">
        <v>7845</v>
      </c>
      <c r="D212" s="28">
        <f t="shared" si="12"/>
        <v>185</v>
      </c>
      <c r="E212" s="38">
        <f t="shared" si="15"/>
        <v>7845</v>
      </c>
      <c r="F212" s="29">
        <f t="shared" si="13"/>
        <v>7921.2094023725094</v>
      </c>
      <c r="G212" s="29">
        <f t="shared" si="14"/>
        <v>5807.8730099750455</v>
      </c>
    </row>
    <row r="213" spans="1:7">
      <c r="A213" s="28">
        <v>1</v>
      </c>
      <c r="B213" s="38">
        <v>7894</v>
      </c>
      <c r="D213" s="28">
        <f t="shared" si="12"/>
        <v>186</v>
      </c>
      <c r="E213" s="38">
        <f t="shared" si="15"/>
        <v>7894</v>
      </c>
      <c r="F213" s="29">
        <f t="shared" si="13"/>
        <v>7878.6323232804934</v>
      </c>
      <c r="G213" s="29">
        <f t="shared" si="14"/>
        <v>236.16548775526397</v>
      </c>
    </row>
    <row r="214" spans="1:7">
      <c r="A214" s="28">
        <v>0</v>
      </c>
      <c r="B214" s="38">
        <v>7747</v>
      </c>
      <c r="D214" s="28">
        <f t="shared" si="12"/>
        <v>187</v>
      </c>
      <c r="E214" s="38">
        <f t="shared" si="15"/>
        <v>7747</v>
      </c>
      <c r="F214" s="29">
        <f t="shared" si="13"/>
        <v>7836.3455125097262</v>
      </c>
      <c r="G214" s="29">
        <f t="shared" si="14"/>
        <v>7982.6206056256369</v>
      </c>
    </row>
    <row r="215" spans="1:7">
      <c r="A215" s="28">
        <v>0</v>
      </c>
      <c r="B215" s="38">
        <v>7637</v>
      </c>
      <c r="D215" s="28">
        <f t="shared" si="12"/>
        <v>188</v>
      </c>
      <c r="E215" s="38">
        <f t="shared" si="15"/>
        <v>7637</v>
      </c>
      <c r="F215" s="29">
        <f t="shared" si="13"/>
        <v>7794.3463946175034</v>
      </c>
      <c r="G215" s="29">
        <f t="shared" si="14"/>
        <v>24757.887899127101</v>
      </c>
    </row>
    <row r="216" spans="1:7">
      <c r="A216" s="28">
        <v>2</v>
      </c>
      <c r="B216" s="38">
        <v>7549</v>
      </c>
      <c r="D216" s="28">
        <f t="shared" si="12"/>
        <v>189</v>
      </c>
      <c r="E216" s="38">
        <f t="shared" si="15"/>
        <v>7549</v>
      </c>
      <c r="F216" s="29">
        <f t="shared" si="13"/>
        <v>7752.632439857869</v>
      </c>
      <c r="G216" s="29">
        <f t="shared" si="14"/>
        <v>41466.170562468651</v>
      </c>
    </row>
    <row r="217" spans="1:7">
      <c r="A217" s="28">
        <v>0</v>
      </c>
      <c r="B217" s="38">
        <v>7497</v>
      </c>
      <c r="D217" s="28">
        <f t="shared" si="12"/>
        <v>190</v>
      </c>
      <c r="E217" s="38">
        <f t="shared" si="15"/>
        <v>7497</v>
      </c>
      <c r="F217" s="29">
        <f t="shared" si="13"/>
        <v>7711.2011626985368</v>
      </c>
      <c r="G217" s="29">
        <f t="shared" si="14"/>
        <v>45882.138101405028</v>
      </c>
    </row>
    <row r="218" spans="1:7">
      <c r="A218" s="28">
        <v>0</v>
      </c>
      <c r="B218" s="38">
        <v>7624</v>
      </c>
      <c r="D218" s="28">
        <f t="shared" si="12"/>
        <v>191</v>
      </c>
      <c r="E218" s="38">
        <f t="shared" si="15"/>
        <v>7624</v>
      </c>
      <c r="F218" s="29">
        <f t="shared" si="13"/>
        <v>7670.0501203958465</v>
      </c>
      <c r="G218" s="29">
        <f t="shared" si="14"/>
        <v>2120.6135884719611</v>
      </c>
    </row>
    <row r="219" spans="1:7">
      <c r="A219" s="28">
        <v>0</v>
      </c>
      <c r="B219" s="38">
        <v>7548</v>
      </c>
      <c r="D219" s="28">
        <f t="shared" si="12"/>
        <v>192</v>
      </c>
      <c r="E219" s="38">
        <f t="shared" si="15"/>
        <v>7548</v>
      </c>
      <c r="F219" s="29">
        <f t="shared" si="13"/>
        <v>7629.1769116253799</v>
      </c>
      <c r="G219" s="29">
        <f t="shared" si="14"/>
        <v>6589.6909810347452</v>
      </c>
    </row>
    <row r="220" spans="1:7">
      <c r="A220" s="28">
        <v>0</v>
      </c>
      <c r="B220" s="38">
        <v>7394</v>
      </c>
      <c r="D220" s="28">
        <f t="shared" ref="D220:D283" si="16">D219+1</f>
        <v>193</v>
      </c>
      <c r="E220" s="38">
        <f t="shared" si="15"/>
        <v>7394</v>
      </c>
      <c r="F220" s="29">
        <f t="shared" si="13"/>
        <v>7588.5791751660199</v>
      </c>
      <c r="G220" s="29">
        <f t="shared" si="14"/>
        <v>37861.055408288667</v>
      </c>
    </row>
    <row r="221" spans="1:7">
      <c r="A221" s="28">
        <v>0</v>
      </c>
      <c r="B221" s="38">
        <v>7291</v>
      </c>
      <c r="D221" s="28">
        <f t="shared" si="16"/>
        <v>194</v>
      </c>
      <c r="E221" s="38">
        <f t="shared" si="15"/>
        <v>7291</v>
      </c>
      <c r="F221" s="29">
        <f t="shared" ref="F221:F284" si="17">(F$3*EXP(-D221/F$1))+(F$4*EXP(-D221/F$2))+F$5</f>
        <v>7548.25458863524</v>
      </c>
      <c r="G221" s="29">
        <f t="shared" si="14"/>
        <v>66179.923373886559</v>
      </c>
    </row>
    <row r="222" spans="1:7">
      <c r="A222" s="28">
        <v>0</v>
      </c>
      <c r="B222" s="38">
        <v>7431</v>
      </c>
      <c r="D222" s="28">
        <f t="shared" si="16"/>
        <v>195</v>
      </c>
      <c r="E222" s="38">
        <f t="shared" si="15"/>
        <v>7431</v>
      </c>
      <c r="F222" s="29">
        <f t="shared" si="17"/>
        <v>7508.2008672735992</v>
      </c>
      <c r="G222" s="29">
        <f t="shared" si="14"/>
        <v>5959.973907795882</v>
      </c>
    </row>
    <row r="223" spans="1:7">
      <c r="A223" s="28">
        <v>0</v>
      </c>
      <c r="B223" s="38">
        <v>7190</v>
      </c>
      <c r="D223" s="28">
        <f t="shared" si="16"/>
        <v>196</v>
      </c>
      <c r="E223" s="38">
        <f t="shared" si="15"/>
        <v>7190</v>
      </c>
      <c r="F223" s="29">
        <f t="shared" si="17"/>
        <v>7468.4157627764343</v>
      </c>
      <c r="G223" s="29">
        <f t="shared" si="14"/>
        <v>77515.336962383764</v>
      </c>
    </row>
    <row r="224" spans="1:7">
      <c r="A224" s="28">
        <v>0</v>
      </c>
      <c r="B224" s="38">
        <v>7376</v>
      </c>
      <c r="D224" s="28">
        <f t="shared" si="16"/>
        <v>197</v>
      </c>
      <c r="E224" s="38">
        <f t="shared" si="15"/>
        <v>7376</v>
      </c>
      <c r="F224" s="29">
        <f t="shared" si="17"/>
        <v>7428.8970621708158</v>
      </c>
      <c r="G224" s="29">
        <f t="shared" si="14"/>
        <v>2798.0991863031563</v>
      </c>
    </row>
    <row r="225" spans="1:7">
      <c r="A225" s="28">
        <v>0</v>
      </c>
      <c r="B225" s="38">
        <v>7363</v>
      </c>
      <c r="D225" s="28">
        <f t="shared" si="16"/>
        <v>198</v>
      </c>
      <c r="E225" s="38">
        <f t="shared" si="15"/>
        <v>7363</v>
      </c>
      <c r="F225" s="29">
        <f t="shared" si="17"/>
        <v>7389.6425867359812</v>
      </c>
      <c r="G225" s="29">
        <f t="shared" si="14"/>
        <v>709.82742798428353</v>
      </c>
    </row>
    <row r="226" spans="1:7">
      <c r="A226" s="28">
        <v>1</v>
      </c>
      <c r="B226" s="38">
        <v>7175</v>
      </c>
      <c r="D226" s="28">
        <f t="shared" si="16"/>
        <v>199</v>
      </c>
      <c r="E226" s="38">
        <f t="shared" si="15"/>
        <v>7175</v>
      </c>
      <c r="F226" s="29">
        <f t="shared" si="17"/>
        <v>7350.6501909654562</v>
      </c>
      <c r="G226" s="29">
        <f t="shared" si="14"/>
        <v>30852.989586201231</v>
      </c>
    </row>
    <row r="227" spans="1:7">
      <c r="A227" s="28">
        <v>0</v>
      </c>
      <c r="B227" s="38">
        <v>7334</v>
      </c>
      <c r="D227" s="28">
        <f t="shared" si="16"/>
        <v>200</v>
      </c>
      <c r="E227" s="38">
        <f t="shared" si="15"/>
        <v>7334</v>
      </c>
      <c r="F227" s="29">
        <f t="shared" si="17"/>
        <v>7311.9177615691933</v>
      </c>
      <c r="G227" s="29">
        <f t="shared" si="14"/>
        <v>487.62525411499558</v>
      </c>
    </row>
    <row r="228" spans="1:7">
      <c r="A228" s="28">
        <v>0</v>
      </c>
      <c r="B228" s="38">
        <v>7184</v>
      </c>
      <c r="D228" s="28">
        <f t="shared" si="16"/>
        <v>201</v>
      </c>
      <c r="E228" s="38">
        <f t="shared" si="15"/>
        <v>7184</v>
      </c>
      <c r="F228" s="29">
        <f t="shared" si="17"/>
        <v>7273.4432165140988</v>
      </c>
      <c r="G228" s="29">
        <f t="shared" si="14"/>
        <v>8000.08898038796</v>
      </c>
    </row>
    <row r="229" spans="1:7">
      <c r="A229" s="28">
        <v>0</v>
      </c>
      <c r="B229" s="38">
        <v>7261</v>
      </c>
      <c r="D229" s="28">
        <f t="shared" si="16"/>
        <v>202</v>
      </c>
      <c r="E229" s="38">
        <f t="shared" si="15"/>
        <v>7261</v>
      </c>
      <c r="F229" s="29">
        <f t="shared" si="17"/>
        <v>7235.2245041014176</v>
      </c>
      <c r="G229" s="29">
        <f t="shared" si="14"/>
        <v>664.37618881784067</v>
      </c>
    </row>
    <row r="230" spans="1:7">
      <c r="A230" s="28">
        <v>0</v>
      </c>
      <c r="B230" s="38">
        <v>7054</v>
      </c>
      <c r="D230" s="28">
        <f t="shared" si="16"/>
        <v>203</v>
      </c>
      <c r="E230" s="38">
        <f t="shared" si="15"/>
        <v>7054</v>
      </c>
      <c r="F230" s="29">
        <f t="shared" si="17"/>
        <v>7197.2596020794699</v>
      </c>
      <c r="G230" s="29">
        <f t="shared" si="14"/>
        <v>20523.313587968059</v>
      </c>
    </row>
    <row r="231" spans="1:7">
      <c r="A231" s="28">
        <v>0</v>
      </c>
      <c r="B231" s="38">
        <v>7034</v>
      </c>
      <c r="D231" s="28">
        <f t="shared" si="16"/>
        <v>204</v>
      </c>
      <c r="E231" s="38">
        <f t="shared" si="15"/>
        <v>7034</v>
      </c>
      <c r="F231" s="29">
        <f t="shared" si="17"/>
        <v>7159.5465167903239</v>
      </c>
      <c r="G231" s="29">
        <f t="shared" si="14"/>
        <v>15761.927878183093</v>
      </c>
    </row>
    <row r="232" spans="1:7">
      <c r="A232" s="28">
        <v>0</v>
      </c>
      <c r="B232" s="38">
        <v>6945</v>
      </c>
      <c r="D232" s="28">
        <f t="shared" si="16"/>
        <v>205</v>
      </c>
      <c r="E232" s="38">
        <f t="shared" si="15"/>
        <v>6945</v>
      </c>
      <c r="F232" s="29">
        <f t="shared" si="17"/>
        <v>7122.0832823490255</v>
      </c>
      <c r="G232" s="29">
        <f t="shared" si="14"/>
        <v>31358.488887504674</v>
      </c>
    </row>
    <row r="233" spans="1:7">
      <c r="A233" s="28">
        <v>0</v>
      </c>
      <c r="B233" s="38">
        <v>6873</v>
      </c>
      <c r="D233" s="28">
        <f t="shared" si="16"/>
        <v>206</v>
      </c>
      <c r="E233" s="38">
        <f t="shared" si="15"/>
        <v>6873</v>
      </c>
      <c r="F233" s="29">
        <f t="shared" si="17"/>
        <v>7084.8679598540784</v>
      </c>
      <c r="G233" s="29">
        <f t="shared" si="14"/>
        <v>44888.032412729393</v>
      </c>
    </row>
    <row r="234" spans="1:7">
      <c r="A234" s="28">
        <v>1</v>
      </c>
      <c r="B234" s="38">
        <v>6885</v>
      </c>
      <c r="D234" s="28">
        <f t="shared" si="16"/>
        <v>207</v>
      </c>
      <c r="E234" s="38">
        <f t="shared" si="15"/>
        <v>6885</v>
      </c>
      <c r="F234" s="29">
        <f t="shared" si="17"/>
        <v>7047.8986366279241</v>
      </c>
      <c r="G234" s="29">
        <f t="shared" ref="G234:G297" si="18">(E234-F234)^2</f>
        <v>26535.965815236465</v>
      </c>
    </row>
    <row r="235" spans="1:7">
      <c r="A235" s="28">
        <v>0</v>
      </c>
      <c r="B235" s="38">
        <v>6895</v>
      </c>
      <c r="D235" s="28">
        <f t="shared" si="16"/>
        <v>208</v>
      </c>
      <c r="E235" s="38">
        <f t="shared" si="15"/>
        <v>6895</v>
      </c>
      <c r="F235" s="29">
        <f t="shared" si="17"/>
        <v>7011.1734254861913</v>
      </c>
      <c r="G235" s="29">
        <f t="shared" si="18"/>
        <v>13496.264789195633</v>
      </c>
    </row>
    <row r="236" spans="1:7">
      <c r="A236" s="28">
        <v>0</v>
      </c>
      <c r="B236" s="38">
        <v>6849</v>
      </c>
      <c r="D236" s="28">
        <f t="shared" si="16"/>
        <v>209</v>
      </c>
      <c r="E236" s="38">
        <f t="shared" si="15"/>
        <v>6849</v>
      </c>
      <c r="F236" s="29">
        <f t="shared" si="17"/>
        <v>6974.6904640345711</v>
      </c>
      <c r="G236" s="29">
        <f t="shared" si="18"/>
        <v>15798.092749225798</v>
      </c>
    </row>
    <row r="237" spans="1:7">
      <c r="A237" s="28">
        <v>1</v>
      </c>
      <c r="B237" s="38">
        <v>6866</v>
      </c>
      <c r="D237" s="28">
        <f t="shared" si="16"/>
        <v>210</v>
      </c>
      <c r="E237" s="38">
        <f t="shared" si="15"/>
        <v>6866</v>
      </c>
      <c r="F237" s="29">
        <f t="shared" si="17"/>
        <v>6938.4479139922059</v>
      </c>
      <c r="G237" s="29">
        <f t="shared" si="18"/>
        <v>5248.7002418220691</v>
      </c>
    </row>
    <row r="238" spans="1:7">
      <c r="A238" s="28">
        <v>0</v>
      </c>
      <c r="B238" s="38">
        <v>6645</v>
      </c>
      <c r="D238" s="28">
        <f t="shared" si="16"/>
        <v>211</v>
      </c>
      <c r="E238" s="38">
        <f t="shared" si="15"/>
        <v>6645</v>
      </c>
      <c r="F238" s="29">
        <f t="shared" si="17"/>
        <v>6902.443960540515</v>
      </c>
      <c r="G238" s="29">
        <f t="shared" si="18"/>
        <v>66277.392818786262</v>
      </c>
    </row>
    <row r="239" spans="1:7">
      <c r="A239" s="28">
        <v>0</v>
      </c>
      <c r="B239" s="38">
        <v>6556</v>
      </c>
      <c r="D239" s="28">
        <f t="shared" si="16"/>
        <v>212</v>
      </c>
      <c r="E239" s="38">
        <f t="shared" si="15"/>
        <v>6556</v>
      </c>
      <c r="F239" s="29">
        <f t="shared" si="17"/>
        <v>6866.676811696454</v>
      </c>
      <c r="G239" s="29">
        <f t="shared" si="18"/>
        <v>96520.081325873951</v>
      </c>
    </row>
    <row r="240" spans="1:7">
      <c r="A240" s="28">
        <v>0</v>
      </c>
      <c r="B240" s="38">
        <v>6708</v>
      </c>
      <c r="D240" s="28">
        <f t="shared" si="16"/>
        <v>213</v>
      </c>
      <c r="E240" s="38">
        <f t="shared" si="15"/>
        <v>6708</v>
      </c>
      <c r="F240" s="29">
        <f t="shared" si="17"/>
        <v>6831.1446977091873</v>
      </c>
      <c r="G240" s="29">
        <f t="shared" si="18"/>
        <v>15164.616573887122</v>
      </c>
    </row>
    <row r="241" spans="1:7">
      <c r="A241" s="28">
        <v>0</v>
      </c>
      <c r="B241" s="38">
        <v>6711</v>
      </c>
      <c r="D241" s="28">
        <f t="shared" si="16"/>
        <v>214</v>
      </c>
      <c r="E241" s="38">
        <f t="shared" si="15"/>
        <v>6711</v>
      </c>
      <c r="F241" s="29">
        <f t="shared" si="17"/>
        <v>6795.8458704792756</v>
      </c>
      <c r="G241" s="29">
        <f t="shared" si="18"/>
        <v>7198.8217373860134</v>
      </c>
    </row>
    <row r="242" spans="1:7">
      <c r="A242" s="28">
        <v>0</v>
      </c>
      <c r="B242" s="38">
        <v>6553</v>
      </c>
      <c r="D242" s="28">
        <f t="shared" si="16"/>
        <v>215</v>
      </c>
      <c r="E242" s="38">
        <f t="shared" si="15"/>
        <v>6553</v>
      </c>
      <c r="F242" s="29">
        <f t="shared" si="17"/>
        <v>6760.7786029994641</v>
      </c>
      <c r="G242" s="29">
        <f t="shared" si="18"/>
        <v>43171.947864408896</v>
      </c>
    </row>
    <row r="243" spans="1:7">
      <c r="A243" s="28">
        <v>1</v>
      </c>
      <c r="B243" s="38">
        <v>6647</v>
      </c>
      <c r="D243" s="28">
        <f t="shared" si="16"/>
        <v>216</v>
      </c>
      <c r="E243" s="38">
        <f t="shared" si="15"/>
        <v>6647</v>
      </c>
      <c r="F243" s="29">
        <f t="shared" si="17"/>
        <v>6725.9411888161594</v>
      </c>
      <c r="G243" s="29">
        <f t="shared" si="18"/>
        <v>6231.7112917085315</v>
      </c>
    </row>
    <row r="244" spans="1:7">
      <c r="A244" s="28">
        <v>0</v>
      </c>
      <c r="B244" s="38">
        <v>6655</v>
      </c>
      <c r="D244" s="28">
        <f t="shared" si="16"/>
        <v>217</v>
      </c>
      <c r="E244" s="38">
        <f t="shared" si="15"/>
        <v>6655</v>
      </c>
      <c r="F244" s="29">
        <f t="shared" si="17"/>
        <v>6691.3319415108454</v>
      </c>
      <c r="G244" s="29">
        <f t="shared" si="18"/>
        <v>1320.0099739474879</v>
      </c>
    </row>
    <row r="245" spans="1:7">
      <c r="A245" s="28">
        <v>0</v>
      </c>
      <c r="B245" s="38">
        <v>6550</v>
      </c>
      <c r="D245" s="28">
        <f t="shared" si="16"/>
        <v>218</v>
      </c>
      <c r="E245" s="38">
        <f t="shared" si="15"/>
        <v>6550</v>
      </c>
      <c r="F245" s="29">
        <f t="shared" si="17"/>
        <v>6656.9491942005607</v>
      </c>
      <c r="G245" s="29">
        <f t="shared" si="18"/>
        <v>11438.13014014924</v>
      </c>
    </row>
    <row r="246" spans="1:7">
      <c r="A246" s="28">
        <v>1</v>
      </c>
      <c r="B246" s="38">
        <v>6504</v>
      </c>
      <c r="D246" s="28">
        <f t="shared" si="16"/>
        <v>219</v>
      </c>
      <c r="E246" s="38">
        <f t="shared" si="15"/>
        <v>6504</v>
      </c>
      <c r="F246" s="29">
        <f t="shared" si="17"/>
        <v>6622.7912990567256</v>
      </c>
      <c r="G246" s="29">
        <f t="shared" si="18"/>
        <v>14111.372731584421</v>
      </c>
    </row>
    <row r="247" spans="1:7">
      <c r="A247" s="28">
        <v>0</v>
      </c>
      <c r="B247" s="38">
        <v>6524</v>
      </c>
      <c r="D247" s="28">
        <f t="shared" si="16"/>
        <v>220</v>
      </c>
      <c r="E247" s="38">
        <f t="shared" si="15"/>
        <v>6524</v>
      </c>
      <c r="F247" s="29">
        <f t="shared" si="17"/>
        <v>6588.856626841558</v>
      </c>
      <c r="G247" s="29">
        <f t="shared" si="18"/>
        <v>4206.3820452650953</v>
      </c>
    </row>
    <row r="248" spans="1:7">
      <c r="A248" s="28">
        <v>1</v>
      </c>
      <c r="B248" s="38">
        <v>6501</v>
      </c>
      <c r="D248" s="28">
        <f t="shared" si="16"/>
        <v>221</v>
      </c>
      <c r="E248" s="38">
        <f t="shared" si="15"/>
        <v>6501</v>
      </c>
      <c r="F248" s="29">
        <f t="shared" si="17"/>
        <v>6555.1435664613819</v>
      </c>
      <c r="G248" s="29">
        <f t="shared" si="18"/>
        <v>2931.5257891580736</v>
      </c>
    </row>
    <row r="249" spans="1:7">
      <c r="A249" s="28">
        <v>1</v>
      </c>
      <c r="B249" s="38">
        <v>6343</v>
      </c>
      <c r="D249" s="28">
        <f t="shared" si="16"/>
        <v>222</v>
      </c>
      <c r="E249" s="38">
        <f t="shared" si="15"/>
        <v>6343</v>
      </c>
      <c r="F249" s="29">
        <f t="shared" si="17"/>
        <v>6521.650524536155</v>
      </c>
      <c r="G249" s="29">
        <f t="shared" si="18"/>
        <v>31916.009917043317</v>
      </c>
    </row>
    <row r="250" spans="1:7">
      <c r="A250" s="28">
        <v>0</v>
      </c>
      <c r="B250" s="38">
        <v>6243</v>
      </c>
      <c r="D250" s="28">
        <f t="shared" si="16"/>
        <v>223</v>
      </c>
      <c r="E250" s="38">
        <f t="shared" si="15"/>
        <v>6243</v>
      </c>
      <c r="F250" s="29">
        <f t="shared" si="17"/>
        <v>6488.3759249845643</v>
      </c>
      <c r="G250" s="29">
        <f t="shared" si="18"/>
        <v>60209.344562030543</v>
      </c>
    </row>
    <row r="251" spans="1:7">
      <c r="A251" s="28">
        <v>1</v>
      </c>
      <c r="B251" s="38">
        <v>6514</v>
      </c>
      <c r="D251" s="28">
        <f t="shared" si="16"/>
        <v>224</v>
      </c>
      <c r="E251" s="38">
        <f t="shared" si="15"/>
        <v>6514</v>
      </c>
      <c r="F251" s="29">
        <f t="shared" si="17"/>
        <v>6455.3182086240613</v>
      </c>
      <c r="G251" s="29">
        <f t="shared" si="18"/>
        <v>3443.5526390891937</v>
      </c>
    </row>
    <row r="252" spans="1:7">
      <c r="A252" s="28">
        <v>0</v>
      </c>
      <c r="B252" s="38">
        <v>6335</v>
      </c>
      <c r="D252" s="28">
        <f t="shared" si="16"/>
        <v>225</v>
      </c>
      <c r="E252" s="38">
        <f t="shared" si="15"/>
        <v>6335</v>
      </c>
      <c r="F252" s="29">
        <f t="shared" si="17"/>
        <v>6422.4758327852542</v>
      </c>
      <c r="G252" s="29">
        <f t="shared" si="18"/>
        <v>7652.0213214737487</v>
      </c>
    </row>
    <row r="253" spans="1:7">
      <c r="A253" s="28">
        <v>1</v>
      </c>
      <c r="B253" s="38">
        <v>6370</v>
      </c>
      <c r="D253" s="28">
        <f t="shared" si="16"/>
        <v>226</v>
      </c>
      <c r="E253" s="38">
        <f t="shared" si="15"/>
        <v>6370</v>
      </c>
      <c r="F253" s="29">
        <f t="shared" si="17"/>
        <v>6389.8472709400794</v>
      </c>
      <c r="G253" s="29">
        <f t="shared" si="18"/>
        <v>393.9141637689201</v>
      </c>
    </row>
    <row r="254" spans="1:7">
      <c r="A254" s="28">
        <v>0</v>
      </c>
      <c r="B254" s="38">
        <v>6327</v>
      </c>
      <c r="D254" s="28">
        <f t="shared" si="16"/>
        <v>227</v>
      </c>
      <c r="E254" s="38">
        <f t="shared" si="15"/>
        <v>6327</v>
      </c>
      <c r="F254" s="29">
        <f t="shared" si="17"/>
        <v>6357.4310123431878</v>
      </c>
      <c r="G254" s="29">
        <f t="shared" si="18"/>
        <v>926.04651223125018</v>
      </c>
    </row>
    <row r="255" spans="1:7">
      <c r="A255" s="28">
        <v>0</v>
      </c>
      <c r="B255" s="38">
        <v>6193</v>
      </c>
      <c r="D255" s="28">
        <f t="shared" si="16"/>
        <v>228</v>
      </c>
      <c r="E255" s="38">
        <f t="shared" si="15"/>
        <v>6193</v>
      </c>
      <c r="F255" s="29">
        <f t="shared" si="17"/>
        <v>6325.2255616860457</v>
      </c>
      <c r="G255" s="29">
        <f t="shared" si="18"/>
        <v>17483.599163190276</v>
      </c>
    </row>
    <row r="256" spans="1:7">
      <c r="A256" s="28">
        <v>0</v>
      </c>
      <c r="B256" s="38">
        <v>6194</v>
      </c>
      <c r="D256" s="28">
        <f t="shared" si="16"/>
        <v>229</v>
      </c>
      <c r="E256" s="38">
        <f t="shared" si="15"/>
        <v>6194</v>
      </c>
      <c r="F256" s="29">
        <f t="shared" si="17"/>
        <v>6293.2294387632192</v>
      </c>
      <c r="G256" s="29">
        <f t="shared" si="18"/>
        <v>9846.481517263459</v>
      </c>
    </row>
    <row r="257" spans="1:7">
      <c r="A257" s="28">
        <v>0</v>
      </c>
      <c r="B257" s="38">
        <v>6150</v>
      </c>
      <c r="D257" s="28">
        <f t="shared" si="16"/>
        <v>230</v>
      </c>
      <c r="E257" s="38">
        <f t="shared" si="15"/>
        <v>6150</v>
      </c>
      <c r="F257" s="29">
        <f t="shared" si="17"/>
        <v>6261.4411781503841</v>
      </c>
      <c r="G257" s="29">
        <f t="shared" si="18"/>
        <v>12419.13618754564</v>
      </c>
    </row>
    <row r="258" spans="1:7">
      <c r="A258" s="28">
        <v>1</v>
      </c>
      <c r="B258" s="38">
        <v>6148</v>
      </c>
      <c r="D258" s="28">
        <f t="shared" si="16"/>
        <v>231</v>
      </c>
      <c r="E258" s="38">
        <f t="shared" si="15"/>
        <v>6148</v>
      </c>
      <c r="F258" s="29">
        <f t="shared" si="17"/>
        <v>6229.8593288935681</v>
      </c>
      <c r="G258" s="29">
        <f t="shared" si="18"/>
        <v>6700.9497269053518</v>
      </c>
    </row>
    <row r="259" spans="1:7">
      <c r="A259" s="28">
        <v>0</v>
      </c>
      <c r="B259" s="38">
        <v>5967</v>
      </c>
      <c r="D259" s="28">
        <f t="shared" si="16"/>
        <v>232</v>
      </c>
      <c r="E259" s="38">
        <f t="shared" si="15"/>
        <v>5967</v>
      </c>
      <c r="F259" s="29">
        <f t="shared" si="17"/>
        <v>6198.4824542091937</v>
      </c>
      <c r="G259" s="29">
        <f t="shared" si="18"/>
        <v>53584.126606711478</v>
      </c>
    </row>
    <row r="260" spans="1:7">
      <c r="A260" s="28">
        <v>0</v>
      </c>
      <c r="B260" s="38">
        <v>6037</v>
      </c>
      <c r="D260" s="28">
        <f t="shared" si="16"/>
        <v>233</v>
      </c>
      <c r="E260" s="38">
        <f t="shared" si="15"/>
        <v>6037</v>
      </c>
      <c r="F260" s="29">
        <f t="shared" si="17"/>
        <v>6167.3091311944972</v>
      </c>
      <c r="G260" s="29">
        <f t="shared" si="18"/>
        <v>16980.469672664694</v>
      </c>
    </row>
    <row r="261" spans="1:7">
      <c r="A261" s="28">
        <v>0</v>
      </c>
      <c r="B261" s="38">
        <v>6268</v>
      </c>
      <c r="D261" s="28">
        <f t="shared" si="16"/>
        <v>234</v>
      </c>
      <c r="E261" s="38">
        <f t="shared" si="15"/>
        <v>6268</v>
      </c>
      <c r="F261" s="29">
        <f t="shared" si="17"/>
        <v>6136.3379505479115</v>
      </c>
      <c r="G261" s="29">
        <f t="shared" si="18"/>
        <v>17334.895265924188</v>
      </c>
    </row>
    <row r="262" spans="1:7">
      <c r="A262" s="28">
        <v>1</v>
      </c>
      <c r="B262" s="38">
        <v>5946</v>
      </c>
      <c r="D262" s="28">
        <f t="shared" si="16"/>
        <v>235</v>
      </c>
      <c r="E262" s="38">
        <f t="shared" si="15"/>
        <v>5946</v>
      </c>
      <c r="F262" s="29">
        <f t="shared" si="17"/>
        <v>6105.5675162989883</v>
      </c>
      <c r="G262" s="29">
        <f t="shared" si="18"/>
        <v>25461.792257827885</v>
      </c>
    </row>
    <row r="263" spans="1:7">
      <c r="A263" s="28">
        <v>1</v>
      </c>
      <c r="B263" s="38">
        <v>6047</v>
      </c>
      <c r="D263" s="28">
        <f t="shared" si="16"/>
        <v>236</v>
      </c>
      <c r="E263" s="38">
        <f t="shared" si="15"/>
        <v>6047</v>
      </c>
      <c r="F263" s="29">
        <f t="shared" si="17"/>
        <v>6074.996445547551</v>
      </c>
      <c r="G263" s="29">
        <f t="shared" si="18"/>
        <v>783.80096329699086</v>
      </c>
    </row>
    <row r="264" spans="1:7">
      <c r="A264" s="28">
        <v>0</v>
      </c>
      <c r="B264" s="38">
        <v>6000</v>
      </c>
      <c r="D264" s="28">
        <f t="shared" si="16"/>
        <v>237</v>
      </c>
      <c r="E264" s="38">
        <f t="shared" si="15"/>
        <v>6000</v>
      </c>
      <c r="F264" s="29">
        <f t="shared" si="17"/>
        <v>6044.6233682116326</v>
      </c>
      <c r="G264" s="29">
        <f t="shared" si="18"/>
        <v>1991.244990550945</v>
      </c>
    </row>
    <row r="265" spans="1:7">
      <c r="A265" s="28">
        <v>0</v>
      </c>
      <c r="B265" s="38">
        <v>5912</v>
      </c>
      <c r="D265" s="28">
        <f t="shared" si="16"/>
        <v>238</v>
      </c>
      <c r="E265" s="38">
        <f t="shared" si="15"/>
        <v>5912</v>
      </c>
      <c r="F265" s="29">
        <f t="shared" si="17"/>
        <v>6014.4469267839067</v>
      </c>
      <c r="G265" s="29">
        <f t="shared" si="18"/>
        <v>10495.372807467149</v>
      </c>
    </row>
    <row r="266" spans="1:7">
      <c r="A266" s="28">
        <v>0</v>
      </c>
      <c r="B266" s="38">
        <v>5994</v>
      </c>
      <c r="D266" s="28">
        <f t="shared" si="16"/>
        <v>239</v>
      </c>
      <c r="E266" s="38">
        <f t="shared" ref="E266:E329" si="19">B266-C266</f>
        <v>5994</v>
      </c>
      <c r="F266" s="29">
        <f t="shared" si="17"/>
        <v>5984.4657760962709</v>
      </c>
      <c r="G266" s="29">
        <f t="shared" si="18"/>
        <v>90.901425446438807</v>
      </c>
    </row>
    <row r="267" spans="1:7">
      <c r="A267" s="28">
        <v>1</v>
      </c>
      <c r="B267" s="38">
        <v>5843</v>
      </c>
      <c r="D267" s="28">
        <f t="shared" si="16"/>
        <v>240</v>
      </c>
      <c r="E267" s="38">
        <f t="shared" si="19"/>
        <v>5843</v>
      </c>
      <c r="F267" s="29">
        <f t="shared" si="17"/>
        <v>5954.6785830922254</v>
      </c>
      <c r="G267" s="29">
        <f t="shared" si="18"/>
        <v>12472.105921487089</v>
      </c>
    </row>
    <row r="268" spans="1:7">
      <c r="A268" s="28">
        <v>0</v>
      </c>
      <c r="B268" s="38">
        <v>5809</v>
      </c>
      <c r="D268" s="28">
        <f t="shared" si="16"/>
        <v>241</v>
      </c>
      <c r="E268" s="38">
        <f t="shared" si="19"/>
        <v>5809</v>
      </c>
      <c r="F268" s="29">
        <f t="shared" si="17"/>
        <v>5925.0840266067935</v>
      </c>
      <c r="G268" s="29">
        <f t="shared" si="18"/>
        <v>13475.501233246738</v>
      </c>
    </row>
    <row r="269" spans="1:7">
      <c r="A269" s="28">
        <v>0</v>
      </c>
      <c r="B269" s="38">
        <v>5637</v>
      </c>
      <c r="D269" s="28">
        <f t="shared" si="16"/>
        <v>242</v>
      </c>
      <c r="E269" s="38">
        <f t="shared" si="19"/>
        <v>5637</v>
      </c>
      <c r="F269" s="29">
        <f t="shared" si="17"/>
        <v>5895.6807971536455</v>
      </c>
      <c r="G269" s="29">
        <f t="shared" si="18"/>
        <v>66915.754816045475</v>
      </c>
    </row>
    <row r="270" spans="1:7">
      <c r="A270" s="28">
        <v>0</v>
      </c>
      <c r="B270" s="38">
        <v>5620</v>
      </c>
      <c r="D270" s="28">
        <f t="shared" si="16"/>
        <v>243</v>
      </c>
      <c r="E270" s="38">
        <f t="shared" si="19"/>
        <v>5620</v>
      </c>
      <c r="F270" s="29">
        <f t="shared" si="17"/>
        <v>5866.4675967191652</v>
      </c>
      <c r="G270" s="29">
        <f t="shared" si="18"/>
        <v>60746.276232521035</v>
      </c>
    </row>
    <row r="271" spans="1:7">
      <c r="A271" s="28">
        <v>0</v>
      </c>
      <c r="B271" s="38">
        <v>5743</v>
      </c>
      <c r="D271" s="28">
        <f t="shared" si="16"/>
        <v>244</v>
      </c>
      <c r="E271" s="38">
        <f t="shared" si="19"/>
        <v>5743</v>
      </c>
      <c r="F271" s="29">
        <f t="shared" si="17"/>
        <v>5837.4431385631742</v>
      </c>
      <c r="G271" s="29">
        <f t="shared" si="18"/>
        <v>8919.5064216629253</v>
      </c>
    </row>
    <row r="272" spans="1:7">
      <c r="A272" s="28">
        <v>0</v>
      </c>
      <c r="B272" s="38">
        <v>5609</v>
      </c>
      <c r="D272" s="28">
        <f t="shared" si="16"/>
        <v>245</v>
      </c>
      <c r="E272" s="38">
        <f t="shared" si="19"/>
        <v>5609</v>
      </c>
      <c r="F272" s="29">
        <f t="shared" si="17"/>
        <v>5808.606147026072</v>
      </c>
      <c r="G272" s="29">
        <f t="shared" si="18"/>
        <v>39842.61393059387</v>
      </c>
    </row>
    <row r="273" spans="1:7">
      <c r="A273" s="28">
        <v>0</v>
      </c>
      <c r="B273" s="38">
        <v>5752</v>
      </c>
      <c r="D273" s="28">
        <f t="shared" si="16"/>
        <v>246</v>
      </c>
      <c r="E273" s="38">
        <f t="shared" si="19"/>
        <v>5752</v>
      </c>
      <c r="F273" s="29">
        <f t="shared" si="17"/>
        <v>5779.9553573421163</v>
      </c>
      <c r="G273" s="29">
        <f t="shared" si="18"/>
        <v>781.50200412541335</v>
      </c>
    </row>
    <row r="274" spans="1:7">
      <c r="A274" s="28">
        <v>0</v>
      </c>
      <c r="B274" s="38">
        <v>5624</v>
      </c>
      <c r="D274" s="28">
        <f t="shared" si="16"/>
        <v>247</v>
      </c>
      <c r="E274" s="38">
        <f t="shared" si="19"/>
        <v>5624</v>
      </c>
      <c r="F274" s="29">
        <f t="shared" si="17"/>
        <v>5751.4895154586302</v>
      </c>
      <c r="G274" s="29">
        <f t="shared" si="18"/>
        <v>16253.576551876307</v>
      </c>
    </row>
    <row r="275" spans="1:7">
      <c r="A275" s="28">
        <v>1</v>
      </c>
      <c r="B275" s="38">
        <v>5663</v>
      </c>
      <c r="D275" s="28">
        <f t="shared" si="16"/>
        <v>248</v>
      </c>
      <c r="E275" s="38">
        <f t="shared" si="19"/>
        <v>5663</v>
      </c>
      <c r="F275" s="29">
        <f t="shared" si="17"/>
        <v>5723.2073778608847</v>
      </c>
      <c r="G275" s="29">
        <f t="shared" si="18"/>
        <v>3624.9283488833444</v>
      </c>
    </row>
    <row r="276" spans="1:7">
      <c r="A276" s="28">
        <v>1</v>
      </c>
      <c r="B276" s="38">
        <v>5559</v>
      </c>
      <c r="D276" s="28">
        <f t="shared" si="16"/>
        <v>249</v>
      </c>
      <c r="E276" s="38">
        <f t="shared" si="19"/>
        <v>5559</v>
      </c>
      <c r="F276" s="29">
        <f t="shared" si="17"/>
        <v>5695.1077114024483</v>
      </c>
      <c r="G276" s="29">
        <f t="shared" si="18"/>
        <v>18525.309103212163</v>
      </c>
    </row>
    <row r="277" spans="1:7">
      <c r="A277" s="28">
        <v>0</v>
      </c>
      <c r="B277" s="38">
        <v>5488</v>
      </c>
      <c r="D277" s="28">
        <f t="shared" si="16"/>
        <v>250</v>
      </c>
      <c r="E277" s="38">
        <f t="shared" si="19"/>
        <v>5488</v>
      </c>
      <c r="F277" s="29">
        <f t="shared" si="17"/>
        <v>5667.1892931407856</v>
      </c>
      <c r="G277" s="29">
        <f t="shared" si="18"/>
        <v>32108.802776294389</v>
      </c>
    </row>
    <row r="278" spans="1:7">
      <c r="A278" s="28">
        <v>0</v>
      </c>
      <c r="B278" s="38">
        <v>5503</v>
      </c>
      <c r="D278" s="28">
        <f t="shared" si="16"/>
        <v>251</v>
      </c>
      <c r="E278" s="38">
        <f t="shared" si="19"/>
        <v>5503</v>
      </c>
      <c r="F278" s="29">
        <f t="shared" si="17"/>
        <v>5639.450910177904</v>
      </c>
      <c r="G278" s="29">
        <f t="shared" si="18"/>
        <v>18618.850888378427</v>
      </c>
    </row>
    <row r="279" spans="1:7">
      <c r="A279" s="28">
        <v>0</v>
      </c>
      <c r="B279" s="38">
        <v>5538</v>
      </c>
      <c r="D279" s="28">
        <f t="shared" si="16"/>
        <v>252</v>
      </c>
      <c r="E279" s="38">
        <f t="shared" si="19"/>
        <v>5538</v>
      </c>
      <c r="F279" s="29">
        <f t="shared" si="17"/>
        <v>5611.8913595058566</v>
      </c>
      <c r="G279" s="29">
        <f t="shared" si="18"/>
        <v>5459.9330096237445</v>
      </c>
    </row>
    <row r="280" spans="1:7">
      <c r="A280" s="28">
        <v>0</v>
      </c>
      <c r="B280" s="38">
        <v>5497</v>
      </c>
      <c r="D280" s="28">
        <f t="shared" si="16"/>
        <v>253</v>
      </c>
      <c r="E280" s="38">
        <f t="shared" si="19"/>
        <v>5497</v>
      </c>
      <c r="F280" s="29">
        <f t="shared" si="17"/>
        <v>5584.5094478569026</v>
      </c>
      <c r="G280" s="29">
        <f t="shared" si="18"/>
        <v>7657.9034642199595</v>
      </c>
    </row>
    <row r="281" spans="1:7">
      <c r="A281" s="28">
        <v>1</v>
      </c>
      <c r="B281" s="38">
        <v>5426</v>
      </c>
      <c r="D281" s="28">
        <f t="shared" si="16"/>
        <v>254</v>
      </c>
      <c r="E281" s="38">
        <f t="shared" si="19"/>
        <v>5426</v>
      </c>
      <c r="F281" s="29">
        <f t="shared" si="17"/>
        <v>5557.3039915581594</v>
      </c>
      <c r="G281" s="29">
        <f t="shared" si="18"/>
        <v>17240.738199105195</v>
      </c>
    </row>
    <row r="282" spans="1:7">
      <c r="A282" s="28">
        <v>0</v>
      </c>
      <c r="B282" s="38">
        <v>5421</v>
      </c>
      <c r="D282" s="28">
        <f t="shared" si="16"/>
        <v>255</v>
      </c>
      <c r="E282" s="38">
        <f t="shared" si="19"/>
        <v>5421</v>
      </c>
      <c r="F282" s="29">
        <f t="shared" si="17"/>
        <v>5530.2738163905706</v>
      </c>
      <c r="G282" s="29">
        <f t="shared" si="18"/>
        <v>11940.766948560131</v>
      </c>
    </row>
    <row r="283" spans="1:7">
      <c r="A283" s="28">
        <v>0</v>
      </c>
      <c r="B283" s="38">
        <v>5556</v>
      </c>
      <c r="D283" s="28">
        <f t="shared" si="16"/>
        <v>256</v>
      </c>
      <c r="E283" s="38">
        <f t="shared" si="19"/>
        <v>5556</v>
      </c>
      <c r="F283" s="29">
        <f t="shared" si="17"/>
        <v>5503.4177574520054</v>
      </c>
      <c r="G283" s="29">
        <f t="shared" si="18"/>
        <v>2764.8922313761345</v>
      </c>
    </row>
    <row r="284" spans="1:7">
      <c r="A284" s="28">
        <v>2</v>
      </c>
      <c r="B284" s="38">
        <v>5429</v>
      </c>
      <c r="D284" s="28">
        <f t="shared" ref="D284:D347" si="20">D283+1</f>
        <v>257</v>
      </c>
      <c r="E284" s="38">
        <f t="shared" si="19"/>
        <v>5429</v>
      </c>
      <c r="F284" s="29">
        <f t="shared" si="17"/>
        <v>5476.7346590243687</v>
      </c>
      <c r="G284" s="29">
        <f t="shared" si="18"/>
        <v>2278.5976721727479</v>
      </c>
    </row>
    <row r="285" spans="1:7">
      <c r="A285" s="28">
        <v>0</v>
      </c>
      <c r="B285" s="38">
        <v>5365</v>
      </c>
      <c r="D285" s="28">
        <f t="shared" si="20"/>
        <v>258</v>
      </c>
      <c r="E285" s="38">
        <f t="shared" si="19"/>
        <v>5365</v>
      </c>
      <c r="F285" s="29">
        <f t="shared" ref="F285:F348" si="21">(F$3*EXP(-D285/F$1))+(F$4*EXP(-D285/F$2))+F$5</f>
        <v>5450.223374444533</v>
      </c>
      <c r="G285" s="29">
        <f t="shared" si="18"/>
        <v>7263.0235517130741</v>
      </c>
    </row>
    <row r="286" spans="1:7">
      <c r="A286" s="28">
        <v>0</v>
      </c>
      <c r="B286" s="38">
        <v>5290</v>
      </c>
      <c r="D286" s="28">
        <f t="shared" si="20"/>
        <v>259</v>
      </c>
      <c r="E286" s="38">
        <f t="shared" si="19"/>
        <v>5290</v>
      </c>
      <c r="F286" s="29">
        <f t="shared" si="21"/>
        <v>5423.8827659789677</v>
      </c>
      <c r="G286" s="29">
        <f t="shared" si="18"/>
        <v>17924.59502617902</v>
      </c>
    </row>
    <row r="287" spans="1:7">
      <c r="A287" s="28">
        <v>1</v>
      </c>
      <c r="B287" s="38">
        <v>5497</v>
      </c>
      <c r="D287" s="28">
        <f t="shared" si="20"/>
        <v>260</v>
      </c>
      <c r="E287" s="38">
        <f t="shared" si="19"/>
        <v>5497</v>
      </c>
      <c r="F287" s="29">
        <f t="shared" si="21"/>
        <v>5397.7117047019037</v>
      </c>
      <c r="G287" s="29">
        <f t="shared" si="18"/>
        <v>9858.165583201966</v>
      </c>
    </row>
    <row r="288" spans="1:7">
      <c r="A288" s="28">
        <v>0</v>
      </c>
      <c r="B288" s="38">
        <v>5188</v>
      </c>
      <c r="D288" s="28">
        <f t="shared" si="20"/>
        <v>261</v>
      </c>
      <c r="E288" s="38">
        <f t="shared" si="19"/>
        <v>5188</v>
      </c>
      <c r="F288" s="29">
        <f t="shared" si="21"/>
        <v>5371.7090703769427</v>
      </c>
      <c r="G288" s="29">
        <f t="shared" si="18"/>
        <v>33749.022538760481</v>
      </c>
    </row>
    <row r="289" spans="1:7">
      <c r="A289" s="28">
        <v>0</v>
      </c>
      <c r="B289" s="38">
        <v>5372</v>
      </c>
      <c r="D289" s="28">
        <f t="shared" si="20"/>
        <v>262</v>
      </c>
      <c r="E289" s="38">
        <f t="shared" si="19"/>
        <v>5372</v>
      </c>
      <c r="F289" s="29">
        <f t="shared" si="21"/>
        <v>5345.8737513419128</v>
      </c>
      <c r="G289" s="29">
        <f t="shared" si="18"/>
        <v>682.58086894420353</v>
      </c>
    </row>
    <row r="290" spans="1:7">
      <c r="A290" s="28">
        <v>0</v>
      </c>
      <c r="B290" s="38">
        <v>5317</v>
      </c>
      <c r="D290" s="28">
        <f t="shared" si="20"/>
        <v>263</v>
      </c>
      <c r="E290" s="38">
        <f t="shared" si="19"/>
        <v>5317</v>
      </c>
      <c r="F290" s="29">
        <f t="shared" si="21"/>
        <v>5320.204644396923</v>
      </c>
      <c r="G290" s="29">
        <f t="shared" si="18"/>
        <v>10.269745710729712</v>
      </c>
    </row>
    <row r="291" spans="1:7">
      <c r="A291" s="28">
        <v>0</v>
      </c>
      <c r="B291" s="38">
        <v>5266</v>
      </c>
      <c r="D291" s="28">
        <f t="shared" si="20"/>
        <v>264</v>
      </c>
      <c r="E291" s="38">
        <f t="shared" si="19"/>
        <v>5266</v>
      </c>
      <c r="F291" s="29">
        <f t="shared" si="21"/>
        <v>5294.7006546954344</v>
      </c>
      <c r="G291" s="29">
        <f t="shared" si="18"/>
        <v>823.72757994656195</v>
      </c>
    </row>
    <row r="292" spans="1:7">
      <c r="A292" s="28">
        <v>0</v>
      </c>
      <c r="B292" s="38">
        <v>5231</v>
      </c>
      <c r="D292" s="28">
        <f t="shared" si="20"/>
        <v>265</v>
      </c>
      <c r="E292" s="38">
        <f t="shared" si="19"/>
        <v>5231</v>
      </c>
      <c r="F292" s="29">
        <f t="shared" si="21"/>
        <v>5269.3606956382719</v>
      </c>
      <c r="G292" s="29">
        <f t="shared" si="18"/>
        <v>1471.54296985213</v>
      </c>
    </row>
    <row r="293" spans="1:7">
      <c r="A293" s="28">
        <v>0</v>
      </c>
      <c r="B293" s="38">
        <v>5189</v>
      </c>
      <c r="D293" s="28">
        <f t="shared" si="20"/>
        <v>266</v>
      </c>
      <c r="E293" s="38">
        <f t="shared" si="19"/>
        <v>5189</v>
      </c>
      <c r="F293" s="29">
        <f t="shared" si="21"/>
        <v>5244.183688770454</v>
      </c>
      <c r="G293" s="29">
        <f t="shared" si="18"/>
        <v>3045.2395063143258</v>
      </c>
    </row>
    <row r="294" spans="1:7">
      <c r="A294" s="28">
        <v>0</v>
      </c>
      <c r="B294" s="38">
        <v>5219</v>
      </c>
      <c r="D294" s="28">
        <f t="shared" si="20"/>
        <v>267</v>
      </c>
      <c r="E294" s="38">
        <f t="shared" si="19"/>
        <v>5219</v>
      </c>
      <c r="F294" s="29">
        <f t="shared" si="21"/>
        <v>5219.168563680726</v>
      </c>
      <c r="G294" s="29">
        <f t="shared" si="18"/>
        <v>2.8413714459909676E-2</v>
      </c>
    </row>
    <row r="295" spans="1:7">
      <c r="A295" s="28">
        <v>0</v>
      </c>
      <c r="B295" s="38">
        <v>5145</v>
      </c>
      <c r="D295" s="28">
        <f t="shared" si="20"/>
        <v>268</v>
      </c>
      <c r="E295" s="38">
        <f t="shared" si="19"/>
        <v>5145</v>
      </c>
      <c r="F295" s="29">
        <f t="shared" si="21"/>
        <v>5194.3142579037212</v>
      </c>
      <c r="G295" s="29">
        <f t="shared" si="18"/>
        <v>2431.8960325947314</v>
      </c>
    </row>
    <row r="296" spans="1:7">
      <c r="A296" s="28">
        <v>3</v>
      </c>
      <c r="B296" s="38">
        <v>5195</v>
      </c>
      <c r="D296" s="28">
        <f t="shared" si="20"/>
        <v>269</v>
      </c>
      <c r="E296" s="38">
        <f t="shared" si="19"/>
        <v>5195</v>
      </c>
      <c r="F296" s="29">
        <f t="shared" si="21"/>
        <v>5169.6197168246254</v>
      </c>
      <c r="G296" s="29">
        <f t="shared" si="18"/>
        <v>644.15877406220523</v>
      </c>
    </row>
    <row r="297" spans="1:7">
      <c r="A297" s="28">
        <v>1</v>
      </c>
      <c r="B297" s="38">
        <v>5081</v>
      </c>
      <c r="D297" s="28">
        <f t="shared" si="20"/>
        <v>270</v>
      </c>
      <c r="E297" s="38">
        <f t="shared" si="19"/>
        <v>5081</v>
      </c>
      <c r="F297" s="29">
        <f t="shared" si="21"/>
        <v>5145.0838935862675</v>
      </c>
      <c r="G297" s="29">
        <f t="shared" si="18"/>
        <v>4106.7454171760628</v>
      </c>
    </row>
    <row r="298" spans="1:7">
      <c r="A298" s="28">
        <v>0</v>
      </c>
      <c r="B298" s="38">
        <v>5068</v>
      </c>
      <c r="D298" s="28">
        <f t="shared" si="20"/>
        <v>271</v>
      </c>
      <c r="E298" s="38">
        <f t="shared" si="19"/>
        <v>5068</v>
      </c>
      <c r="F298" s="29">
        <f t="shared" si="21"/>
        <v>5120.7057489985418</v>
      </c>
      <c r="G298" s="29">
        <f t="shared" ref="G298:G361" si="22">(E298-F298)^2</f>
        <v>2777.8959774972923</v>
      </c>
    </row>
    <row r="299" spans="1:7">
      <c r="A299" s="28">
        <v>1</v>
      </c>
      <c r="B299" s="38">
        <v>5198</v>
      </c>
      <c r="D299" s="28">
        <f t="shared" si="20"/>
        <v>272</v>
      </c>
      <c r="E299" s="38">
        <f t="shared" si="19"/>
        <v>5198</v>
      </c>
      <c r="F299" s="29">
        <f t="shared" si="21"/>
        <v>5096.4842514500815</v>
      </c>
      <c r="G299" s="29">
        <f t="shared" si="22"/>
        <v>10305.447203650279</v>
      </c>
    </row>
    <row r="300" spans="1:7">
      <c r="A300" s="28">
        <v>0</v>
      </c>
      <c r="B300" s="38">
        <v>5166</v>
      </c>
      <c r="D300" s="28">
        <f t="shared" si="20"/>
        <v>273</v>
      </c>
      <c r="E300" s="38">
        <f t="shared" si="19"/>
        <v>5166</v>
      </c>
      <c r="F300" s="29">
        <f t="shared" si="21"/>
        <v>5072.4183768220882</v>
      </c>
      <c r="G300" s="29">
        <f t="shared" si="22"/>
        <v>8757.5201966126697</v>
      </c>
    </row>
    <row r="301" spans="1:7">
      <c r="A301" s="28">
        <v>1</v>
      </c>
      <c r="B301" s="38">
        <v>4946</v>
      </c>
      <c r="D301" s="28">
        <f t="shared" si="20"/>
        <v>274</v>
      </c>
      <c r="E301" s="38">
        <f t="shared" si="19"/>
        <v>4946</v>
      </c>
      <c r="F301" s="29">
        <f t="shared" si="21"/>
        <v>5048.5071084042611</v>
      </c>
      <c r="G301" s="29">
        <f t="shared" si="22"/>
        <v>10507.707273402935</v>
      </c>
    </row>
    <row r="302" spans="1:7">
      <c r="A302" s="28">
        <v>0</v>
      </c>
      <c r="B302" s="38">
        <v>5014</v>
      </c>
      <c r="D302" s="28">
        <f t="shared" si="20"/>
        <v>275</v>
      </c>
      <c r="E302" s="38">
        <f t="shared" si="19"/>
        <v>5014</v>
      </c>
      <c r="F302" s="29">
        <f t="shared" si="21"/>
        <v>5024.7494368127154</v>
      </c>
      <c r="G302" s="29">
        <f t="shared" si="22"/>
        <v>115.55039179056166</v>
      </c>
    </row>
    <row r="303" spans="1:7">
      <c r="A303" s="28">
        <v>0</v>
      </c>
      <c r="B303" s="38">
        <v>4930</v>
      </c>
      <c r="D303" s="28">
        <f t="shared" si="20"/>
        <v>276</v>
      </c>
      <c r="E303" s="38">
        <f t="shared" si="19"/>
        <v>4930</v>
      </c>
      <c r="F303" s="29">
        <f t="shared" si="21"/>
        <v>5001.1443599098611</v>
      </c>
      <c r="G303" s="29">
        <f t="shared" si="22"/>
        <v>5061.5199469838544</v>
      </c>
    </row>
    <row r="304" spans="1:7">
      <c r="A304" s="28">
        <v>0</v>
      </c>
      <c r="B304" s="38">
        <v>4977</v>
      </c>
      <c r="D304" s="28">
        <f t="shared" si="20"/>
        <v>277</v>
      </c>
      <c r="E304" s="38">
        <f t="shared" si="19"/>
        <v>4977</v>
      </c>
      <c r="F304" s="29">
        <f t="shared" si="21"/>
        <v>4977.6908827261304</v>
      </c>
      <c r="G304" s="29">
        <f t="shared" si="22"/>
        <v>0.47731894126542795</v>
      </c>
    </row>
    <row r="305" spans="1:7">
      <c r="A305" s="28">
        <v>1</v>
      </c>
      <c r="B305" s="38">
        <v>4900</v>
      </c>
      <c r="D305" s="28">
        <f t="shared" si="20"/>
        <v>278</v>
      </c>
      <c r="E305" s="38">
        <f t="shared" si="19"/>
        <v>4900</v>
      </c>
      <c r="F305" s="29">
        <f t="shared" si="21"/>
        <v>4954.3880173835159</v>
      </c>
      <c r="G305" s="29">
        <f t="shared" si="22"/>
        <v>2958.0564349096326</v>
      </c>
    </row>
    <row r="306" spans="1:7">
      <c r="A306" s="28">
        <v>0</v>
      </c>
      <c r="B306" s="38">
        <v>4960</v>
      </c>
      <c r="D306" s="28">
        <f t="shared" si="20"/>
        <v>279</v>
      </c>
      <c r="E306" s="38">
        <f t="shared" si="19"/>
        <v>4960</v>
      </c>
      <c r="F306" s="29">
        <f t="shared" si="21"/>
        <v>4931.2347830208328</v>
      </c>
      <c r="G306" s="29">
        <f t="shared" si="22"/>
        <v>827.437707858571</v>
      </c>
    </row>
    <row r="307" spans="1:7">
      <c r="A307" s="28">
        <v>1</v>
      </c>
      <c r="B307" s="38">
        <v>4844</v>
      </c>
      <c r="D307" s="28">
        <f t="shared" si="20"/>
        <v>280</v>
      </c>
      <c r="E307" s="38">
        <f t="shared" si="19"/>
        <v>4844</v>
      </c>
      <c r="F307" s="29">
        <f t="shared" si="21"/>
        <v>4908.2302057206725</v>
      </c>
      <c r="G307" s="29">
        <f t="shared" si="22"/>
        <v>4125.5193269199144</v>
      </c>
    </row>
    <row r="308" spans="1:7">
      <c r="A308" s="28">
        <v>0</v>
      </c>
      <c r="B308" s="38">
        <v>4853</v>
      </c>
      <c r="D308" s="28">
        <f t="shared" si="20"/>
        <v>281</v>
      </c>
      <c r="E308" s="38">
        <f t="shared" si="19"/>
        <v>4853</v>
      </c>
      <c r="F308" s="29">
        <f t="shared" si="21"/>
        <v>4885.3733184379525</v>
      </c>
      <c r="G308" s="29">
        <f t="shared" si="22"/>
        <v>1048.0317466850784</v>
      </c>
    </row>
    <row r="309" spans="1:7">
      <c r="A309" s="28">
        <v>0</v>
      </c>
      <c r="B309" s="38">
        <v>4957</v>
      </c>
      <c r="D309" s="28">
        <f t="shared" si="20"/>
        <v>282</v>
      </c>
      <c r="E309" s="38">
        <f t="shared" si="19"/>
        <v>4957</v>
      </c>
      <c r="F309" s="29">
        <f t="shared" si="21"/>
        <v>4862.6631609300275</v>
      </c>
      <c r="G309" s="29">
        <f t="shared" si="22"/>
        <v>8899.4392057138866</v>
      </c>
    </row>
    <row r="310" spans="1:7">
      <c r="A310" s="28">
        <v>0</v>
      </c>
      <c r="B310" s="38">
        <v>4764</v>
      </c>
      <c r="D310" s="28">
        <f t="shared" si="20"/>
        <v>283</v>
      </c>
      <c r="E310" s="38">
        <f t="shared" si="19"/>
        <v>4764</v>
      </c>
      <c r="F310" s="29">
        <f t="shared" si="21"/>
        <v>4840.0987796883173</v>
      </c>
      <c r="G310" s="29">
        <f t="shared" si="22"/>
        <v>5791.0242700510589</v>
      </c>
    </row>
    <row r="311" spans="1:7">
      <c r="A311" s="28">
        <v>1</v>
      </c>
      <c r="B311" s="38">
        <v>4785</v>
      </c>
      <c r="D311" s="28">
        <f t="shared" si="20"/>
        <v>284</v>
      </c>
      <c r="E311" s="38">
        <f t="shared" si="19"/>
        <v>4785</v>
      </c>
      <c r="F311" s="29">
        <f t="shared" si="21"/>
        <v>4817.6792278713583</v>
      </c>
      <c r="G311" s="29">
        <f t="shared" si="22"/>
        <v>1067.9319342681615</v>
      </c>
    </row>
    <row r="312" spans="1:7">
      <c r="A312" s="28">
        <v>1</v>
      </c>
      <c r="B312" s="38">
        <v>4796</v>
      </c>
      <c r="D312" s="28">
        <f t="shared" si="20"/>
        <v>285</v>
      </c>
      <c r="E312" s="38">
        <f t="shared" si="19"/>
        <v>4796</v>
      </c>
      <c r="F312" s="29">
        <f t="shared" si="21"/>
        <v>4795.4035652392831</v>
      </c>
      <c r="G312" s="29">
        <f t="shared" si="22"/>
        <v>0.35573442379139564</v>
      </c>
    </row>
    <row r="313" spans="1:7">
      <c r="A313" s="28">
        <v>1</v>
      </c>
      <c r="B313" s="38">
        <v>4757</v>
      </c>
      <c r="D313" s="28">
        <f t="shared" si="20"/>
        <v>286</v>
      </c>
      <c r="E313" s="38">
        <f t="shared" si="19"/>
        <v>4757</v>
      </c>
      <c r="F313" s="29">
        <f t="shared" si="21"/>
        <v>4773.2708580896197</v>
      </c>
      <c r="G313" s="29">
        <f t="shared" si="22"/>
        <v>264.74082297254125</v>
      </c>
    </row>
    <row r="314" spans="1:7">
      <c r="A314" s="28">
        <v>0</v>
      </c>
      <c r="B314" s="38">
        <v>4828</v>
      </c>
      <c r="D314" s="28">
        <f t="shared" si="20"/>
        <v>287</v>
      </c>
      <c r="E314" s="38">
        <f t="shared" si="19"/>
        <v>4828</v>
      </c>
      <c r="F314" s="29">
        <f t="shared" si="21"/>
        <v>4751.2801791944239</v>
      </c>
      <c r="G314" s="29">
        <f t="shared" si="22"/>
        <v>5885.930904439706</v>
      </c>
    </row>
    <row r="315" spans="1:7">
      <c r="A315" s="28">
        <v>0</v>
      </c>
      <c r="B315" s="38">
        <v>4891</v>
      </c>
      <c r="D315" s="28">
        <f t="shared" si="20"/>
        <v>288</v>
      </c>
      <c r="E315" s="38">
        <f t="shared" si="19"/>
        <v>4891</v>
      </c>
      <c r="F315" s="29">
        <f t="shared" si="21"/>
        <v>4729.4306077386555</v>
      </c>
      <c r="G315" s="29">
        <f t="shared" si="22"/>
        <v>26104.668515700225</v>
      </c>
    </row>
    <row r="316" spans="1:7">
      <c r="A316" s="28">
        <v>1</v>
      </c>
      <c r="B316" s="38">
        <v>4838</v>
      </c>
      <c r="D316" s="28">
        <f t="shared" si="20"/>
        <v>289</v>
      </c>
      <c r="E316" s="38">
        <f t="shared" si="19"/>
        <v>4838</v>
      </c>
      <c r="F316" s="29">
        <f t="shared" si="21"/>
        <v>4707.7212292597651</v>
      </c>
      <c r="G316" s="29">
        <f t="shared" si="22"/>
        <v>16972.558105586686</v>
      </c>
    </row>
    <row r="317" spans="1:7">
      <c r="A317" s="28">
        <v>0</v>
      </c>
      <c r="B317" s="38">
        <v>4812</v>
      </c>
      <c r="D317" s="28">
        <f t="shared" si="20"/>
        <v>290</v>
      </c>
      <c r="E317" s="38">
        <f t="shared" si="19"/>
        <v>4812</v>
      </c>
      <c r="F317" s="29">
        <f t="shared" si="21"/>
        <v>4686.1511355884741</v>
      </c>
      <c r="G317" s="29">
        <f t="shared" si="22"/>
        <v>15837.93667367064</v>
      </c>
    </row>
    <row r="318" spans="1:7">
      <c r="A318" s="28">
        <v>0</v>
      </c>
      <c r="B318" s="38">
        <v>4642</v>
      </c>
      <c r="D318" s="28">
        <f t="shared" si="20"/>
        <v>291</v>
      </c>
      <c r="E318" s="38">
        <f t="shared" si="19"/>
        <v>4642</v>
      </c>
      <c r="F318" s="29">
        <f t="shared" si="21"/>
        <v>4664.7194247906737</v>
      </c>
      <c r="G318" s="29">
        <f t="shared" si="22"/>
        <v>516.17226281907676</v>
      </c>
    </row>
    <row r="319" spans="1:7">
      <c r="A319" s="28">
        <v>0</v>
      </c>
      <c r="B319" s="38">
        <v>4586</v>
      </c>
      <c r="D319" s="28">
        <f t="shared" si="20"/>
        <v>292</v>
      </c>
      <c r="E319" s="38">
        <f t="shared" si="19"/>
        <v>4586</v>
      </c>
      <c r="F319" s="29">
        <f t="shared" si="21"/>
        <v>4643.4252011104281</v>
      </c>
      <c r="G319" s="29">
        <f t="shared" si="22"/>
        <v>3297.6537225731167</v>
      </c>
    </row>
    <row r="320" spans="1:7">
      <c r="A320" s="28">
        <v>0</v>
      </c>
      <c r="B320" s="38">
        <v>4562</v>
      </c>
      <c r="D320" s="28">
        <f t="shared" si="20"/>
        <v>293</v>
      </c>
      <c r="E320" s="38">
        <f t="shared" si="19"/>
        <v>4562</v>
      </c>
      <c r="F320" s="29">
        <f t="shared" si="21"/>
        <v>4622.2675749140417</v>
      </c>
      <c r="G320" s="29">
        <f t="shared" si="22"/>
        <v>3632.1805860196268</v>
      </c>
    </row>
    <row r="321" spans="1:7">
      <c r="A321" s="28">
        <v>0</v>
      </c>
      <c r="B321" s="38">
        <v>4663</v>
      </c>
      <c r="D321" s="28">
        <f t="shared" si="20"/>
        <v>294</v>
      </c>
      <c r="E321" s="38">
        <f t="shared" si="19"/>
        <v>4663</v>
      </c>
      <c r="F321" s="29">
        <f t="shared" si="21"/>
        <v>4601.2456626351395</v>
      </c>
      <c r="G321" s="29">
        <f t="shared" si="22"/>
        <v>3813.5981833730025</v>
      </c>
    </row>
    <row r="322" spans="1:7">
      <c r="A322" s="28">
        <v>0</v>
      </c>
      <c r="B322" s="38">
        <v>4632</v>
      </c>
      <c r="D322" s="28">
        <f t="shared" si="20"/>
        <v>295</v>
      </c>
      <c r="E322" s="38">
        <f t="shared" si="19"/>
        <v>4632</v>
      </c>
      <c r="F322" s="29">
        <f t="shared" si="21"/>
        <v>4580.3585867207548</v>
      </c>
      <c r="G322" s="29">
        <f t="shared" si="22"/>
        <v>2666.8355654777993</v>
      </c>
    </row>
    <row r="323" spans="1:7">
      <c r="A323" s="28">
        <v>0</v>
      </c>
      <c r="B323" s="38">
        <v>4492</v>
      </c>
      <c r="D323" s="28">
        <f t="shared" si="20"/>
        <v>296</v>
      </c>
      <c r="E323" s="38">
        <f t="shared" si="19"/>
        <v>4492</v>
      </c>
      <c r="F323" s="29">
        <f t="shared" si="21"/>
        <v>4559.6054755783625</v>
      </c>
      <c r="G323" s="29">
        <f t="shared" si="22"/>
        <v>4570.5003281765721</v>
      </c>
    </row>
    <row r="324" spans="1:7">
      <c r="A324" s="28">
        <v>0</v>
      </c>
      <c r="B324" s="38">
        <v>4563</v>
      </c>
      <c r="D324" s="28">
        <f t="shared" si="20"/>
        <v>297</v>
      </c>
      <c r="E324" s="38">
        <f t="shared" si="19"/>
        <v>4563</v>
      </c>
      <c r="F324" s="29">
        <f t="shared" si="21"/>
        <v>4538.9854635238516</v>
      </c>
      <c r="G324" s="29">
        <f t="shared" si="22"/>
        <v>576.69796216425959</v>
      </c>
    </row>
    <row r="325" spans="1:7">
      <c r="A325" s="28">
        <v>0</v>
      </c>
      <c r="B325" s="38">
        <v>4463</v>
      </c>
      <c r="D325" s="28">
        <f t="shared" si="20"/>
        <v>298</v>
      </c>
      <c r="E325" s="38">
        <f t="shared" si="19"/>
        <v>4463</v>
      </c>
      <c r="F325" s="29">
        <f t="shared" si="21"/>
        <v>4518.497690730389</v>
      </c>
      <c r="G325" s="29">
        <f t="shared" si="22"/>
        <v>3079.9936764059016</v>
      </c>
    </row>
    <row r="326" spans="1:7">
      <c r="A326" s="28">
        <v>0</v>
      </c>
      <c r="B326" s="38">
        <v>4495</v>
      </c>
      <c r="D326" s="28">
        <f t="shared" si="20"/>
        <v>299</v>
      </c>
      <c r="E326" s="38">
        <f t="shared" si="19"/>
        <v>4495</v>
      </c>
      <c r="F326" s="29">
        <f t="shared" si="21"/>
        <v>4498.1413031781522</v>
      </c>
      <c r="G326" s="29">
        <f t="shared" si="22"/>
        <v>9.8677856570688416</v>
      </c>
    </row>
    <row r="327" spans="1:7">
      <c r="A327" s="28">
        <v>0</v>
      </c>
      <c r="B327" s="38">
        <v>4502</v>
      </c>
      <c r="D327" s="28">
        <f t="shared" si="20"/>
        <v>300</v>
      </c>
      <c r="E327" s="38">
        <f t="shared" si="19"/>
        <v>4502</v>
      </c>
      <c r="F327" s="29">
        <f t="shared" si="21"/>
        <v>4477.9154526049078</v>
      </c>
      <c r="G327" s="29">
        <f t="shared" si="22"/>
        <v>580.06542322644054</v>
      </c>
    </row>
    <row r="328" spans="1:7">
      <c r="A328" s="28">
        <v>0</v>
      </c>
      <c r="B328" s="38">
        <v>4511</v>
      </c>
      <c r="D328" s="28">
        <f t="shared" si="20"/>
        <v>301</v>
      </c>
      <c r="E328" s="38">
        <f t="shared" si="19"/>
        <v>4511</v>
      </c>
      <c r="F328" s="29">
        <f t="shared" si="21"/>
        <v>4457.8192964574046</v>
      </c>
      <c r="G328" s="29">
        <f t="shared" si="22"/>
        <v>2828.1872292854232</v>
      </c>
    </row>
    <row r="329" spans="1:7">
      <c r="A329" s="28">
        <v>0</v>
      </c>
      <c r="B329" s="38">
        <v>4526</v>
      </c>
      <c r="D329" s="28">
        <f t="shared" si="20"/>
        <v>302</v>
      </c>
      <c r="E329" s="38">
        <f t="shared" si="19"/>
        <v>4526</v>
      </c>
      <c r="F329" s="29">
        <f t="shared" si="21"/>
        <v>4437.8519978435552</v>
      </c>
      <c r="G329" s="29">
        <f t="shared" si="22"/>
        <v>7770.0702841726006</v>
      </c>
    </row>
    <row r="330" spans="1:7">
      <c r="A330" s="28">
        <v>0</v>
      </c>
      <c r="B330" s="38">
        <v>4364</v>
      </c>
      <c r="D330" s="28">
        <f t="shared" si="20"/>
        <v>303</v>
      </c>
      <c r="E330" s="38">
        <f t="shared" ref="E330:E393" si="23">B330-C330</f>
        <v>4364</v>
      </c>
      <c r="F330" s="29">
        <f t="shared" si="21"/>
        <v>4418.0127254853769</v>
      </c>
      <c r="G330" s="29">
        <f t="shared" si="22"/>
        <v>2917.3745143586839</v>
      </c>
    </row>
    <row r="331" spans="1:7">
      <c r="A331" s="28">
        <v>1</v>
      </c>
      <c r="B331" s="38">
        <v>4384</v>
      </c>
      <c r="D331" s="28">
        <f t="shared" si="20"/>
        <v>304</v>
      </c>
      <c r="E331" s="38">
        <f t="shared" si="23"/>
        <v>4384</v>
      </c>
      <c r="F331" s="29">
        <f t="shared" si="21"/>
        <v>4398.3006536726889</v>
      </c>
      <c r="G331" s="29">
        <f t="shared" si="22"/>
        <v>204.5086954661904</v>
      </c>
    </row>
    <row r="332" spans="1:7">
      <c r="A332" s="28">
        <v>0</v>
      </c>
      <c r="B332" s="38">
        <v>4375</v>
      </c>
      <c r="D332" s="28">
        <f t="shared" si="20"/>
        <v>305</v>
      </c>
      <c r="E332" s="38">
        <f t="shared" si="23"/>
        <v>4375</v>
      </c>
      <c r="F332" s="29">
        <f t="shared" si="21"/>
        <v>4378.7149622175093</v>
      </c>
      <c r="G332" s="29">
        <f t="shared" si="22"/>
        <v>13.80094427752169</v>
      </c>
    </row>
    <row r="333" spans="1:7">
      <c r="A333" s="28">
        <v>0</v>
      </c>
      <c r="B333" s="38">
        <v>4379</v>
      </c>
      <c r="D333" s="28">
        <f t="shared" si="20"/>
        <v>306</v>
      </c>
      <c r="E333" s="38">
        <f t="shared" si="23"/>
        <v>4379</v>
      </c>
      <c r="F333" s="29">
        <f t="shared" si="21"/>
        <v>4359.2548364091626</v>
      </c>
      <c r="G333" s="29">
        <f t="shared" si="22"/>
        <v>389.87148522892949</v>
      </c>
    </row>
    <row r="334" spans="1:7">
      <c r="A334" s="28">
        <v>0</v>
      </c>
      <c r="B334" s="38">
        <v>4305</v>
      </c>
      <c r="D334" s="28">
        <f t="shared" si="20"/>
        <v>307</v>
      </c>
      <c r="E334" s="38">
        <f t="shared" si="23"/>
        <v>4305</v>
      </c>
      <c r="F334" s="29">
        <f t="shared" si="21"/>
        <v>4339.9194669700646</v>
      </c>
      <c r="G334" s="29">
        <f t="shared" si="22"/>
        <v>1219.369173473433</v>
      </c>
    </row>
    <row r="335" spans="1:7">
      <c r="A335" s="28">
        <v>0</v>
      </c>
      <c r="B335" s="38">
        <v>4443</v>
      </c>
      <c r="D335" s="28">
        <f t="shared" si="20"/>
        <v>308</v>
      </c>
      <c r="E335" s="38">
        <f t="shared" si="23"/>
        <v>4443</v>
      </c>
      <c r="F335" s="29">
        <f t="shared" si="21"/>
        <v>4320.7080500121501</v>
      </c>
      <c r="G335" s="29">
        <f t="shared" si="22"/>
        <v>14955.321031830776</v>
      </c>
    </row>
    <row r="336" spans="1:7">
      <c r="A336" s="28">
        <v>0</v>
      </c>
      <c r="B336" s="38">
        <v>4354</v>
      </c>
      <c r="D336" s="28">
        <f t="shared" si="20"/>
        <v>309</v>
      </c>
      <c r="E336" s="38">
        <f t="shared" si="23"/>
        <v>4354</v>
      </c>
      <c r="F336" s="29">
        <f t="shared" si="21"/>
        <v>4301.6197869939442</v>
      </c>
      <c r="G336" s="29">
        <f t="shared" si="22"/>
        <v>2743.6867145597753</v>
      </c>
    </row>
    <row r="337" spans="1:7">
      <c r="A337" s="28">
        <v>0</v>
      </c>
      <c r="B337" s="38">
        <v>4375</v>
      </c>
      <c r="D337" s="28">
        <f t="shared" si="20"/>
        <v>310</v>
      </c>
      <c r="E337" s="38">
        <f t="shared" si="23"/>
        <v>4375</v>
      </c>
      <c r="F337" s="29">
        <f t="shared" si="21"/>
        <v>4282.6538846782605</v>
      </c>
      <c r="G337" s="29">
        <f t="shared" si="22"/>
        <v>8527.8050150160088</v>
      </c>
    </row>
    <row r="338" spans="1:7">
      <c r="A338" s="28">
        <v>0</v>
      </c>
      <c r="B338" s="38">
        <v>4125</v>
      </c>
      <c r="D338" s="28">
        <f t="shared" si="20"/>
        <v>311</v>
      </c>
      <c r="E338" s="38">
        <f t="shared" si="23"/>
        <v>4125</v>
      </c>
      <c r="F338" s="29">
        <f t="shared" si="21"/>
        <v>4263.80955509048</v>
      </c>
      <c r="G338" s="29">
        <f t="shared" si="22"/>
        <v>19268.092584416998</v>
      </c>
    </row>
    <row r="339" spans="1:7">
      <c r="A339" s="28">
        <v>0</v>
      </c>
      <c r="B339" s="38">
        <v>4362</v>
      </c>
      <c r="D339" s="28">
        <f t="shared" si="20"/>
        <v>312</v>
      </c>
      <c r="E339" s="38">
        <f t="shared" si="23"/>
        <v>4362</v>
      </c>
      <c r="F339" s="29">
        <f t="shared" si="21"/>
        <v>4245.0860154774309</v>
      </c>
      <c r="G339" s="29">
        <f t="shared" si="22"/>
        <v>13668.879776943522</v>
      </c>
    </row>
    <row r="340" spans="1:7">
      <c r="A340" s="28">
        <v>0</v>
      </c>
      <c r="B340" s="38">
        <v>4319</v>
      </c>
      <c r="D340" s="28">
        <f t="shared" si="20"/>
        <v>313</v>
      </c>
      <c r="E340" s="38">
        <f t="shared" si="23"/>
        <v>4319</v>
      </c>
      <c r="F340" s="29">
        <f t="shared" si="21"/>
        <v>4226.4824882668199</v>
      </c>
      <c r="G340" s="29">
        <f t="shared" si="22"/>
        <v>8559.4899772991121</v>
      </c>
    </row>
    <row r="341" spans="1:7">
      <c r="A341" s="28">
        <v>1</v>
      </c>
      <c r="B341" s="38">
        <v>4309</v>
      </c>
      <c r="D341" s="28">
        <f t="shared" si="20"/>
        <v>314</v>
      </c>
      <c r="E341" s="38">
        <f t="shared" si="23"/>
        <v>4309</v>
      </c>
      <c r="F341" s="29">
        <f t="shared" si="21"/>
        <v>4207.998201027227</v>
      </c>
      <c r="G341" s="29">
        <f t="shared" si="22"/>
        <v>10201.363395736455</v>
      </c>
    </row>
    <row r="342" spans="1:7">
      <c r="A342" s="28">
        <v>0</v>
      </c>
      <c r="B342" s="38">
        <v>4195</v>
      </c>
      <c r="D342" s="28">
        <f t="shared" si="20"/>
        <v>315</v>
      </c>
      <c r="E342" s="38">
        <f t="shared" si="23"/>
        <v>4195</v>
      </c>
      <c r="F342" s="29">
        <f t="shared" si="21"/>
        <v>4189.6323864286242</v>
      </c>
      <c r="G342" s="29">
        <f t="shared" si="22"/>
        <v>28.811275451618112</v>
      </c>
    </row>
    <row r="343" spans="1:7">
      <c r="A343" s="28">
        <v>0</v>
      </c>
      <c r="B343" s="38">
        <v>4085</v>
      </c>
      <c r="D343" s="28">
        <f t="shared" si="20"/>
        <v>316</v>
      </c>
      <c r="E343" s="38">
        <f t="shared" si="23"/>
        <v>4085</v>
      </c>
      <c r="F343" s="29">
        <f t="shared" si="21"/>
        <v>4171.3842822034158</v>
      </c>
      <c r="G343" s="29">
        <f t="shared" si="22"/>
        <v>7462.2442117993714</v>
      </c>
    </row>
    <row r="344" spans="1:7">
      <c r="A344" s="28">
        <v>1</v>
      </c>
      <c r="B344" s="38">
        <v>4296</v>
      </c>
      <c r="D344" s="28">
        <f t="shared" si="20"/>
        <v>317</v>
      </c>
      <c r="E344" s="38">
        <f t="shared" si="23"/>
        <v>4296</v>
      </c>
      <c r="F344" s="29">
        <f t="shared" si="21"/>
        <v>4153.253131107992</v>
      </c>
      <c r="G344" s="29">
        <f t="shared" si="22"/>
        <v>20376.668578472127</v>
      </c>
    </row>
    <row r="345" spans="1:7">
      <c r="A345" s="28">
        <v>0</v>
      </c>
      <c r="B345" s="38">
        <v>4157</v>
      </c>
      <c r="D345" s="28">
        <f t="shared" si="20"/>
        <v>318</v>
      </c>
      <c r="E345" s="38">
        <f t="shared" si="23"/>
        <v>4157</v>
      </c>
      <c r="F345" s="29">
        <f t="shared" si="21"/>
        <v>4135.2381808847658</v>
      </c>
      <c r="G345" s="29">
        <f t="shared" si="22"/>
        <v>473.57677120417156</v>
      </c>
    </row>
    <row r="346" spans="1:7">
      <c r="A346" s="28">
        <v>0</v>
      </c>
      <c r="B346" s="38">
        <v>4184</v>
      </c>
      <c r="D346" s="28">
        <f t="shared" si="20"/>
        <v>319</v>
      </c>
      <c r="E346" s="38">
        <f t="shared" si="23"/>
        <v>4184</v>
      </c>
      <c r="F346" s="29">
        <f t="shared" si="21"/>
        <v>4117.3386842246946</v>
      </c>
      <c r="G346" s="29">
        <f t="shared" si="22"/>
        <v>4443.7310208949821</v>
      </c>
    </row>
    <row r="347" spans="1:7">
      <c r="A347" s="28">
        <v>0</v>
      </c>
      <c r="B347" s="38">
        <v>4102</v>
      </c>
      <c r="D347" s="28">
        <f t="shared" si="20"/>
        <v>320</v>
      </c>
      <c r="E347" s="38">
        <f t="shared" si="23"/>
        <v>4102</v>
      </c>
      <c r="F347" s="29">
        <f t="shared" si="21"/>
        <v>4099.5538987302589</v>
      </c>
      <c r="G347" s="29">
        <f t="shared" si="22"/>
        <v>5.983411421829123</v>
      </c>
    </row>
    <row r="348" spans="1:7">
      <c r="A348" s="28">
        <v>0</v>
      </c>
      <c r="B348" s="38">
        <v>4185</v>
      </c>
      <c r="D348" s="28">
        <f t="shared" ref="D348:D411" si="24">D347+1</f>
        <v>321</v>
      </c>
      <c r="E348" s="38">
        <f t="shared" si="23"/>
        <v>4185</v>
      </c>
      <c r="F348" s="29">
        <f t="shared" si="21"/>
        <v>4081.8830868789078</v>
      </c>
      <c r="G348" s="29">
        <f t="shared" si="22"/>
        <v>10633.097771622884</v>
      </c>
    </row>
    <row r="349" spans="1:7">
      <c r="A349" s="28">
        <v>0</v>
      </c>
      <c r="B349" s="38">
        <v>4098</v>
      </c>
      <c r="D349" s="28">
        <f t="shared" si="24"/>
        <v>322</v>
      </c>
      <c r="E349" s="38">
        <f t="shared" si="23"/>
        <v>4098</v>
      </c>
      <c r="F349" s="29">
        <f t="shared" ref="F349:F412" si="25">(F$3*EXP(-D349/F$1))+(F$4*EXP(-D349/F$2))+F$5</f>
        <v>4064.3255159869441</v>
      </c>
      <c r="G349" s="29">
        <f t="shared" si="22"/>
        <v>1133.9708735455586</v>
      </c>
    </row>
    <row r="350" spans="1:7">
      <c r="A350" s="28">
        <v>0</v>
      </c>
      <c r="B350" s="38">
        <v>4001</v>
      </c>
      <c r="D350" s="28">
        <f t="shared" si="24"/>
        <v>323</v>
      </c>
      <c r="E350" s="38">
        <f t="shared" si="23"/>
        <v>4001</v>
      </c>
      <c r="F350" s="29">
        <f t="shared" si="25"/>
        <v>4046.8804581738223</v>
      </c>
      <c r="G350" s="29">
        <f t="shared" si="22"/>
        <v>2105.0164422398539</v>
      </c>
    </row>
    <row r="351" spans="1:7">
      <c r="A351" s="28">
        <v>0</v>
      </c>
      <c r="B351" s="38">
        <v>4050</v>
      </c>
      <c r="D351" s="28">
        <f t="shared" si="24"/>
        <v>324</v>
      </c>
      <c r="E351" s="38">
        <f t="shared" si="23"/>
        <v>4050</v>
      </c>
      <c r="F351" s="29">
        <f t="shared" si="25"/>
        <v>4029.5471903268972</v>
      </c>
      <c r="G351" s="29">
        <f t="shared" si="22"/>
        <v>418.3174235241683</v>
      </c>
    </row>
    <row r="352" spans="1:7">
      <c r="A352" s="28">
        <v>1</v>
      </c>
      <c r="B352" s="38">
        <v>4287</v>
      </c>
      <c r="D352" s="28">
        <f t="shared" si="24"/>
        <v>325</v>
      </c>
      <c r="E352" s="38">
        <f t="shared" si="23"/>
        <v>4287</v>
      </c>
      <c r="F352" s="29">
        <f t="shared" si="25"/>
        <v>4012.3249940665564</v>
      </c>
      <c r="G352" s="29">
        <f t="shared" si="22"/>
        <v>75446.358884537258</v>
      </c>
    </row>
    <row r="353" spans="1:7">
      <c r="A353" s="28">
        <v>0</v>
      </c>
      <c r="B353" s="38">
        <v>3989</v>
      </c>
      <c r="D353" s="28">
        <f t="shared" si="24"/>
        <v>326</v>
      </c>
      <c r="E353" s="38">
        <f t="shared" si="23"/>
        <v>3989</v>
      </c>
      <c r="F353" s="29">
        <f t="shared" si="25"/>
        <v>3995.2131557117605</v>
      </c>
      <c r="G353" s="29">
        <f t="shared" si="22"/>
        <v>38.603303898581679</v>
      </c>
    </row>
    <row r="354" spans="1:7">
      <c r="A354" s="28">
        <v>0</v>
      </c>
      <c r="B354" s="38">
        <v>4015</v>
      </c>
      <c r="D354" s="28">
        <f t="shared" si="24"/>
        <v>327</v>
      </c>
      <c r="E354" s="38">
        <f t="shared" si="23"/>
        <v>4015</v>
      </c>
      <c r="F354" s="29">
        <f t="shared" si="25"/>
        <v>3978.2109662459807</v>
      </c>
      <c r="G354" s="29">
        <f t="shared" si="22"/>
        <v>1353.4330045543734</v>
      </c>
    </row>
    <row r="355" spans="1:7">
      <c r="A355" s="28">
        <v>0</v>
      </c>
      <c r="B355" s="38">
        <v>3987</v>
      </c>
      <c r="D355" s="28">
        <f t="shared" si="24"/>
        <v>328</v>
      </c>
      <c r="E355" s="38">
        <f t="shared" si="23"/>
        <v>3987</v>
      </c>
      <c r="F355" s="29">
        <f t="shared" si="25"/>
        <v>3961.3177212835062</v>
      </c>
      <c r="G355" s="29">
        <f t="shared" si="22"/>
        <v>659.57944007166964</v>
      </c>
    </row>
    <row r="356" spans="1:7">
      <c r="A356" s="28">
        <v>0</v>
      </c>
      <c r="B356" s="38">
        <v>4049</v>
      </c>
      <c r="D356" s="28">
        <f t="shared" si="24"/>
        <v>329</v>
      </c>
      <c r="E356" s="38">
        <f t="shared" si="23"/>
        <v>4049</v>
      </c>
      <c r="F356" s="29">
        <f t="shared" si="25"/>
        <v>3944.5327210361229</v>
      </c>
      <c r="G356" s="29">
        <f t="shared" si="22"/>
        <v>10913.41237411652</v>
      </c>
    </row>
    <row r="357" spans="1:7">
      <c r="A357" s="28">
        <v>0</v>
      </c>
      <c r="B357" s="38">
        <v>4080</v>
      </c>
      <c r="D357" s="28">
        <f t="shared" si="24"/>
        <v>330</v>
      </c>
      <c r="E357" s="38">
        <f t="shared" si="23"/>
        <v>4080</v>
      </c>
      <c r="F357" s="29">
        <f t="shared" si="25"/>
        <v>3927.8552702801667</v>
      </c>
      <c r="G357" s="29">
        <f t="shared" si="22"/>
        <v>23148.018781521132</v>
      </c>
    </row>
    <row r="358" spans="1:7">
      <c r="A358" s="28">
        <v>0</v>
      </c>
      <c r="B358" s="38">
        <v>3860</v>
      </c>
      <c r="D358" s="28">
        <f t="shared" si="24"/>
        <v>331</v>
      </c>
      <c r="E358" s="38">
        <f t="shared" si="23"/>
        <v>3860</v>
      </c>
      <c r="F358" s="29">
        <f t="shared" si="25"/>
        <v>3911.2846783239174</v>
      </c>
      <c r="G358" s="29">
        <f t="shared" si="22"/>
        <v>2630.1182307876866</v>
      </c>
    </row>
    <row r="359" spans="1:7">
      <c r="A359" s="28">
        <v>0</v>
      </c>
      <c r="B359" s="38">
        <v>4017</v>
      </c>
      <c r="D359" s="28">
        <f t="shared" si="24"/>
        <v>332</v>
      </c>
      <c r="E359" s="38">
        <f t="shared" si="23"/>
        <v>4017</v>
      </c>
      <c r="F359" s="29">
        <f t="shared" si="25"/>
        <v>3894.8202589753396</v>
      </c>
      <c r="G359" s="29">
        <f t="shared" si="22"/>
        <v>14927.889116853088</v>
      </c>
    </row>
    <row r="360" spans="1:7">
      <c r="A360" s="28">
        <v>1</v>
      </c>
      <c r="B360" s="38">
        <v>3948</v>
      </c>
      <c r="D360" s="28">
        <f t="shared" si="24"/>
        <v>333</v>
      </c>
      <c r="E360" s="38">
        <f t="shared" si="23"/>
        <v>3948</v>
      </c>
      <c r="F360" s="29">
        <f t="shared" si="25"/>
        <v>3878.4613305101766</v>
      </c>
      <c r="G360" s="29">
        <f t="shared" si="22"/>
        <v>4835.6265544148964</v>
      </c>
    </row>
    <row r="361" spans="1:7">
      <c r="A361" s="28">
        <v>1</v>
      </c>
      <c r="B361" s="38">
        <v>3884</v>
      </c>
      <c r="D361" s="28">
        <f t="shared" si="24"/>
        <v>334</v>
      </c>
      <c r="E361" s="38">
        <f t="shared" si="23"/>
        <v>3884</v>
      </c>
      <c r="F361" s="29">
        <f t="shared" si="25"/>
        <v>3862.2072156403574</v>
      </c>
      <c r="G361" s="29">
        <f t="shared" si="22"/>
        <v>474.92545014588359</v>
      </c>
    </row>
    <row r="362" spans="1:7">
      <c r="A362" s="28">
        <v>0</v>
      </c>
      <c r="B362" s="38">
        <v>4016</v>
      </c>
      <c r="D362" s="28">
        <f t="shared" si="24"/>
        <v>335</v>
      </c>
      <c r="E362" s="38">
        <f t="shared" si="23"/>
        <v>4016</v>
      </c>
      <c r="F362" s="29">
        <f t="shared" si="25"/>
        <v>3846.0572414827307</v>
      </c>
      <c r="G362" s="29">
        <f t="shared" ref="G362:G425" si="26">(E362-F362)^2</f>
        <v>28880.541172458921</v>
      </c>
    </row>
    <row r="363" spans="1:7">
      <c r="A363" s="28">
        <v>0</v>
      </c>
      <c r="B363" s="38">
        <v>3853</v>
      </c>
      <c r="D363" s="28">
        <f t="shared" si="24"/>
        <v>336</v>
      </c>
      <c r="E363" s="38">
        <f t="shared" si="23"/>
        <v>3853</v>
      </c>
      <c r="F363" s="29">
        <f t="shared" si="25"/>
        <v>3830.0107395281289</v>
      </c>
      <c r="G363" s="29">
        <f t="shared" si="26"/>
        <v>528.50609704353724</v>
      </c>
    </row>
    <row r="364" spans="1:7">
      <c r="A364" s="28">
        <v>0</v>
      </c>
      <c r="B364" s="38">
        <v>3946</v>
      </c>
      <c r="D364" s="28">
        <f t="shared" si="24"/>
        <v>337</v>
      </c>
      <c r="E364" s="38">
        <f t="shared" si="23"/>
        <v>3946</v>
      </c>
      <c r="F364" s="29">
        <f t="shared" si="25"/>
        <v>3814.0670456107227</v>
      </c>
      <c r="G364" s="29">
        <f t="shared" si="26"/>
        <v>17406.304453883113</v>
      </c>
    </row>
    <row r="365" spans="1:7">
      <c r="A365" s="28">
        <v>0</v>
      </c>
      <c r="B365" s="38">
        <v>3982</v>
      </c>
      <c r="D365" s="28">
        <f t="shared" si="24"/>
        <v>338</v>
      </c>
      <c r="E365" s="38">
        <f t="shared" si="23"/>
        <v>3982</v>
      </c>
      <c r="F365" s="29">
        <f t="shared" si="25"/>
        <v>3798.2254998776934</v>
      </c>
      <c r="G365" s="29">
        <f t="shared" si="26"/>
        <v>33773.066895203658</v>
      </c>
    </row>
    <row r="366" spans="1:7">
      <c r="A366" s="28">
        <v>0</v>
      </c>
      <c r="B366" s="38">
        <v>3834</v>
      </c>
      <c r="D366" s="28">
        <f t="shared" si="24"/>
        <v>339</v>
      </c>
      <c r="E366" s="38">
        <f t="shared" si="23"/>
        <v>3834</v>
      </c>
      <c r="F366" s="29">
        <f t="shared" si="25"/>
        <v>3782.4854467591886</v>
      </c>
      <c r="G366" s="29">
        <f t="shared" si="26"/>
        <v>2653.749195600396</v>
      </c>
    </row>
    <row r="367" spans="1:7">
      <c r="A367" s="28">
        <v>1</v>
      </c>
      <c r="B367" s="38">
        <v>3892</v>
      </c>
      <c r="D367" s="28">
        <f t="shared" si="24"/>
        <v>340</v>
      </c>
      <c r="E367" s="38">
        <f t="shared" si="23"/>
        <v>3892</v>
      </c>
      <c r="F367" s="29">
        <f t="shared" si="25"/>
        <v>3766.8462349385873</v>
      </c>
      <c r="G367" s="29">
        <f t="shared" si="26"/>
        <v>15663.464909047296</v>
      </c>
    </row>
    <row r="368" spans="1:7">
      <c r="A368" s="28">
        <v>0</v>
      </c>
      <c r="B368" s="38">
        <v>3787</v>
      </c>
      <c r="D368" s="28">
        <f t="shared" si="24"/>
        <v>341</v>
      </c>
      <c r="E368" s="38">
        <f t="shared" si="23"/>
        <v>3787</v>
      </c>
      <c r="F368" s="29">
        <f t="shared" si="25"/>
        <v>3751.3072173230303</v>
      </c>
      <c r="G368" s="29">
        <f t="shared" si="26"/>
        <v>1273.9747352253903</v>
      </c>
    </row>
    <row r="369" spans="1:7">
      <c r="A369" s="28">
        <v>0</v>
      </c>
      <c r="B369" s="38">
        <v>3848</v>
      </c>
      <c r="D369" s="28">
        <f t="shared" si="24"/>
        <v>342</v>
      </c>
      <c r="E369" s="38">
        <f t="shared" si="23"/>
        <v>3848</v>
      </c>
      <c r="F369" s="29">
        <f t="shared" si="25"/>
        <v>3735.8677510142393</v>
      </c>
      <c r="G369" s="29">
        <f t="shared" si="26"/>
        <v>12573.641262604637</v>
      </c>
    </row>
    <row r="370" spans="1:7">
      <c r="A370" s="28">
        <v>0</v>
      </c>
      <c r="B370" s="38">
        <v>3733</v>
      </c>
      <c r="D370" s="28">
        <f t="shared" si="24"/>
        <v>343</v>
      </c>
      <c r="E370" s="38">
        <f t="shared" si="23"/>
        <v>3733</v>
      </c>
      <c r="F370" s="29">
        <f t="shared" si="25"/>
        <v>3720.5271972796127</v>
      </c>
      <c r="G370" s="29">
        <f t="shared" si="26"/>
        <v>155.57080770170171</v>
      </c>
    </row>
    <row r="371" spans="1:7">
      <c r="A371" s="28">
        <v>0</v>
      </c>
      <c r="B371" s="38">
        <v>3772</v>
      </c>
      <c r="D371" s="28">
        <f t="shared" si="24"/>
        <v>344</v>
      </c>
      <c r="E371" s="38">
        <f t="shared" si="23"/>
        <v>3772</v>
      </c>
      <c r="F371" s="29">
        <f t="shared" si="25"/>
        <v>3705.2849215235851</v>
      </c>
      <c r="G371" s="29">
        <f t="shared" si="26"/>
        <v>4450.9016961141951</v>
      </c>
    </row>
    <row r="372" spans="1:7">
      <c r="A372" s="28">
        <v>0</v>
      </c>
      <c r="B372" s="38">
        <v>3788</v>
      </c>
      <c r="D372" s="28">
        <f t="shared" si="24"/>
        <v>345</v>
      </c>
      <c r="E372" s="38">
        <f t="shared" si="23"/>
        <v>3788</v>
      </c>
      <c r="F372" s="29">
        <f t="shared" si="25"/>
        <v>3690.140293259245</v>
      </c>
      <c r="G372" s="29">
        <f t="shared" si="26"/>
        <v>9576.5222033865648</v>
      </c>
    </row>
    <row r="373" spans="1:7">
      <c r="A373" s="28">
        <v>1</v>
      </c>
      <c r="B373" s="38">
        <v>3816</v>
      </c>
      <c r="D373" s="28">
        <f t="shared" si="24"/>
        <v>346</v>
      </c>
      <c r="E373" s="38">
        <f t="shared" si="23"/>
        <v>3816</v>
      </c>
      <c r="F373" s="29">
        <f t="shared" si="25"/>
        <v>3675.0926860802251</v>
      </c>
      <c r="G373" s="29">
        <f t="shared" si="26"/>
        <v>19854.871116085982</v>
      </c>
    </row>
    <row r="374" spans="1:7">
      <c r="A374" s="28">
        <v>0</v>
      </c>
      <c r="B374" s="38">
        <v>3744</v>
      </c>
      <c r="D374" s="28">
        <f t="shared" si="24"/>
        <v>347</v>
      </c>
      <c r="E374" s="38">
        <f t="shared" si="23"/>
        <v>3744</v>
      </c>
      <c r="F374" s="29">
        <f t="shared" si="25"/>
        <v>3660.1414776328347</v>
      </c>
      <c r="G374" s="29">
        <f t="shared" si="26"/>
        <v>7032.2517736043592</v>
      </c>
    </row>
    <row r="375" spans="1:7">
      <c r="A375" s="28">
        <v>0</v>
      </c>
      <c r="B375" s="38">
        <v>3826</v>
      </c>
      <c r="D375" s="28">
        <f t="shared" si="24"/>
        <v>348</v>
      </c>
      <c r="E375" s="38">
        <f t="shared" si="23"/>
        <v>3826</v>
      </c>
      <c r="F375" s="29">
        <f t="shared" si="25"/>
        <v>3645.2860495884393</v>
      </c>
      <c r="G375" s="29">
        <f t="shared" si="26"/>
        <v>32657.531873352036</v>
      </c>
    </row>
    <row r="376" spans="1:7">
      <c r="A376" s="28">
        <v>0</v>
      </c>
      <c r="B376" s="38">
        <v>3861</v>
      </c>
      <c r="D376" s="28">
        <f t="shared" si="24"/>
        <v>349</v>
      </c>
      <c r="E376" s="38">
        <f t="shared" si="23"/>
        <v>3861</v>
      </c>
      <c r="F376" s="29">
        <f t="shared" si="25"/>
        <v>3630.5257876160981</v>
      </c>
      <c r="G376" s="29">
        <f t="shared" si="26"/>
        <v>53118.36257397991</v>
      </c>
    </row>
    <row r="377" spans="1:7">
      <c r="A377" s="28">
        <v>0</v>
      </c>
      <c r="B377" s="38">
        <v>3751</v>
      </c>
      <c r="D377" s="28">
        <f t="shared" si="24"/>
        <v>350</v>
      </c>
      <c r="E377" s="38">
        <f t="shared" si="23"/>
        <v>3751</v>
      </c>
      <c r="F377" s="29">
        <f t="shared" si="25"/>
        <v>3615.8600813554281</v>
      </c>
      <c r="G377" s="29">
        <f t="shared" si="26"/>
        <v>18262.797611261522</v>
      </c>
    </row>
    <row r="378" spans="1:7">
      <c r="A378" s="28">
        <v>1</v>
      </c>
      <c r="B378" s="38">
        <v>3723</v>
      </c>
      <c r="D378" s="28">
        <f t="shared" si="24"/>
        <v>351</v>
      </c>
      <c r="E378" s="38">
        <f t="shared" si="23"/>
        <v>3723</v>
      </c>
      <c r="F378" s="29">
        <f t="shared" si="25"/>
        <v>3601.288324389709</v>
      </c>
      <c r="G378" s="29">
        <f t="shared" si="26"/>
        <v>14813.731979864697</v>
      </c>
    </row>
    <row r="379" spans="1:7">
      <c r="A379" s="28">
        <v>0</v>
      </c>
      <c r="B379" s="38">
        <v>3797</v>
      </c>
      <c r="D379" s="28">
        <f t="shared" si="24"/>
        <v>352</v>
      </c>
      <c r="E379" s="38">
        <f t="shared" si="23"/>
        <v>3797</v>
      </c>
      <c r="F379" s="29">
        <f t="shared" si="25"/>
        <v>3586.8099142192236</v>
      </c>
      <c r="G379" s="29">
        <f t="shared" si="26"/>
        <v>44179.872160530133</v>
      </c>
    </row>
    <row r="380" spans="1:7">
      <c r="A380" s="28">
        <v>0</v>
      </c>
      <c r="B380" s="38">
        <v>3647</v>
      </c>
      <c r="D380" s="28">
        <f t="shared" si="24"/>
        <v>353</v>
      </c>
      <c r="E380" s="38">
        <f t="shared" si="23"/>
        <v>3647</v>
      </c>
      <c r="F380" s="29">
        <f t="shared" si="25"/>
        <v>3572.4242522348213</v>
      </c>
      <c r="G380" s="29">
        <f t="shared" si="26"/>
        <v>5561.5421547355527</v>
      </c>
    </row>
    <row r="381" spans="1:7">
      <c r="A381" s="28">
        <v>0</v>
      </c>
      <c r="B381" s="38">
        <v>3664</v>
      </c>
      <c r="D381" s="28">
        <f t="shared" si="24"/>
        <v>354</v>
      </c>
      <c r="E381" s="38">
        <f t="shared" si="23"/>
        <v>3664</v>
      </c>
      <c r="F381" s="29">
        <f t="shared" si="25"/>
        <v>3558.1307436917045</v>
      </c>
      <c r="G381" s="29">
        <f t="shared" si="26"/>
        <v>11208.299431271558</v>
      </c>
    </row>
    <row r="382" spans="1:7">
      <c r="A382" s="28">
        <v>0</v>
      </c>
      <c r="B382" s="38">
        <v>3798</v>
      </c>
      <c r="D382" s="28">
        <f t="shared" si="24"/>
        <v>355</v>
      </c>
      <c r="E382" s="38">
        <f t="shared" si="23"/>
        <v>3798</v>
      </c>
      <c r="F382" s="29">
        <f t="shared" si="25"/>
        <v>3543.9287976834444</v>
      </c>
      <c r="G382" s="29">
        <f t="shared" si="26"/>
        <v>64552.175846580139</v>
      </c>
    </row>
    <row r="383" spans="1:7">
      <c r="A383" s="28">
        <v>0</v>
      </c>
      <c r="B383" s="38">
        <v>3583</v>
      </c>
      <c r="D383" s="28">
        <f t="shared" si="24"/>
        <v>356</v>
      </c>
      <c r="E383" s="38">
        <f t="shared" si="23"/>
        <v>3583</v>
      </c>
      <c r="F383" s="29">
        <f t="shared" si="25"/>
        <v>3529.8178271162046</v>
      </c>
      <c r="G383" s="29">
        <f t="shared" si="26"/>
        <v>2828.3435126418999</v>
      </c>
    </row>
    <row r="384" spans="1:7">
      <c r="A384" s="28">
        <v>0</v>
      </c>
      <c r="B384" s="38">
        <v>3614</v>
      </c>
      <c r="D384" s="28">
        <f t="shared" si="24"/>
        <v>357</v>
      </c>
      <c r="E384" s="38">
        <f t="shared" si="23"/>
        <v>3614</v>
      </c>
      <c r="F384" s="29">
        <f t="shared" si="25"/>
        <v>3515.7972486831823</v>
      </c>
      <c r="G384" s="29">
        <f t="shared" si="26"/>
        <v>9643.7803661927483</v>
      </c>
    </row>
    <row r="385" spans="1:7">
      <c r="A385" s="28">
        <v>0</v>
      </c>
      <c r="B385" s="38">
        <v>3645</v>
      </c>
      <c r="D385" s="28">
        <f t="shared" si="24"/>
        <v>358</v>
      </c>
      <c r="E385" s="38">
        <f t="shared" si="23"/>
        <v>3645</v>
      </c>
      <c r="F385" s="29">
        <f t="shared" si="25"/>
        <v>3501.8664828392566</v>
      </c>
      <c r="G385" s="29">
        <f t="shared" si="26"/>
        <v>20487.203734804825</v>
      </c>
    </row>
    <row r="386" spans="1:7">
      <c r="A386" s="28">
        <v>0</v>
      </c>
      <c r="B386" s="38">
        <v>3503</v>
      </c>
      <c r="D386" s="28">
        <f t="shared" si="24"/>
        <v>359</v>
      </c>
      <c r="E386" s="38">
        <f t="shared" si="23"/>
        <v>3503</v>
      </c>
      <c r="F386" s="29">
        <f t="shared" si="25"/>
        <v>3488.0249537758514</v>
      </c>
      <c r="G386" s="29">
        <f t="shared" si="26"/>
        <v>224.25200941538807</v>
      </c>
    </row>
    <row r="387" spans="1:7">
      <c r="A387" s="28">
        <v>0</v>
      </c>
      <c r="B387" s="38">
        <v>3637</v>
      </c>
      <c r="D387" s="28">
        <f t="shared" si="24"/>
        <v>360</v>
      </c>
      <c r="E387" s="38">
        <f t="shared" si="23"/>
        <v>3637</v>
      </c>
      <c r="F387" s="29">
        <f t="shared" si="25"/>
        <v>3474.2720893959936</v>
      </c>
      <c r="G387" s="29">
        <f t="shared" si="26"/>
        <v>26480.372889545502</v>
      </c>
    </row>
    <row r="388" spans="1:7">
      <c r="A388" s="28">
        <v>0</v>
      </c>
      <c r="B388" s="38">
        <v>3464</v>
      </c>
      <c r="D388" s="28">
        <f t="shared" si="24"/>
        <v>361</v>
      </c>
      <c r="E388" s="38">
        <f t="shared" si="23"/>
        <v>3464</v>
      </c>
      <c r="F388" s="29">
        <f t="shared" si="25"/>
        <v>3460.6073212895731</v>
      </c>
      <c r="G388" s="29">
        <f t="shared" si="26"/>
        <v>11.510268832184172</v>
      </c>
    </row>
    <row r="389" spans="1:7">
      <c r="A389" s="28">
        <v>0</v>
      </c>
      <c r="B389" s="38">
        <v>3595</v>
      </c>
      <c r="D389" s="28">
        <f t="shared" si="24"/>
        <v>362</v>
      </c>
      <c r="E389" s="38">
        <f t="shared" si="23"/>
        <v>3595</v>
      </c>
      <c r="F389" s="29">
        <f t="shared" si="25"/>
        <v>3447.0300847088092</v>
      </c>
      <c r="G389" s="29">
        <f t="shared" si="26"/>
        <v>21895.095831282171</v>
      </c>
    </row>
    <row r="390" spans="1:7">
      <c r="A390" s="28">
        <v>1</v>
      </c>
      <c r="B390" s="38">
        <v>3477</v>
      </c>
      <c r="D390" s="28">
        <f t="shared" si="24"/>
        <v>363</v>
      </c>
      <c r="E390" s="38">
        <f t="shared" si="23"/>
        <v>3477</v>
      </c>
      <c r="F390" s="29">
        <f t="shared" si="25"/>
        <v>3433.5398185439003</v>
      </c>
      <c r="G390" s="29">
        <f t="shared" si="26"/>
        <v>1888.7873721971114</v>
      </c>
    </row>
    <row r="391" spans="1:7">
      <c r="A391" s="28">
        <v>0</v>
      </c>
      <c r="B391" s="38">
        <v>3493</v>
      </c>
      <c r="D391" s="28">
        <f t="shared" si="24"/>
        <v>364</v>
      </c>
      <c r="E391" s="38">
        <f t="shared" si="23"/>
        <v>3493</v>
      </c>
      <c r="F391" s="29">
        <f t="shared" si="25"/>
        <v>3420.1359652988722</v>
      </c>
      <c r="G391" s="29">
        <f t="shared" si="26"/>
        <v>5309.1675529271597</v>
      </c>
    </row>
    <row r="392" spans="1:7">
      <c r="A392" s="28">
        <v>0</v>
      </c>
      <c r="B392" s="38">
        <v>3520</v>
      </c>
      <c r="D392" s="28">
        <f t="shared" si="24"/>
        <v>365</v>
      </c>
      <c r="E392" s="38">
        <f t="shared" si="23"/>
        <v>3520</v>
      </c>
      <c r="F392" s="29">
        <f t="shared" si="25"/>
        <v>3406.8179710676168</v>
      </c>
      <c r="G392" s="29">
        <f t="shared" si="26"/>
        <v>12810.171673250832</v>
      </c>
    </row>
    <row r="393" spans="1:7">
      <c r="A393" s="28">
        <v>0</v>
      </c>
      <c r="B393" s="38">
        <v>3598</v>
      </c>
      <c r="D393" s="28">
        <f t="shared" si="24"/>
        <v>366</v>
      </c>
      <c r="E393" s="38">
        <f t="shared" si="23"/>
        <v>3598</v>
      </c>
      <c r="F393" s="29">
        <f t="shared" si="25"/>
        <v>3393.5852855101139</v>
      </c>
      <c r="G393" s="29">
        <f t="shared" si="26"/>
        <v>41785.375499981667</v>
      </c>
    </row>
    <row r="394" spans="1:7">
      <c r="A394" s="28">
        <v>0</v>
      </c>
      <c r="B394" s="38">
        <v>3457</v>
      </c>
      <c r="D394" s="28">
        <f t="shared" si="24"/>
        <v>367</v>
      </c>
      <c r="E394" s="38">
        <f t="shared" ref="E394:E457" si="27">B394-C394</f>
        <v>3457</v>
      </c>
      <c r="F394" s="29">
        <f t="shared" si="25"/>
        <v>3380.4373618288382</v>
      </c>
      <c r="G394" s="29">
        <f t="shared" si="26"/>
        <v>5861.8375637282388</v>
      </c>
    </row>
    <row r="395" spans="1:7">
      <c r="A395" s="28">
        <v>0</v>
      </c>
      <c r="B395" s="38">
        <v>3492</v>
      </c>
      <c r="D395" s="28">
        <f t="shared" si="24"/>
        <v>368</v>
      </c>
      <c r="E395" s="38">
        <f t="shared" si="27"/>
        <v>3492</v>
      </c>
      <c r="F395" s="29">
        <f t="shared" si="25"/>
        <v>3367.3736567453507</v>
      </c>
      <c r="G395" s="29">
        <f t="shared" si="26"/>
        <v>15531.725433025678</v>
      </c>
    </row>
    <row r="396" spans="1:7">
      <c r="A396" s="28">
        <v>0</v>
      </c>
      <c r="B396" s="38">
        <v>3568</v>
      </c>
      <c r="D396" s="28">
        <f t="shared" si="24"/>
        <v>369</v>
      </c>
      <c r="E396" s="38">
        <f t="shared" si="27"/>
        <v>3568</v>
      </c>
      <c r="F396" s="29">
        <f t="shared" si="25"/>
        <v>3354.3936304770668</v>
      </c>
      <c r="G396" s="29">
        <f t="shared" si="26"/>
        <v>45627.68110076787</v>
      </c>
    </row>
    <row r="397" spans="1:7">
      <c r="A397" s="28">
        <v>0</v>
      </c>
      <c r="B397" s="38">
        <v>3524</v>
      </c>
      <c r="D397" s="28">
        <f t="shared" si="24"/>
        <v>370</v>
      </c>
      <c r="E397" s="38">
        <f t="shared" si="27"/>
        <v>3524</v>
      </c>
      <c r="F397" s="29">
        <f t="shared" si="25"/>
        <v>3341.4967467142001</v>
      </c>
      <c r="G397" s="29">
        <f t="shared" si="26"/>
        <v>33307.437459900844</v>
      </c>
    </row>
    <row r="398" spans="1:7">
      <c r="A398" s="28">
        <v>0</v>
      </c>
      <c r="B398" s="38">
        <v>3438</v>
      </c>
      <c r="D398" s="28">
        <f t="shared" si="24"/>
        <v>371</v>
      </c>
      <c r="E398" s="38">
        <f t="shared" si="27"/>
        <v>3438</v>
      </c>
      <c r="F398" s="29">
        <f t="shared" si="25"/>
        <v>3328.6824725968863</v>
      </c>
      <c r="G398" s="29">
        <f t="shared" si="26"/>
        <v>11950.321797530509</v>
      </c>
    </row>
    <row r="399" spans="1:7">
      <c r="A399" s="28">
        <v>0</v>
      </c>
      <c r="B399" s="38">
        <v>3430</v>
      </c>
      <c r="D399" s="28">
        <f t="shared" si="24"/>
        <v>372</v>
      </c>
      <c r="E399" s="38">
        <f t="shared" si="27"/>
        <v>3430</v>
      </c>
      <c r="F399" s="29">
        <f t="shared" si="25"/>
        <v>3315.9502786924759</v>
      </c>
      <c r="G399" s="29">
        <f t="shared" si="26"/>
        <v>13007.338930323922</v>
      </c>
    </row>
    <row r="400" spans="1:7">
      <c r="A400" s="28">
        <v>0</v>
      </c>
      <c r="B400" s="38">
        <v>3401</v>
      </c>
      <c r="D400" s="28">
        <f t="shared" si="24"/>
        <v>373</v>
      </c>
      <c r="E400" s="38">
        <f t="shared" si="27"/>
        <v>3401</v>
      </c>
      <c r="F400" s="29">
        <f t="shared" si="25"/>
        <v>3303.2996389729933</v>
      </c>
      <c r="G400" s="29">
        <f t="shared" si="26"/>
        <v>9545.3605448074486</v>
      </c>
    </row>
    <row r="401" spans="1:7">
      <c r="A401" s="28">
        <v>0</v>
      </c>
      <c r="B401" s="38">
        <v>3536</v>
      </c>
      <c r="D401" s="28">
        <f t="shared" si="24"/>
        <v>374</v>
      </c>
      <c r="E401" s="38">
        <f t="shared" si="27"/>
        <v>3536</v>
      </c>
      <c r="F401" s="29">
        <f t="shared" si="25"/>
        <v>3290.7300307927735</v>
      </c>
      <c r="G401" s="29">
        <f t="shared" si="26"/>
        <v>60157.357794913834</v>
      </c>
    </row>
    <row r="402" spans="1:7">
      <c r="A402" s="28">
        <v>0</v>
      </c>
      <c r="B402" s="38">
        <v>3407</v>
      </c>
      <c r="D402" s="28">
        <f t="shared" si="24"/>
        <v>375</v>
      </c>
      <c r="E402" s="38">
        <f t="shared" si="27"/>
        <v>3407</v>
      </c>
      <c r="F402" s="29">
        <f t="shared" si="25"/>
        <v>3278.2409348662595</v>
      </c>
      <c r="G402" s="29">
        <f t="shared" si="26"/>
        <v>16578.896854114824</v>
      </c>
    </row>
    <row r="403" spans="1:7">
      <c r="A403" s="28">
        <v>1</v>
      </c>
      <c r="B403" s="38">
        <v>3319</v>
      </c>
      <c r="D403" s="28">
        <f t="shared" si="24"/>
        <v>376</v>
      </c>
      <c r="E403" s="38">
        <f t="shared" si="27"/>
        <v>3319</v>
      </c>
      <c r="F403" s="29">
        <f t="shared" si="25"/>
        <v>3265.831835245961</v>
      </c>
      <c r="G403" s="29">
        <f t="shared" si="26"/>
        <v>2826.8537433126376</v>
      </c>
    </row>
    <row r="404" spans="1:7">
      <c r="A404" s="28">
        <v>0</v>
      </c>
      <c r="B404" s="38">
        <v>3382</v>
      </c>
      <c r="D404" s="28">
        <f t="shared" si="24"/>
        <v>377</v>
      </c>
      <c r="E404" s="38">
        <f t="shared" si="27"/>
        <v>3382</v>
      </c>
      <c r="F404" s="29">
        <f t="shared" si="25"/>
        <v>3253.5022193005798</v>
      </c>
      <c r="G404" s="29">
        <f t="shared" si="26"/>
        <v>16511.679644676293</v>
      </c>
    </row>
    <row r="405" spans="1:7">
      <c r="A405" s="28">
        <v>0</v>
      </c>
      <c r="B405" s="38">
        <v>3491</v>
      </c>
      <c r="D405" s="28">
        <f t="shared" si="24"/>
        <v>378</v>
      </c>
      <c r="E405" s="38">
        <f t="shared" si="27"/>
        <v>3491</v>
      </c>
      <c r="F405" s="29">
        <f t="shared" si="25"/>
        <v>3241.2515776932969</v>
      </c>
      <c r="G405" s="29">
        <f t="shared" si="26"/>
        <v>62374.274444687318</v>
      </c>
    </row>
    <row r="406" spans="1:7">
      <c r="A406" s="28">
        <v>0</v>
      </c>
      <c r="B406" s="38">
        <v>3360</v>
      </c>
      <c r="D406" s="28">
        <f t="shared" si="24"/>
        <v>379</v>
      </c>
      <c r="E406" s="38">
        <f t="shared" si="27"/>
        <v>3360</v>
      </c>
      <c r="F406" s="29">
        <f t="shared" si="25"/>
        <v>3229.0794043602145</v>
      </c>
      <c r="G406" s="29">
        <f t="shared" si="26"/>
        <v>17140.202362676213</v>
      </c>
    </row>
    <row r="407" spans="1:7">
      <c r="A407" s="28">
        <v>0</v>
      </c>
      <c r="B407" s="38">
        <v>3382</v>
      </c>
      <c r="D407" s="28">
        <f t="shared" si="24"/>
        <v>380</v>
      </c>
      <c r="E407" s="38">
        <f t="shared" si="27"/>
        <v>3382</v>
      </c>
      <c r="F407" s="29">
        <f t="shared" si="25"/>
        <v>3216.9851964889517</v>
      </c>
      <c r="G407" s="29">
        <f t="shared" si="26"/>
        <v>27229.885377789873</v>
      </c>
    </row>
    <row r="408" spans="1:7">
      <c r="A408" s="28">
        <v>0</v>
      </c>
      <c r="B408" s="38">
        <v>3329</v>
      </c>
      <c r="D408" s="28">
        <f t="shared" si="24"/>
        <v>381</v>
      </c>
      <c r="E408" s="38">
        <f t="shared" si="27"/>
        <v>3329</v>
      </c>
      <c r="F408" s="29">
        <f t="shared" si="25"/>
        <v>3204.9684544974061</v>
      </c>
      <c r="G408" s="29">
        <f t="shared" si="26"/>
        <v>15383.824279762013</v>
      </c>
    </row>
    <row r="409" spans="1:7">
      <c r="A409" s="28">
        <v>0</v>
      </c>
      <c r="B409" s="38">
        <v>3310</v>
      </c>
      <c r="D409" s="28">
        <f t="shared" si="24"/>
        <v>382</v>
      </c>
      <c r="E409" s="38">
        <f t="shared" si="27"/>
        <v>3310</v>
      </c>
      <c r="F409" s="29">
        <f t="shared" si="25"/>
        <v>3193.0286820126566</v>
      </c>
      <c r="G409" s="29">
        <f t="shared" si="26"/>
        <v>13682.289231696195</v>
      </c>
    </row>
    <row r="410" spans="1:7">
      <c r="A410" s="28">
        <v>0</v>
      </c>
      <c r="B410" s="38">
        <v>3296</v>
      </c>
      <c r="D410" s="28">
        <f t="shared" si="24"/>
        <v>383</v>
      </c>
      <c r="E410" s="38">
        <f t="shared" si="27"/>
        <v>3296</v>
      </c>
      <c r="F410" s="29">
        <f t="shared" si="25"/>
        <v>3181.1653858500249</v>
      </c>
      <c r="G410" s="29">
        <f t="shared" si="26"/>
        <v>13186.98860697366</v>
      </c>
    </row>
    <row r="411" spans="1:7">
      <c r="A411" s="28">
        <v>0</v>
      </c>
      <c r="B411" s="38">
        <v>3416</v>
      </c>
      <c r="D411" s="28">
        <f t="shared" si="24"/>
        <v>384</v>
      </c>
      <c r="E411" s="38">
        <f t="shared" si="27"/>
        <v>3416</v>
      </c>
      <c r="F411" s="29">
        <f t="shared" si="25"/>
        <v>3169.3780759922824</v>
      </c>
      <c r="G411" s="29">
        <f t="shared" si="26"/>
        <v>60822.373401268414</v>
      </c>
    </row>
    <row r="412" spans="1:7">
      <c r="A412" s="28">
        <v>0</v>
      </c>
      <c r="B412" s="38">
        <v>3281</v>
      </c>
      <c r="D412" s="28">
        <f t="shared" ref="D412:D475" si="28">D411+1</f>
        <v>385</v>
      </c>
      <c r="E412" s="38">
        <f t="shared" si="27"/>
        <v>3281</v>
      </c>
      <c r="F412" s="29">
        <f t="shared" si="25"/>
        <v>3157.6662655690143</v>
      </c>
      <c r="G412" s="29">
        <f t="shared" si="26"/>
        <v>15211.21004869291</v>
      </c>
    </row>
    <row r="413" spans="1:7">
      <c r="A413" s="28">
        <v>0</v>
      </c>
      <c r="B413" s="38">
        <v>3306</v>
      </c>
      <c r="D413" s="28">
        <f t="shared" si="28"/>
        <v>386</v>
      </c>
      <c r="E413" s="38">
        <f t="shared" si="27"/>
        <v>3306</v>
      </c>
      <c r="F413" s="29">
        <f t="shared" ref="F413:F476" si="29">(F$3*EXP(-D413/F$1))+(F$4*EXP(-D413/F$2))+F$5</f>
        <v>3146.0294708361116</v>
      </c>
      <c r="G413" s="29">
        <f t="shared" si="26"/>
        <v>25590.570200974464</v>
      </c>
    </row>
    <row r="414" spans="1:7">
      <c r="A414" s="28">
        <v>0</v>
      </c>
      <c r="B414" s="38">
        <v>3251</v>
      </c>
      <c r="D414" s="28">
        <f t="shared" si="28"/>
        <v>387</v>
      </c>
      <c r="E414" s="38">
        <f t="shared" si="27"/>
        <v>3251</v>
      </c>
      <c r="F414" s="29">
        <f t="shared" si="29"/>
        <v>3134.4672111554355</v>
      </c>
      <c r="G414" s="29">
        <f t="shared" si="26"/>
        <v>13579.890875891855</v>
      </c>
    </row>
    <row r="415" spans="1:7">
      <c r="A415" s="28">
        <v>0</v>
      </c>
      <c r="B415" s="38">
        <v>3275</v>
      </c>
      <c r="D415" s="28">
        <f t="shared" si="28"/>
        <v>388</v>
      </c>
      <c r="E415" s="38">
        <f t="shared" si="27"/>
        <v>3275</v>
      </c>
      <c r="F415" s="29">
        <f t="shared" si="29"/>
        <v>3122.9790089746002</v>
      </c>
      <c r="G415" s="29">
        <f t="shared" si="26"/>
        <v>23110.381712344679</v>
      </c>
    </row>
    <row r="416" spans="1:7">
      <c r="A416" s="28">
        <v>0</v>
      </c>
      <c r="B416" s="38">
        <v>3272</v>
      </c>
      <c r="D416" s="28">
        <f t="shared" si="28"/>
        <v>389</v>
      </c>
      <c r="E416" s="38">
        <f t="shared" si="27"/>
        <v>3272</v>
      </c>
      <c r="F416" s="29">
        <f t="shared" si="29"/>
        <v>3111.5643898069093</v>
      </c>
      <c r="G416" s="29">
        <f t="shared" si="26"/>
        <v>25739.585018029356</v>
      </c>
    </row>
    <row r="417" spans="1:7">
      <c r="A417" s="28">
        <v>0</v>
      </c>
      <c r="B417" s="38">
        <v>3205</v>
      </c>
      <c r="D417" s="28">
        <f t="shared" si="28"/>
        <v>390</v>
      </c>
      <c r="E417" s="38">
        <f t="shared" si="27"/>
        <v>3205</v>
      </c>
      <c r="F417" s="29">
        <f t="shared" si="29"/>
        <v>3100.2228822114357</v>
      </c>
      <c r="G417" s="29">
        <f t="shared" si="26"/>
        <v>10978.244412078673</v>
      </c>
    </row>
    <row r="418" spans="1:7">
      <c r="A418" s="28">
        <v>2</v>
      </c>
      <c r="B418" s="38">
        <v>3183</v>
      </c>
      <c r="D418" s="28">
        <f t="shared" si="28"/>
        <v>391</v>
      </c>
      <c r="E418" s="38">
        <f t="shared" si="27"/>
        <v>3183</v>
      </c>
      <c r="F418" s="29">
        <f t="shared" si="29"/>
        <v>3088.9540177732365</v>
      </c>
      <c r="G418" s="29">
        <f t="shared" si="26"/>
        <v>8844.6467729967153</v>
      </c>
    </row>
    <row r="419" spans="1:7">
      <c r="A419" s="28">
        <v>1</v>
      </c>
      <c r="B419" s="38">
        <v>3178</v>
      </c>
      <c r="D419" s="28">
        <f t="shared" si="28"/>
        <v>392</v>
      </c>
      <c r="E419" s="38">
        <f t="shared" si="27"/>
        <v>3178</v>
      </c>
      <c r="F419" s="29">
        <f t="shared" si="29"/>
        <v>3077.7573310837015</v>
      </c>
      <c r="G419" s="29">
        <f t="shared" si="26"/>
        <v>10048.592671462637</v>
      </c>
    </row>
    <row r="420" spans="1:7">
      <c r="A420" s="28">
        <v>0</v>
      </c>
      <c r="B420" s="38">
        <v>3218</v>
      </c>
      <c r="D420" s="28">
        <f t="shared" si="28"/>
        <v>393</v>
      </c>
      <c r="E420" s="38">
        <f t="shared" si="27"/>
        <v>3218</v>
      </c>
      <c r="F420" s="29">
        <f t="shared" si="29"/>
        <v>3066.6323597210508</v>
      </c>
      <c r="G420" s="29">
        <f t="shared" si="26"/>
        <v>22912.162523617375</v>
      </c>
    </row>
    <row r="421" spans="1:7">
      <c r="A421" s="28">
        <v>0</v>
      </c>
      <c r="B421" s="38">
        <v>3243</v>
      </c>
      <c r="D421" s="28">
        <f t="shared" si="28"/>
        <v>394</v>
      </c>
      <c r="E421" s="38">
        <f t="shared" si="27"/>
        <v>3243</v>
      </c>
      <c r="F421" s="29">
        <f t="shared" si="29"/>
        <v>3055.5786442309545</v>
      </c>
      <c r="G421" s="29">
        <f t="shared" si="26"/>
        <v>35126.764598307112</v>
      </c>
    </row>
    <row r="422" spans="1:7">
      <c r="A422" s="28">
        <v>0</v>
      </c>
      <c r="B422" s="38">
        <v>3121</v>
      </c>
      <c r="D422" s="28">
        <f t="shared" si="28"/>
        <v>395</v>
      </c>
      <c r="E422" s="38">
        <f t="shared" si="27"/>
        <v>3121</v>
      </c>
      <c r="F422" s="29">
        <f t="shared" si="29"/>
        <v>3044.5957281072961</v>
      </c>
      <c r="G422" s="29">
        <f t="shared" si="26"/>
        <v>5837.6127634542299</v>
      </c>
    </row>
    <row r="423" spans="1:7">
      <c r="A423" s="28">
        <v>0</v>
      </c>
      <c r="B423" s="38">
        <v>3152</v>
      </c>
      <c r="D423" s="28">
        <f t="shared" si="28"/>
        <v>396</v>
      </c>
      <c r="E423" s="38">
        <f t="shared" si="27"/>
        <v>3152</v>
      </c>
      <c r="F423" s="29">
        <f t="shared" si="29"/>
        <v>3033.68315777306</v>
      </c>
      <c r="G423" s="29">
        <f t="shared" si="26"/>
        <v>13998.875154554618</v>
      </c>
    </row>
    <row r="424" spans="1:7">
      <c r="A424" s="28">
        <v>0</v>
      </c>
      <c r="B424" s="38">
        <v>3194</v>
      </c>
      <c r="D424" s="28">
        <f t="shared" si="28"/>
        <v>397</v>
      </c>
      <c r="E424" s="38">
        <f t="shared" si="27"/>
        <v>3194</v>
      </c>
      <c r="F424" s="29">
        <f t="shared" si="29"/>
        <v>3022.8404825613625</v>
      </c>
      <c r="G424" s="29">
        <f t="shared" si="26"/>
        <v>29295.580409827264</v>
      </c>
    </row>
    <row r="425" spans="1:7">
      <c r="A425" s="28">
        <v>0</v>
      </c>
      <c r="B425" s="38">
        <v>3114</v>
      </c>
      <c r="D425" s="28">
        <f t="shared" si="28"/>
        <v>398</v>
      </c>
      <c r="E425" s="38">
        <f t="shared" si="27"/>
        <v>3114</v>
      </c>
      <c r="F425" s="29">
        <f t="shared" si="29"/>
        <v>3012.0672546966007</v>
      </c>
      <c r="G425" s="29">
        <f t="shared" si="26"/>
        <v>10390.284565087675</v>
      </c>
    </row>
    <row r="426" spans="1:7">
      <c r="A426" s="28">
        <v>0</v>
      </c>
      <c r="B426" s="38">
        <v>3112</v>
      </c>
      <c r="D426" s="28">
        <f t="shared" si="28"/>
        <v>399</v>
      </c>
      <c r="E426" s="38">
        <f t="shared" si="27"/>
        <v>3112</v>
      </c>
      <c r="F426" s="29">
        <f t="shared" si="29"/>
        <v>3001.3630292757362</v>
      </c>
      <c r="G426" s="29">
        <f t="shared" ref="G426:G489" si="30">(E426-F426)^2</f>
        <v>12240.539291041616</v>
      </c>
    </row>
    <row r="427" spans="1:7">
      <c r="A427" s="28">
        <v>0</v>
      </c>
      <c r="B427" s="38">
        <v>3167</v>
      </c>
      <c r="D427" s="28">
        <f t="shared" si="28"/>
        <v>400</v>
      </c>
      <c r="E427" s="38">
        <f t="shared" si="27"/>
        <v>3167</v>
      </c>
      <c r="F427" s="29">
        <f t="shared" si="29"/>
        <v>2990.7273642497094</v>
      </c>
      <c r="G427" s="29">
        <f t="shared" si="30"/>
        <v>31072.042114354645</v>
      </c>
    </row>
    <row r="428" spans="1:7">
      <c r="A428" s="28">
        <v>0</v>
      </c>
      <c r="B428" s="38">
        <v>3170</v>
      </c>
      <c r="D428" s="28">
        <f t="shared" si="28"/>
        <v>401</v>
      </c>
      <c r="E428" s="38">
        <f t="shared" si="27"/>
        <v>3170</v>
      </c>
      <c r="F428" s="29">
        <f t="shared" si="29"/>
        <v>2980.159820404976</v>
      </c>
      <c r="G428" s="29">
        <f t="shared" si="30"/>
        <v>36039.293788670962</v>
      </c>
    </row>
    <row r="429" spans="1:7">
      <c r="A429" s="28">
        <v>0</v>
      </c>
      <c r="B429" s="38">
        <v>2994</v>
      </c>
      <c r="D429" s="28">
        <f t="shared" si="28"/>
        <v>402</v>
      </c>
      <c r="E429" s="38">
        <f t="shared" si="27"/>
        <v>2994</v>
      </c>
      <c r="F429" s="29">
        <f t="shared" si="29"/>
        <v>2969.659961345169</v>
      </c>
      <c r="G429" s="29">
        <f t="shared" si="30"/>
        <v>592.43748171866753</v>
      </c>
    </row>
    <row r="430" spans="1:7">
      <c r="A430" s="28">
        <v>1</v>
      </c>
      <c r="B430" s="38">
        <v>3206</v>
      </c>
      <c r="D430" s="28">
        <f t="shared" si="28"/>
        <v>403</v>
      </c>
      <c r="E430" s="38">
        <f t="shared" si="27"/>
        <v>3206</v>
      </c>
      <c r="F430" s="29">
        <f t="shared" si="29"/>
        <v>2959.2273534728924</v>
      </c>
      <c r="G430" s="29">
        <f t="shared" si="30"/>
        <v>60896.739073992765</v>
      </c>
    </row>
    <row r="431" spans="1:7">
      <c r="A431" s="28">
        <v>1</v>
      </c>
      <c r="B431" s="38">
        <v>3100</v>
      </c>
      <c r="D431" s="28">
        <f t="shared" si="28"/>
        <v>404</v>
      </c>
      <c r="E431" s="38">
        <f t="shared" si="27"/>
        <v>3100</v>
      </c>
      <c r="F431" s="29">
        <f t="shared" si="29"/>
        <v>2948.8615659716288</v>
      </c>
      <c r="G431" s="29">
        <f t="shared" si="30"/>
        <v>22842.826240548311</v>
      </c>
    </row>
    <row r="432" spans="1:7">
      <c r="A432" s="28">
        <v>0</v>
      </c>
      <c r="B432" s="38">
        <v>3056</v>
      </c>
      <c r="D432" s="28">
        <f t="shared" si="28"/>
        <v>405</v>
      </c>
      <c r="E432" s="38">
        <f t="shared" si="27"/>
        <v>3056</v>
      </c>
      <c r="F432" s="29">
        <f t="shared" si="29"/>
        <v>2938.5621707877717</v>
      </c>
      <c r="G432" s="29">
        <f t="shared" si="30"/>
        <v>13791.643730080497</v>
      </c>
    </row>
    <row r="433" spans="1:7">
      <c r="A433" s="28">
        <v>0</v>
      </c>
      <c r="B433" s="38">
        <v>3175</v>
      </c>
      <c r="D433" s="28">
        <f t="shared" si="28"/>
        <v>406</v>
      </c>
      <c r="E433" s="38">
        <f t="shared" si="27"/>
        <v>3175</v>
      </c>
      <c r="F433" s="29">
        <f t="shared" si="29"/>
        <v>2928.3287426127899</v>
      </c>
      <c r="G433" s="29">
        <f t="shared" si="30"/>
        <v>60846.709220987235</v>
      </c>
    </row>
    <row r="434" spans="1:7">
      <c r="A434" s="28">
        <v>0</v>
      </c>
      <c r="B434" s="38">
        <v>3047</v>
      </c>
      <c r="D434" s="28">
        <f t="shared" si="28"/>
        <v>407</v>
      </c>
      <c r="E434" s="38">
        <f t="shared" si="27"/>
        <v>3047</v>
      </c>
      <c r="F434" s="29">
        <f t="shared" si="29"/>
        <v>2918.1608588654963</v>
      </c>
      <c r="G434" s="29">
        <f t="shared" si="30"/>
        <v>16599.524288276571</v>
      </c>
    </row>
    <row r="435" spans="1:7">
      <c r="A435" s="28">
        <v>0</v>
      </c>
      <c r="B435" s="38">
        <v>3211</v>
      </c>
      <c r="D435" s="28">
        <f t="shared" si="28"/>
        <v>408</v>
      </c>
      <c r="E435" s="38">
        <f t="shared" si="27"/>
        <v>3211</v>
      </c>
      <c r="F435" s="29">
        <f t="shared" si="29"/>
        <v>2908.0580996744425</v>
      </c>
      <c r="G435" s="29">
        <f t="shared" si="30"/>
        <v>91773.794972860036</v>
      </c>
    </row>
    <row r="436" spans="1:7">
      <c r="A436" s="28">
        <v>0</v>
      </c>
      <c r="B436" s="38">
        <v>3004</v>
      </c>
      <c r="D436" s="28">
        <f t="shared" si="28"/>
        <v>409</v>
      </c>
      <c r="E436" s="38">
        <f t="shared" si="27"/>
        <v>3004</v>
      </c>
      <c r="F436" s="29">
        <f t="shared" si="29"/>
        <v>2898.0200478604393</v>
      </c>
      <c r="G436" s="29">
        <f t="shared" si="30"/>
        <v>11231.750255503584</v>
      </c>
    </row>
    <row r="437" spans="1:7">
      <c r="A437" s="28">
        <v>0</v>
      </c>
      <c r="B437" s="38">
        <v>2992</v>
      </c>
      <c r="D437" s="28">
        <f t="shared" si="28"/>
        <v>410</v>
      </c>
      <c r="E437" s="38">
        <f t="shared" si="27"/>
        <v>2992</v>
      </c>
      <c r="F437" s="29">
        <f t="shared" si="29"/>
        <v>2888.0462889191826</v>
      </c>
      <c r="G437" s="29">
        <f t="shared" si="30"/>
        <v>10806.37404747405</v>
      </c>
    </row>
    <row r="438" spans="1:7">
      <c r="A438" s="28">
        <v>0</v>
      </c>
      <c r="B438" s="38">
        <v>3062</v>
      </c>
      <c r="D438" s="28">
        <f t="shared" si="28"/>
        <v>411</v>
      </c>
      <c r="E438" s="38">
        <f t="shared" si="27"/>
        <v>3062</v>
      </c>
      <c r="F438" s="29">
        <f t="shared" si="29"/>
        <v>2878.1364110040008</v>
      </c>
      <c r="G438" s="29">
        <f t="shared" si="30"/>
        <v>33805.819358489709</v>
      </c>
    </row>
    <row r="439" spans="1:7">
      <c r="A439" s="28">
        <v>0</v>
      </c>
      <c r="B439" s="38">
        <v>3038</v>
      </c>
      <c r="D439" s="28">
        <f t="shared" si="28"/>
        <v>412</v>
      </c>
      <c r="E439" s="38">
        <f t="shared" si="27"/>
        <v>3038</v>
      </c>
      <c r="F439" s="29">
        <f t="shared" si="29"/>
        <v>2868.290004908722</v>
      </c>
      <c r="G439" s="29">
        <f t="shared" si="30"/>
        <v>28801.482433881589</v>
      </c>
    </row>
    <row r="440" spans="1:7">
      <c r="A440" s="28">
        <v>0</v>
      </c>
      <c r="B440" s="38">
        <v>3050</v>
      </c>
      <c r="D440" s="28">
        <f t="shared" si="28"/>
        <v>413</v>
      </c>
      <c r="E440" s="38">
        <f t="shared" si="27"/>
        <v>3050</v>
      </c>
      <c r="F440" s="29">
        <f t="shared" si="29"/>
        <v>2858.5066640506457</v>
      </c>
      <c r="G440" s="29">
        <f t="shared" si="30"/>
        <v>36669.697713012283</v>
      </c>
    </row>
    <row r="441" spans="1:7">
      <c r="A441" s="28">
        <v>0</v>
      </c>
      <c r="B441" s="38">
        <v>2906</v>
      </c>
      <c r="D441" s="28">
        <f t="shared" si="28"/>
        <v>414</v>
      </c>
      <c r="E441" s="38">
        <f t="shared" si="27"/>
        <v>2906</v>
      </c>
      <c r="F441" s="29">
        <f t="shared" si="29"/>
        <v>2848.7859844536379</v>
      </c>
      <c r="G441" s="29">
        <f t="shared" si="30"/>
        <v>3273.4435749393679</v>
      </c>
    </row>
    <row r="442" spans="1:7">
      <c r="A442" s="28">
        <v>0</v>
      </c>
      <c r="B442" s="38">
        <v>3013</v>
      </c>
      <c r="D442" s="28">
        <f t="shared" si="28"/>
        <v>415</v>
      </c>
      <c r="E442" s="38">
        <f t="shared" si="27"/>
        <v>3013</v>
      </c>
      <c r="F442" s="29">
        <f t="shared" si="29"/>
        <v>2839.1275647313332</v>
      </c>
      <c r="G442" s="29">
        <f t="shared" si="30"/>
        <v>30231.623746256719</v>
      </c>
    </row>
    <row r="443" spans="1:7">
      <c r="A443" s="28">
        <v>0</v>
      </c>
      <c r="B443" s="38">
        <v>3069</v>
      </c>
      <c r="D443" s="28">
        <f t="shared" si="28"/>
        <v>416</v>
      </c>
      <c r="E443" s="38">
        <f t="shared" si="27"/>
        <v>3069</v>
      </c>
      <c r="F443" s="29">
        <f t="shared" si="29"/>
        <v>2829.5310060704487</v>
      </c>
      <c r="G443" s="29">
        <f t="shared" si="30"/>
        <v>57345.399053631474</v>
      </c>
    </row>
    <row r="444" spans="1:7">
      <c r="A444" s="28">
        <v>0</v>
      </c>
      <c r="B444" s="38">
        <v>2971</v>
      </c>
      <c r="D444" s="28">
        <f t="shared" si="28"/>
        <v>417</v>
      </c>
      <c r="E444" s="38">
        <f t="shared" si="27"/>
        <v>2971</v>
      </c>
      <c r="F444" s="29">
        <f t="shared" si="29"/>
        <v>2819.9959122142141</v>
      </c>
      <c r="G444" s="29">
        <f t="shared" si="30"/>
        <v>22802.234528017347</v>
      </c>
    </row>
    <row r="445" spans="1:7">
      <c r="A445" s="28">
        <v>0</v>
      </c>
      <c r="B445" s="38">
        <v>2991</v>
      </c>
      <c r="D445" s="28">
        <f t="shared" si="28"/>
        <v>418</v>
      </c>
      <c r="E445" s="38">
        <f t="shared" si="27"/>
        <v>2991</v>
      </c>
      <c r="F445" s="29">
        <f t="shared" si="29"/>
        <v>2810.5218894459017</v>
      </c>
      <c r="G445" s="29">
        <f t="shared" si="30"/>
        <v>32572.348389177325</v>
      </c>
    </row>
    <row r="446" spans="1:7">
      <c r="A446" s="28">
        <v>1</v>
      </c>
      <c r="B446" s="38">
        <v>2944</v>
      </c>
      <c r="D446" s="28">
        <f t="shared" si="28"/>
        <v>419</v>
      </c>
      <c r="E446" s="38">
        <f t="shared" si="27"/>
        <v>2944</v>
      </c>
      <c r="F446" s="29">
        <f t="shared" si="29"/>
        <v>2801.1085465724791</v>
      </c>
      <c r="G446" s="29">
        <f t="shared" si="30"/>
        <v>20417.967462629374</v>
      </c>
    </row>
    <row r="447" spans="1:7">
      <c r="A447" s="28">
        <v>1</v>
      </c>
      <c r="B447" s="38">
        <v>3004</v>
      </c>
      <c r="D447" s="28">
        <f t="shared" si="28"/>
        <v>420</v>
      </c>
      <c r="E447" s="38">
        <f t="shared" si="27"/>
        <v>3004</v>
      </c>
      <c r="F447" s="29">
        <f t="shared" si="29"/>
        <v>2791.7554949083551</v>
      </c>
      <c r="G447" s="29">
        <f t="shared" si="30"/>
        <v>45047.729941597274</v>
      </c>
    </row>
    <row r="448" spans="1:7">
      <c r="A448" s="28">
        <v>0</v>
      </c>
      <c r="B448" s="38">
        <v>2951</v>
      </c>
      <c r="D448" s="28">
        <f t="shared" si="28"/>
        <v>421</v>
      </c>
      <c r="E448" s="38">
        <f t="shared" si="27"/>
        <v>2951</v>
      </c>
      <c r="F448" s="29">
        <f t="shared" si="29"/>
        <v>2782.462348259246</v>
      </c>
      <c r="G448" s="29">
        <f t="shared" si="30"/>
        <v>28404.940054287672</v>
      </c>
    </row>
    <row r="449" spans="1:7">
      <c r="A449" s="28">
        <v>0</v>
      </c>
      <c r="B449" s="38">
        <v>2925</v>
      </c>
      <c r="D449" s="28">
        <f t="shared" si="28"/>
        <v>422</v>
      </c>
      <c r="E449" s="38">
        <f t="shared" si="27"/>
        <v>2925</v>
      </c>
      <c r="F449" s="29">
        <f t="shared" si="29"/>
        <v>2773.2287229061421</v>
      </c>
      <c r="G449" s="29">
        <f t="shared" si="30"/>
        <v>23034.520550700585</v>
      </c>
    </row>
    <row r="450" spans="1:7">
      <c r="A450" s="28">
        <v>0</v>
      </c>
      <c r="B450" s="38">
        <v>2912</v>
      </c>
      <c r="D450" s="28">
        <f t="shared" si="28"/>
        <v>423</v>
      </c>
      <c r="E450" s="38">
        <f t="shared" si="27"/>
        <v>2912</v>
      </c>
      <c r="F450" s="29">
        <f t="shared" si="29"/>
        <v>2764.0542375893792</v>
      </c>
      <c r="G450" s="29">
        <f t="shared" si="30"/>
        <v>21887.948615259851</v>
      </c>
    </row>
    <row r="451" spans="1:7">
      <c r="A451" s="28">
        <v>0</v>
      </c>
      <c r="B451" s="38">
        <v>2875</v>
      </c>
      <c r="D451" s="28">
        <f t="shared" si="28"/>
        <v>424</v>
      </c>
      <c r="E451" s="38">
        <f t="shared" si="27"/>
        <v>2875</v>
      </c>
      <c r="F451" s="29">
        <f t="shared" si="29"/>
        <v>2754.9385134928179</v>
      </c>
      <c r="G451" s="29">
        <f t="shared" si="30"/>
        <v>14414.760542314258</v>
      </c>
    </row>
    <row r="452" spans="1:7">
      <c r="A452" s="28">
        <v>0</v>
      </c>
      <c r="B452" s="38">
        <v>2946</v>
      </c>
      <c r="D452" s="28">
        <f t="shared" si="28"/>
        <v>425</v>
      </c>
      <c r="E452" s="38">
        <f t="shared" si="27"/>
        <v>2946</v>
      </c>
      <c r="F452" s="29">
        <f t="shared" si="29"/>
        <v>2745.8811742281268</v>
      </c>
      <c r="G452" s="29">
        <f t="shared" si="30"/>
        <v>40047.544428313326</v>
      </c>
    </row>
    <row r="453" spans="1:7">
      <c r="A453" s="28">
        <v>0</v>
      </c>
      <c r="B453" s="38">
        <v>2884</v>
      </c>
      <c r="D453" s="28">
        <f t="shared" si="28"/>
        <v>426</v>
      </c>
      <c r="E453" s="38">
        <f t="shared" si="27"/>
        <v>2884</v>
      </c>
      <c r="F453" s="29">
        <f t="shared" si="29"/>
        <v>2736.8818458191681</v>
      </c>
      <c r="G453" s="29">
        <f t="shared" si="30"/>
        <v>21643.751289575022</v>
      </c>
    </row>
    <row r="454" spans="1:7">
      <c r="A454" s="28">
        <v>0</v>
      </c>
      <c r="B454" s="38">
        <v>2928</v>
      </c>
      <c r="D454" s="28">
        <f t="shared" si="28"/>
        <v>427</v>
      </c>
      <c r="E454" s="38">
        <f t="shared" si="27"/>
        <v>2928</v>
      </c>
      <c r="F454" s="29">
        <f t="shared" si="29"/>
        <v>2727.9401566864854</v>
      </c>
      <c r="G454" s="29">
        <f t="shared" si="30"/>
        <v>40023.940906628035</v>
      </c>
    </row>
    <row r="455" spans="1:7">
      <c r="A455" s="28">
        <v>1</v>
      </c>
      <c r="B455" s="38">
        <v>2834</v>
      </c>
      <c r="D455" s="28">
        <f t="shared" si="28"/>
        <v>428</v>
      </c>
      <c r="E455" s="38">
        <f t="shared" si="27"/>
        <v>2834</v>
      </c>
      <c r="F455" s="29">
        <f t="shared" si="29"/>
        <v>2719.0557376318948</v>
      </c>
      <c r="G455" s="29">
        <f t="shared" si="30"/>
        <v>13212.183451347812</v>
      </c>
    </row>
    <row r="456" spans="1:7">
      <c r="A456" s="28">
        <v>0</v>
      </c>
      <c r="B456" s="38">
        <v>2790</v>
      </c>
      <c r="D456" s="28">
        <f t="shared" si="28"/>
        <v>429</v>
      </c>
      <c r="E456" s="38">
        <f t="shared" si="27"/>
        <v>2790</v>
      </c>
      <c r="F456" s="29">
        <f t="shared" si="29"/>
        <v>2710.2282218231776</v>
      </c>
      <c r="G456" s="29">
        <f t="shared" si="30"/>
        <v>6363.5365934921601</v>
      </c>
    </row>
    <row r="457" spans="1:7">
      <c r="A457" s="28">
        <v>1</v>
      </c>
      <c r="B457" s="38">
        <v>2826</v>
      </c>
      <c r="D457" s="28">
        <f t="shared" si="28"/>
        <v>430</v>
      </c>
      <c r="E457" s="38">
        <f t="shared" si="27"/>
        <v>2826</v>
      </c>
      <c r="F457" s="29">
        <f t="shared" si="29"/>
        <v>2701.4572447788678</v>
      </c>
      <c r="G457" s="29">
        <f t="shared" si="30"/>
        <v>15510.897878070855</v>
      </c>
    </row>
    <row r="458" spans="1:7">
      <c r="A458" s="28">
        <v>0</v>
      </c>
      <c r="B458" s="38">
        <v>2892</v>
      </c>
      <c r="D458" s="28">
        <f t="shared" si="28"/>
        <v>431</v>
      </c>
      <c r="E458" s="38">
        <f t="shared" ref="E458:E521" si="31">B458-C458</f>
        <v>2892</v>
      </c>
      <c r="F458" s="29">
        <f t="shared" si="29"/>
        <v>2692.7424443531499</v>
      </c>
      <c r="G458" s="29">
        <f t="shared" si="30"/>
        <v>39703.573482357548</v>
      </c>
    </row>
    <row r="459" spans="1:7">
      <c r="A459" s="28">
        <v>0</v>
      </c>
      <c r="B459" s="38">
        <v>2873</v>
      </c>
      <c r="D459" s="28">
        <f t="shared" si="28"/>
        <v>432</v>
      </c>
      <c r="E459" s="38">
        <f t="shared" si="31"/>
        <v>2873</v>
      </c>
      <c r="F459" s="29">
        <f t="shared" si="29"/>
        <v>2684.0834607208458</v>
      </c>
      <c r="G459" s="29">
        <f t="shared" si="30"/>
        <v>35689.458813212223</v>
      </c>
    </row>
    <row r="460" spans="1:7">
      <c r="A460" s="28">
        <v>0</v>
      </c>
      <c r="B460" s="38">
        <v>2771</v>
      </c>
      <c r="D460" s="28">
        <f t="shared" si="28"/>
        <v>433</v>
      </c>
      <c r="E460" s="38">
        <f t="shared" si="31"/>
        <v>2771</v>
      </c>
      <c r="F460" s="29">
        <f t="shared" si="29"/>
        <v>2675.4799363625034</v>
      </c>
      <c r="G460" s="29">
        <f t="shared" si="30"/>
        <v>9124.0825573114016</v>
      </c>
    </row>
    <row r="461" spans="1:7">
      <c r="A461" s="28">
        <v>1</v>
      </c>
      <c r="B461" s="38">
        <v>2875</v>
      </c>
      <c r="D461" s="28">
        <f t="shared" si="28"/>
        <v>434</v>
      </c>
      <c r="E461" s="38">
        <f t="shared" si="31"/>
        <v>2875</v>
      </c>
      <c r="F461" s="29">
        <f t="shared" si="29"/>
        <v>2666.9315160495821</v>
      </c>
      <c r="G461" s="29">
        <f t="shared" si="30"/>
        <v>43292.494013425305</v>
      </c>
    </row>
    <row r="462" spans="1:7">
      <c r="A462" s="28">
        <v>0</v>
      </c>
      <c r="B462" s="38">
        <v>2802</v>
      </c>
      <c r="D462" s="28">
        <f t="shared" si="28"/>
        <v>435</v>
      </c>
      <c r="E462" s="38">
        <f t="shared" si="31"/>
        <v>2802</v>
      </c>
      <c r="F462" s="29">
        <f t="shared" si="29"/>
        <v>2658.4378468297382</v>
      </c>
      <c r="G462" s="29">
        <f t="shared" si="30"/>
        <v>20610.091822881714</v>
      </c>
    </row>
    <row r="463" spans="1:7">
      <c r="A463" s="28">
        <v>0</v>
      </c>
      <c r="B463" s="38">
        <v>2873</v>
      </c>
      <c r="D463" s="28">
        <f t="shared" si="28"/>
        <v>436</v>
      </c>
      <c r="E463" s="38">
        <f t="shared" si="31"/>
        <v>2873</v>
      </c>
      <c r="F463" s="29">
        <f t="shared" si="29"/>
        <v>2649.9985780122029</v>
      </c>
      <c r="G463" s="29">
        <f t="shared" si="30"/>
        <v>49729.63420857957</v>
      </c>
    </row>
    <row r="464" spans="1:7">
      <c r="A464" s="28">
        <v>3</v>
      </c>
      <c r="B464" s="38">
        <v>2797</v>
      </c>
      <c r="D464" s="28">
        <f t="shared" si="28"/>
        <v>437</v>
      </c>
      <c r="E464" s="38">
        <f t="shared" si="31"/>
        <v>2797</v>
      </c>
      <c r="F464" s="29">
        <f t="shared" si="29"/>
        <v>2641.6133611532541</v>
      </c>
      <c r="G464" s="29">
        <f t="shared" si="30"/>
        <v>24145.007532089036</v>
      </c>
    </row>
    <row r="465" spans="1:7">
      <c r="A465" s="28">
        <v>1</v>
      </c>
      <c r="B465" s="38">
        <v>2739</v>
      </c>
      <c r="D465" s="28">
        <f t="shared" si="28"/>
        <v>438</v>
      </c>
      <c r="E465" s="38">
        <f t="shared" si="31"/>
        <v>2739</v>
      </c>
      <c r="F465" s="29">
        <f t="shared" si="29"/>
        <v>2633.2818500417898</v>
      </c>
      <c r="G465" s="29">
        <f t="shared" si="30"/>
        <v>11176.327230586627</v>
      </c>
    </row>
    <row r="466" spans="1:7">
      <c r="A466" s="28">
        <v>0</v>
      </c>
      <c r="B466" s="38">
        <v>2745</v>
      </c>
      <c r="D466" s="28">
        <f t="shared" si="28"/>
        <v>439</v>
      </c>
      <c r="E466" s="38">
        <f t="shared" si="31"/>
        <v>2745</v>
      </c>
      <c r="F466" s="29">
        <f t="shared" si="29"/>
        <v>2625.0037006849871</v>
      </c>
      <c r="G466" s="29">
        <f t="shared" si="30"/>
        <v>14399.111849298177</v>
      </c>
    </row>
    <row r="467" spans="1:7">
      <c r="A467" s="28">
        <v>0</v>
      </c>
      <c r="B467" s="38">
        <v>2833</v>
      </c>
      <c r="D467" s="28">
        <f t="shared" si="28"/>
        <v>440</v>
      </c>
      <c r="E467" s="38">
        <f t="shared" si="31"/>
        <v>2833</v>
      </c>
      <c r="F467" s="29">
        <f t="shared" si="29"/>
        <v>2616.7785712940613</v>
      </c>
      <c r="G467" s="29">
        <f t="shared" si="30"/>
        <v>46751.706231637334</v>
      </c>
    </row>
    <row r="468" spans="1:7">
      <c r="A468" s="28">
        <v>0</v>
      </c>
      <c r="B468" s="38">
        <v>2738</v>
      </c>
      <c r="D468" s="28">
        <f t="shared" si="28"/>
        <v>441</v>
      </c>
      <c r="E468" s="38">
        <f t="shared" si="31"/>
        <v>2738</v>
      </c>
      <c r="F468" s="29">
        <f t="shared" si="29"/>
        <v>2608.6061222701137</v>
      </c>
      <c r="G468" s="29">
        <f t="shared" si="30"/>
        <v>16742.775593976767</v>
      </c>
    </row>
    <row r="469" spans="1:7">
      <c r="A469" s="28">
        <v>0</v>
      </c>
      <c r="B469" s="38">
        <v>2842</v>
      </c>
      <c r="D469" s="28">
        <f t="shared" si="28"/>
        <v>442</v>
      </c>
      <c r="E469" s="38">
        <f t="shared" si="31"/>
        <v>2842</v>
      </c>
      <c r="F469" s="29">
        <f t="shared" si="29"/>
        <v>2600.4860161900738</v>
      </c>
      <c r="G469" s="29">
        <f t="shared" si="30"/>
        <v>58329.004375741308</v>
      </c>
    </row>
    <row r="470" spans="1:7">
      <c r="A470" s="28">
        <v>0</v>
      </c>
      <c r="B470" s="38">
        <v>2823</v>
      </c>
      <c r="D470" s="28">
        <f t="shared" si="28"/>
        <v>443</v>
      </c>
      <c r="E470" s="38">
        <f t="shared" si="31"/>
        <v>2823</v>
      </c>
      <c r="F470" s="29">
        <f t="shared" si="29"/>
        <v>2592.4179177927294</v>
      </c>
      <c r="G470" s="29">
        <f t="shared" si="30"/>
        <v>53168.096635040478</v>
      </c>
    </row>
    <row r="471" spans="1:7">
      <c r="A471" s="28">
        <v>1</v>
      </c>
      <c r="B471" s="38">
        <v>2693</v>
      </c>
      <c r="D471" s="28">
        <f t="shared" si="28"/>
        <v>444</v>
      </c>
      <c r="E471" s="38">
        <f t="shared" si="31"/>
        <v>2693</v>
      </c>
      <c r="F471" s="29">
        <f t="shared" si="29"/>
        <v>2584.4014939648532</v>
      </c>
      <c r="G471" s="29">
        <f t="shared" si="30"/>
        <v>11793.635513065812</v>
      </c>
    </row>
    <row r="472" spans="1:7">
      <c r="A472" s="28">
        <v>0</v>
      </c>
      <c r="B472" s="38">
        <v>2759</v>
      </c>
      <c r="D472" s="28">
        <f t="shared" si="28"/>
        <v>445</v>
      </c>
      <c r="E472" s="38">
        <f t="shared" si="31"/>
        <v>2759</v>
      </c>
      <c r="F472" s="29">
        <f t="shared" si="29"/>
        <v>2576.4364137274151</v>
      </c>
      <c r="G472" s="29">
        <f t="shared" si="30"/>
        <v>33329.463032707536</v>
      </c>
    </row>
    <row r="473" spans="1:7">
      <c r="A473" s="28">
        <v>1</v>
      </c>
      <c r="B473" s="38">
        <v>2883</v>
      </c>
      <c r="D473" s="28">
        <f t="shared" si="28"/>
        <v>446</v>
      </c>
      <c r="E473" s="38">
        <f t="shared" si="31"/>
        <v>2883</v>
      </c>
      <c r="F473" s="29">
        <f t="shared" si="29"/>
        <v>2568.5223482218817</v>
      </c>
      <c r="G473" s="29">
        <f t="shared" si="30"/>
        <v>98896.193467879464</v>
      </c>
    </row>
    <row r="474" spans="1:7">
      <c r="A474" s="28">
        <v>0</v>
      </c>
      <c r="B474" s="38">
        <v>2710</v>
      </c>
      <c r="D474" s="28">
        <f t="shared" si="28"/>
        <v>447</v>
      </c>
      <c r="E474" s="38">
        <f t="shared" si="31"/>
        <v>2710</v>
      </c>
      <c r="F474" s="29">
        <f t="shared" si="29"/>
        <v>2560.6589706966151</v>
      </c>
      <c r="G474" s="29">
        <f t="shared" si="30"/>
        <v>22302.743033394454</v>
      </c>
    </row>
    <row r="475" spans="1:7">
      <c r="A475" s="28">
        <v>0</v>
      </c>
      <c r="B475" s="38">
        <v>2688</v>
      </c>
      <c r="D475" s="28">
        <f t="shared" si="28"/>
        <v>448</v>
      </c>
      <c r="E475" s="38">
        <f t="shared" si="31"/>
        <v>2688</v>
      </c>
      <c r="F475" s="29">
        <f t="shared" si="29"/>
        <v>2552.845956493346</v>
      </c>
      <c r="G475" s="29">
        <f t="shared" si="30"/>
        <v>18266.615476198531</v>
      </c>
    </row>
    <row r="476" spans="1:7">
      <c r="A476" s="28">
        <v>1</v>
      </c>
      <c r="B476" s="38">
        <v>2725</v>
      </c>
      <c r="D476" s="28">
        <f t="shared" ref="D476:D539" si="32">D475+1</f>
        <v>449</v>
      </c>
      <c r="E476" s="38">
        <f t="shared" si="31"/>
        <v>2725</v>
      </c>
      <c r="F476" s="29">
        <f t="shared" si="29"/>
        <v>2545.0829830337443</v>
      </c>
      <c r="G476" s="29">
        <f t="shared" si="30"/>
        <v>32370.132994035936</v>
      </c>
    </row>
    <row r="477" spans="1:7">
      <c r="A477" s="28">
        <v>0</v>
      </c>
      <c r="B477" s="38">
        <v>2701</v>
      </c>
      <c r="D477" s="28">
        <f t="shared" si="32"/>
        <v>450</v>
      </c>
      <c r="E477" s="38">
        <f t="shared" si="31"/>
        <v>2701</v>
      </c>
      <c r="F477" s="29">
        <f t="shared" ref="F477:F540" si="33">(F$3*EXP(-D477/F$1))+(F$4*EXP(-D477/F$2))+F$5</f>
        <v>2537.3697298060756</v>
      </c>
      <c r="G477" s="29">
        <f t="shared" si="30"/>
        <v>26774.8653237367</v>
      </c>
    </row>
    <row r="478" spans="1:7">
      <c r="A478" s="28">
        <v>1</v>
      </c>
      <c r="B478" s="38">
        <v>2678</v>
      </c>
      <c r="D478" s="28">
        <f t="shared" si="32"/>
        <v>451</v>
      </c>
      <c r="E478" s="38">
        <f t="shared" si="31"/>
        <v>2678</v>
      </c>
      <c r="F478" s="29">
        <f t="shared" si="33"/>
        <v>2529.7058783519387</v>
      </c>
      <c r="G478" s="29">
        <f t="shared" si="30"/>
        <v>21991.146515369994</v>
      </c>
    </row>
    <row r="479" spans="1:7">
      <c r="A479" s="28">
        <v>0</v>
      </c>
      <c r="B479" s="38">
        <v>2688</v>
      </c>
      <c r="D479" s="28">
        <f t="shared" si="32"/>
        <v>452</v>
      </c>
      <c r="E479" s="38">
        <f t="shared" si="31"/>
        <v>2688</v>
      </c>
      <c r="F479" s="29">
        <f t="shared" si="33"/>
        <v>2522.091112253097</v>
      </c>
      <c r="G479" s="29">
        <f t="shared" si="30"/>
        <v>27525.759033414466</v>
      </c>
    </row>
    <row r="480" spans="1:7">
      <c r="A480" s="28">
        <v>1</v>
      </c>
      <c r="B480" s="38">
        <v>2655</v>
      </c>
      <c r="D480" s="28">
        <f t="shared" si="32"/>
        <v>453</v>
      </c>
      <c r="E480" s="38">
        <f t="shared" si="31"/>
        <v>2655</v>
      </c>
      <c r="F480" s="29">
        <f t="shared" si="33"/>
        <v>2514.5251171183845</v>
      </c>
      <c r="G480" s="29">
        <f t="shared" si="30"/>
        <v>19733.192720603587</v>
      </c>
    </row>
    <row r="481" spans="1:7">
      <c r="A481" s="28">
        <v>0</v>
      </c>
      <c r="B481" s="38">
        <v>2702</v>
      </c>
      <c r="D481" s="28">
        <f t="shared" si="32"/>
        <v>454</v>
      </c>
      <c r="E481" s="38">
        <f t="shared" si="31"/>
        <v>2702</v>
      </c>
      <c r="F481" s="29">
        <f t="shared" si="33"/>
        <v>2507.0075805707088</v>
      </c>
      <c r="G481" s="29">
        <f t="shared" si="30"/>
        <v>38022.043634888621</v>
      </c>
    </row>
    <row r="482" spans="1:7">
      <c r="A482" s="28">
        <v>0</v>
      </c>
      <c r="B482" s="38">
        <v>2707</v>
      </c>
      <c r="D482" s="28">
        <f t="shared" si="32"/>
        <v>455</v>
      </c>
      <c r="E482" s="38">
        <f t="shared" si="31"/>
        <v>2707</v>
      </c>
      <c r="F482" s="29">
        <f t="shared" si="33"/>
        <v>2499.5381922341307</v>
      </c>
      <c r="G482" s="29">
        <f t="shared" si="30"/>
        <v>43040.401681482486</v>
      </c>
    </row>
    <row r="483" spans="1:7">
      <c r="A483" s="28">
        <v>0</v>
      </c>
      <c r="B483" s="38">
        <v>2651</v>
      </c>
      <c r="D483" s="28">
        <f t="shared" si="32"/>
        <v>456</v>
      </c>
      <c r="E483" s="38">
        <f t="shared" si="31"/>
        <v>2651</v>
      </c>
      <c r="F483" s="29">
        <f t="shared" si="33"/>
        <v>2492.1166437210259</v>
      </c>
      <c r="G483" s="29">
        <f t="shared" si="30"/>
        <v>25243.920902471429</v>
      </c>
    </row>
    <row r="484" spans="1:7">
      <c r="A484" s="28">
        <v>1</v>
      </c>
      <c r="B484" s="38">
        <v>2723</v>
      </c>
      <c r="D484" s="28">
        <f t="shared" si="32"/>
        <v>457</v>
      </c>
      <c r="E484" s="38">
        <f t="shared" si="31"/>
        <v>2723</v>
      </c>
      <c r="F484" s="29">
        <f t="shared" si="33"/>
        <v>2484.7426286193354</v>
      </c>
      <c r="G484" s="29">
        <f t="shared" si="30"/>
        <v>56766.575017223942</v>
      </c>
    </row>
    <row r="485" spans="1:7">
      <c r="A485" s="28">
        <v>0</v>
      </c>
      <c r="B485" s="38">
        <v>2689</v>
      </c>
      <c r="D485" s="28">
        <f t="shared" si="32"/>
        <v>458</v>
      </c>
      <c r="E485" s="38">
        <f t="shared" si="31"/>
        <v>2689</v>
      </c>
      <c r="F485" s="29">
        <f t="shared" si="33"/>
        <v>2477.4158424798957</v>
      </c>
      <c r="G485" s="29">
        <f t="shared" si="30"/>
        <v>44767.855713492318</v>
      </c>
    </row>
    <row r="486" spans="1:7">
      <c r="A486" s="28">
        <v>0</v>
      </c>
      <c r="B486" s="38">
        <v>2661</v>
      </c>
      <c r="D486" s="28">
        <f t="shared" si="32"/>
        <v>459</v>
      </c>
      <c r="E486" s="38">
        <f t="shared" si="31"/>
        <v>2661</v>
      </c>
      <c r="F486" s="29">
        <f t="shared" si="33"/>
        <v>2470.1359828038471</v>
      </c>
      <c r="G486" s="29">
        <f t="shared" si="30"/>
        <v>36429.073060253337</v>
      </c>
    </row>
    <row r="487" spans="1:7">
      <c r="A487" s="28">
        <v>0</v>
      </c>
      <c r="B487" s="38">
        <v>2671</v>
      </c>
      <c r="D487" s="28">
        <f t="shared" si="32"/>
        <v>460</v>
      </c>
      <c r="E487" s="38">
        <f t="shared" si="31"/>
        <v>2671</v>
      </c>
      <c r="F487" s="29">
        <f t="shared" si="33"/>
        <v>2462.9027490301323</v>
      </c>
      <c r="G487" s="29">
        <f t="shared" si="30"/>
        <v>43304.465861216093</v>
      </c>
    </row>
    <row r="488" spans="1:7">
      <c r="A488" s="28">
        <v>0</v>
      </c>
      <c r="B488" s="38">
        <v>2591</v>
      </c>
      <c r="D488" s="28">
        <f t="shared" si="32"/>
        <v>461</v>
      </c>
      <c r="E488" s="38">
        <f t="shared" si="31"/>
        <v>2591</v>
      </c>
      <c r="F488" s="29">
        <f t="shared" si="33"/>
        <v>2455.7158425230646</v>
      </c>
      <c r="G488" s="29">
        <f t="shared" si="30"/>
        <v>18301.803264244267</v>
      </c>
    </row>
    <row r="489" spans="1:7">
      <c r="A489" s="28">
        <v>0</v>
      </c>
      <c r="B489" s="38">
        <v>2588</v>
      </c>
      <c r="D489" s="28">
        <f t="shared" si="32"/>
        <v>462</v>
      </c>
      <c r="E489" s="38">
        <f t="shared" si="31"/>
        <v>2588</v>
      </c>
      <c r="F489" s="29">
        <f t="shared" si="33"/>
        <v>2448.574966559986</v>
      </c>
      <c r="G489" s="29">
        <f t="shared" si="30"/>
        <v>19439.339949749017</v>
      </c>
    </row>
    <row r="490" spans="1:7">
      <c r="A490" s="28">
        <v>0</v>
      </c>
      <c r="B490" s="38">
        <v>2613</v>
      </c>
      <c r="D490" s="28">
        <f t="shared" si="32"/>
        <v>463</v>
      </c>
      <c r="E490" s="38">
        <f t="shared" si="31"/>
        <v>2613</v>
      </c>
      <c r="F490" s="29">
        <f t="shared" si="33"/>
        <v>2441.4798263189978</v>
      </c>
      <c r="G490" s="29">
        <f t="shared" ref="G490:G553" si="34">(E490-F490)^2</f>
        <v>29419.169979561171</v>
      </c>
    </row>
    <row r="491" spans="1:7">
      <c r="A491" s="28">
        <v>1</v>
      </c>
      <c r="B491" s="38">
        <v>2510</v>
      </c>
      <c r="D491" s="28">
        <f t="shared" si="32"/>
        <v>464</v>
      </c>
      <c r="E491" s="38">
        <f t="shared" si="31"/>
        <v>2510</v>
      </c>
      <c r="F491" s="29">
        <f t="shared" si="33"/>
        <v>2434.430128866778</v>
      </c>
      <c r="G491" s="29">
        <f t="shared" si="34"/>
        <v>5710.8054230917833</v>
      </c>
    </row>
    <row r="492" spans="1:7">
      <c r="A492" s="28">
        <v>0</v>
      </c>
      <c r="B492" s="38">
        <v>2529</v>
      </c>
      <c r="D492" s="28">
        <f t="shared" si="32"/>
        <v>465</v>
      </c>
      <c r="E492" s="38">
        <f t="shared" si="31"/>
        <v>2529</v>
      </c>
      <c r="F492" s="29">
        <f t="shared" si="33"/>
        <v>2427.4255831464661</v>
      </c>
      <c r="G492" s="29">
        <f t="shared" si="34"/>
        <v>10317.362159135466</v>
      </c>
    </row>
    <row r="493" spans="1:7">
      <c r="A493" s="28">
        <v>0</v>
      </c>
      <c r="B493" s="38">
        <v>2609</v>
      </c>
      <c r="D493" s="28">
        <f t="shared" si="32"/>
        <v>466</v>
      </c>
      <c r="E493" s="38">
        <f t="shared" si="31"/>
        <v>2609</v>
      </c>
      <c r="F493" s="29">
        <f t="shared" si="33"/>
        <v>2420.4658999656385</v>
      </c>
      <c r="G493" s="29">
        <f t="shared" si="34"/>
        <v>35545.106875766622</v>
      </c>
    </row>
    <row r="494" spans="1:7">
      <c r="A494" s="28">
        <v>0</v>
      </c>
      <c r="B494" s="38">
        <v>2654</v>
      </c>
      <c r="D494" s="28">
        <f t="shared" si="32"/>
        <v>467</v>
      </c>
      <c r="E494" s="38">
        <f t="shared" si="31"/>
        <v>2654</v>
      </c>
      <c r="F494" s="29">
        <f t="shared" si="33"/>
        <v>2413.5507919843531</v>
      </c>
      <c r="G494" s="29">
        <f t="shared" si="34"/>
        <v>57815.821635351858</v>
      </c>
    </row>
    <row r="495" spans="1:7">
      <c r="A495" s="28">
        <v>0</v>
      </c>
      <c r="B495" s="38">
        <v>2674</v>
      </c>
      <c r="D495" s="28">
        <f t="shared" si="32"/>
        <v>468</v>
      </c>
      <c r="E495" s="38">
        <f t="shared" si="31"/>
        <v>2674</v>
      </c>
      <c r="F495" s="29">
        <f t="shared" si="33"/>
        <v>2406.6799737032716</v>
      </c>
      <c r="G495" s="29">
        <f t="shared" si="34"/>
        <v>71459.996459283575</v>
      </c>
    </row>
    <row r="496" spans="1:7">
      <c r="A496" s="28">
        <v>0</v>
      </c>
      <c r="B496" s="38">
        <v>2507</v>
      </c>
      <c r="D496" s="28">
        <f t="shared" si="32"/>
        <v>469</v>
      </c>
      <c r="E496" s="38">
        <f t="shared" si="31"/>
        <v>2507</v>
      </c>
      <c r="F496" s="29">
        <f t="shared" si="33"/>
        <v>2399.8531614518652</v>
      </c>
      <c r="G496" s="29">
        <f t="shared" si="34"/>
        <v>11480.445010860074</v>
      </c>
    </row>
    <row r="497" spans="1:7">
      <c r="A497" s="28">
        <v>0</v>
      </c>
      <c r="B497" s="38">
        <v>2557</v>
      </c>
      <c r="D497" s="28">
        <f t="shared" si="32"/>
        <v>470</v>
      </c>
      <c r="E497" s="38">
        <f t="shared" si="31"/>
        <v>2557</v>
      </c>
      <c r="F497" s="29">
        <f t="shared" si="33"/>
        <v>2393.0700733766848</v>
      </c>
      <c r="G497" s="29">
        <f t="shared" si="34"/>
        <v>26873.020842725495</v>
      </c>
    </row>
    <row r="498" spans="1:7">
      <c r="A498" s="28">
        <v>0</v>
      </c>
      <c r="B498" s="38">
        <v>2494</v>
      </c>
      <c r="D498" s="28">
        <f t="shared" si="32"/>
        <v>471</v>
      </c>
      <c r="E498" s="38">
        <f t="shared" si="31"/>
        <v>2494</v>
      </c>
      <c r="F498" s="29">
        <f t="shared" si="33"/>
        <v>2386.3304294297191</v>
      </c>
      <c r="G498" s="29">
        <f t="shared" si="34"/>
        <v>11592.736426788708</v>
      </c>
    </row>
    <row r="499" spans="1:7">
      <c r="A499" s="28">
        <v>1</v>
      </c>
      <c r="B499" s="38">
        <v>2507</v>
      </c>
      <c r="D499" s="28">
        <f t="shared" si="32"/>
        <v>472</v>
      </c>
      <c r="E499" s="38">
        <f t="shared" si="31"/>
        <v>2507</v>
      </c>
      <c r="F499" s="29">
        <f t="shared" si="33"/>
        <v>2379.6339513568164</v>
      </c>
      <c r="G499" s="29">
        <f t="shared" si="34"/>
        <v>16222.110346977812</v>
      </c>
    </row>
    <row r="500" spans="1:7">
      <c r="A500" s="28">
        <v>0</v>
      </c>
      <c r="B500" s="38">
        <v>2525</v>
      </c>
      <c r="D500" s="28">
        <f t="shared" si="32"/>
        <v>473</v>
      </c>
      <c r="E500" s="38">
        <f t="shared" si="31"/>
        <v>2525</v>
      </c>
      <c r="F500" s="29">
        <f t="shared" si="33"/>
        <v>2372.9803626861908</v>
      </c>
      <c r="G500" s="29">
        <f t="shared" si="34"/>
        <v>23109.970129022091</v>
      </c>
    </row>
    <row r="501" spans="1:7">
      <c r="A501" s="28">
        <v>0</v>
      </c>
      <c r="B501" s="38">
        <v>2583</v>
      </c>
      <c r="D501" s="28">
        <f t="shared" si="32"/>
        <v>474</v>
      </c>
      <c r="E501" s="38">
        <f t="shared" si="31"/>
        <v>2583</v>
      </c>
      <c r="F501" s="29">
        <f t="shared" si="33"/>
        <v>2366.3693887169948</v>
      </c>
      <c r="G501" s="29">
        <f t="shared" si="34"/>
        <v>46928.821744848516</v>
      </c>
    </row>
    <row r="502" spans="1:7">
      <c r="A502" s="28">
        <v>0</v>
      </c>
      <c r="B502" s="38">
        <v>2549</v>
      </c>
      <c r="D502" s="28">
        <f t="shared" si="32"/>
        <v>475</v>
      </c>
      <c r="E502" s="38">
        <f t="shared" si="31"/>
        <v>2549</v>
      </c>
      <c r="F502" s="29">
        <f t="shared" si="33"/>
        <v>2359.8007565079697</v>
      </c>
      <c r="G502" s="29">
        <f t="shared" si="34"/>
        <v>35796.353737956568</v>
      </c>
    </row>
    <row r="503" spans="1:7">
      <c r="A503" s="28">
        <v>0</v>
      </c>
      <c r="B503" s="38">
        <v>2525</v>
      </c>
      <c r="D503" s="28">
        <f t="shared" si="32"/>
        <v>476</v>
      </c>
      <c r="E503" s="38">
        <f t="shared" si="31"/>
        <v>2525</v>
      </c>
      <c r="F503" s="29">
        <f t="shared" si="33"/>
        <v>2353.2741948661669</v>
      </c>
      <c r="G503" s="29">
        <f t="shared" si="34"/>
        <v>29489.752148863216</v>
      </c>
    </row>
    <row r="504" spans="1:7">
      <c r="A504" s="28">
        <v>0</v>
      </c>
      <c r="B504" s="38">
        <v>2468</v>
      </c>
      <c r="D504" s="28">
        <f t="shared" si="32"/>
        <v>477</v>
      </c>
      <c r="E504" s="38">
        <f t="shared" si="31"/>
        <v>2468</v>
      </c>
      <c r="F504" s="29">
        <f t="shared" si="33"/>
        <v>2346.7894343357448</v>
      </c>
      <c r="G504" s="29">
        <f t="shared" si="34"/>
        <v>14692.001228648729</v>
      </c>
    </row>
    <row r="505" spans="1:7">
      <c r="A505" s="28">
        <v>0</v>
      </c>
      <c r="B505" s="38">
        <v>2479</v>
      </c>
      <c r="D505" s="28">
        <f t="shared" si="32"/>
        <v>478</v>
      </c>
      <c r="E505" s="38">
        <f t="shared" si="31"/>
        <v>2479</v>
      </c>
      <c r="F505" s="29">
        <f t="shared" si="33"/>
        <v>2340.3462071868335</v>
      </c>
      <c r="G505" s="29">
        <f t="shared" si="34"/>
        <v>19224.874261476514</v>
      </c>
    </row>
    <row r="506" spans="1:7">
      <c r="A506" s="28">
        <v>0</v>
      </c>
      <c r="B506" s="38">
        <v>2479</v>
      </c>
      <c r="D506" s="28">
        <f t="shared" si="32"/>
        <v>479</v>
      </c>
      <c r="E506" s="38">
        <f t="shared" si="31"/>
        <v>2479</v>
      </c>
      <c r="F506" s="29">
        <f t="shared" si="33"/>
        <v>2333.9442474044727</v>
      </c>
      <c r="G506" s="29">
        <f t="shared" si="34"/>
        <v>21041.171361054836</v>
      </c>
    </row>
    <row r="507" spans="1:7">
      <c r="A507" s="28">
        <v>2</v>
      </c>
      <c r="B507" s="38">
        <v>2510</v>
      </c>
      <c r="D507" s="28">
        <f t="shared" si="32"/>
        <v>480</v>
      </c>
      <c r="E507" s="38">
        <f t="shared" si="31"/>
        <v>2510</v>
      </c>
      <c r="F507" s="29">
        <f t="shared" si="33"/>
        <v>2327.5832906776254</v>
      </c>
      <c r="G507" s="29">
        <f t="shared" si="34"/>
        <v>33275.8558400037</v>
      </c>
    </row>
    <row r="508" spans="1:7">
      <c r="A508" s="28">
        <v>0</v>
      </c>
      <c r="B508" s="38">
        <v>2490</v>
      </c>
      <c r="D508" s="28">
        <f t="shared" si="32"/>
        <v>481</v>
      </c>
      <c r="E508" s="38">
        <f t="shared" si="31"/>
        <v>2490</v>
      </c>
      <c r="F508" s="29">
        <f t="shared" si="33"/>
        <v>2321.2630743882523</v>
      </c>
      <c r="G508" s="29">
        <f t="shared" si="34"/>
        <v>28472.150064904465</v>
      </c>
    </row>
    <row r="509" spans="1:7">
      <c r="A509" s="28">
        <v>0</v>
      </c>
      <c r="B509" s="38">
        <v>2470</v>
      </c>
      <c r="D509" s="28">
        <f t="shared" si="32"/>
        <v>482</v>
      </c>
      <c r="E509" s="38">
        <f t="shared" si="31"/>
        <v>2470</v>
      </c>
      <c r="F509" s="29">
        <f t="shared" si="33"/>
        <v>2314.9833376004672</v>
      </c>
      <c r="G509" s="29">
        <f t="shared" si="34"/>
        <v>24030.165621490738</v>
      </c>
    </row>
    <row r="510" spans="1:7">
      <c r="A510" s="28">
        <v>0</v>
      </c>
      <c r="B510" s="38">
        <v>2539</v>
      </c>
      <c r="D510" s="28">
        <f t="shared" si="32"/>
        <v>483</v>
      </c>
      <c r="E510" s="38">
        <f t="shared" si="31"/>
        <v>2539</v>
      </c>
      <c r="F510" s="29">
        <f t="shared" si="33"/>
        <v>2308.7438210497558</v>
      </c>
      <c r="G510" s="29">
        <f t="shared" si="34"/>
        <v>53017.907944766899</v>
      </c>
    </row>
    <row r="511" spans="1:7">
      <c r="A511" s="28">
        <v>1</v>
      </c>
      <c r="B511" s="38">
        <v>2480</v>
      </c>
      <c r="D511" s="28">
        <f t="shared" si="32"/>
        <v>484</v>
      </c>
      <c r="E511" s="38">
        <f t="shared" si="31"/>
        <v>2480</v>
      </c>
      <c r="F511" s="29">
        <f t="shared" si="33"/>
        <v>2302.5442671322626</v>
      </c>
      <c r="G511" s="29">
        <f t="shared" si="34"/>
        <v>31490.537127625783</v>
      </c>
    </row>
    <row r="512" spans="1:7">
      <c r="A512" s="28">
        <v>0</v>
      </c>
      <c r="B512" s="38">
        <v>2436</v>
      </c>
      <c r="D512" s="28">
        <f t="shared" si="32"/>
        <v>485</v>
      </c>
      <c r="E512" s="38">
        <f t="shared" si="31"/>
        <v>2436</v>
      </c>
      <c r="F512" s="29">
        <f t="shared" si="33"/>
        <v>2296.3844198941524</v>
      </c>
      <c r="G512" s="29">
        <f t="shared" si="34"/>
        <v>19492.510208292344</v>
      </c>
    </row>
    <row r="513" spans="1:7">
      <c r="A513" s="28">
        <v>0</v>
      </c>
      <c r="B513" s="38">
        <v>2364</v>
      </c>
      <c r="D513" s="28">
        <f t="shared" si="32"/>
        <v>486</v>
      </c>
      <c r="E513" s="38">
        <f t="shared" si="31"/>
        <v>2364</v>
      </c>
      <c r="F513" s="29">
        <f t="shared" si="33"/>
        <v>2290.2640250210375</v>
      </c>
      <c r="G513" s="29">
        <f t="shared" si="34"/>
        <v>5436.994006098188</v>
      </c>
    </row>
    <row r="514" spans="1:7">
      <c r="A514" s="28">
        <v>1</v>
      </c>
      <c r="B514" s="38">
        <v>2452</v>
      </c>
      <c r="D514" s="28">
        <f t="shared" si="32"/>
        <v>487</v>
      </c>
      <c r="E514" s="38">
        <f t="shared" si="31"/>
        <v>2452</v>
      </c>
      <c r="F514" s="29">
        <f t="shared" si="33"/>
        <v>2284.1828298274677</v>
      </c>
      <c r="G514" s="29">
        <f t="shared" si="34"/>
        <v>28162.602604716671</v>
      </c>
    </row>
    <row r="515" spans="1:7">
      <c r="A515" s="28">
        <v>2</v>
      </c>
      <c r="B515" s="38">
        <v>2449</v>
      </c>
      <c r="D515" s="28">
        <f t="shared" si="32"/>
        <v>488</v>
      </c>
      <c r="E515" s="38">
        <f t="shared" si="31"/>
        <v>2449</v>
      </c>
      <c r="F515" s="29">
        <f t="shared" si="33"/>
        <v>2278.1405832464984</v>
      </c>
      <c r="G515" s="29">
        <f t="shared" si="34"/>
        <v>29192.940293346739</v>
      </c>
    </row>
    <row r="516" spans="1:7">
      <c r="A516" s="28">
        <v>0</v>
      </c>
      <c r="B516" s="38">
        <v>2436</v>
      </c>
      <c r="D516" s="28">
        <f t="shared" si="32"/>
        <v>489</v>
      </c>
      <c r="E516" s="38">
        <f t="shared" si="31"/>
        <v>2436</v>
      </c>
      <c r="F516" s="29">
        <f t="shared" si="33"/>
        <v>2272.1370358193162</v>
      </c>
      <c r="G516" s="29">
        <f t="shared" si="34"/>
        <v>26851.071030080053</v>
      </c>
    </row>
    <row r="517" spans="1:7">
      <c r="A517" s="28">
        <v>1</v>
      </c>
      <c r="B517" s="38">
        <v>2368</v>
      </c>
      <c r="D517" s="28">
        <f t="shared" si="32"/>
        <v>490</v>
      </c>
      <c r="E517" s="38">
        <f t="shared" si="31"/>
        <v>2368</v>
      </c>
      <c r="F517" s="29">
        <f t="shared" si="33"/>
        <v>2266.1719396849348</v>
      </c>
      <c r="G517" s="29">
        <f t="shared" si="34"/>
        <v>10368.953867528548</v>
      </c>
    </row>
    <row r="518" spans="1:7">
      <c r="A518" s="28">
        <v>0</v>
      </c>
      <c r="B518" s="38">
        <v>2488</v>
      </c>
      <c r="D518" s="28">
        <f t="shared" si="32"/>
        <v>491</v>
      </c>
      <c r="E518" s="38">
        <f t="shared" si="31"/>
        <v>2488</v>
      </c>
      <c r="F518" s="29">
        <f t="shared" si="33"/>
        <v>2260.2450485699578</v>
      </c>
      <c r="G518" s="29">
        <f t="shared" si="34"/>
        <v>51872.317900900875</v>
      </c>
    </row>
    <row r="519" spans="1:7">
      <c r="A519" s="28">
        <v>1</v>
      </c>
      <c r="B519" s="38">
        <v>2392</v>
      </c>
      <c r="D519" s="28">
        <f t="shared" si="32"/>
        <v>492</v>
      </c>
      <c r="E519" s="38">
        <f t="shared" si="31"/>
        <v>2392</v>
      </c>
      <c r="F519" s="29">
        <f t="shared" si="33"/>
        <v>2254.3561177784077</v>
      </c>
      <c r="G519" s="29">
        <f t="shared" si="34"/>
        <v>18945.838313031578</v>
      </c>
    </row>
    <row r="520" spans="1:7">
      <c r="A520" s="28">
        <v>0</v>
      </c>
      <c r="B520" s="38">
        <v>2452</v>
      </c>
      <c r="D520" s="28">
        <f t="shared" si="32"/>
        <v>493</v>
      </c>
      <c r="E520" s="38">
        <f t="shared" si="31"/>
        <v>2452</v>
      </c>
      <c r="F520" s="29">
        <f t="shared" si="33"/>
        <v>2248.504904181616</v>
      </c>
      <c r="G520" s="29">
        <f t="shared" si="34"/>
        <v>41410.254022133289</v>
      </c>
    </row>
    <row r="521" spans="1:7">
      <c r="A521" s="28">
        <v>0</v>
      </c>
      <c r="B521" s="38">
        <v>2377</v>
      </c>
      <c r="D521" s="28">
        <f t="shared" si="32"/>
        <v>494</v>
      </c>
      <c r="E521" s="38">
        <f t="shared" si="31"/>
        <v>2377</v>
      </c>
      <c r="F521" s="29">
        <f t="shared" si="33"/>
        <v>2242.6911662081829</v>
      </c>
      <c r="G521" s="29">
        <f t="shared" si="34"/>
        <v>18038.862834517939</v>
      </c>
    </row>
    <row r="522" spans="1:7">
      <c r="A522" s="28">
        <v>0</v>
      </c>
      <c r="B522" s="38">
        <v>2389</v>
      </c>
      <c r="D522" s="28">
        <f t="shared" si="32"/>
        <v>495</v>
      </c>
      <c r="E522" s="38">
        <f t="shared" ref="E522:E585" si="35">B522-C522</f>
        <v>2389</v>
      </c>
      <c r="F522" s="29">
        <f t="shared" si="33"/>
        <v>2236.9146638340007</v>
      </c>
      <c r="G522" s="29">
        <f t="shared" si="34"/>
        <v>23129.949476725</v>
      </c>
    </row>
    <row r="523" spans="1:7">
      <c r="A523" s="28">
        <v>1</v>
      </c>
      <c r="B523" s="38">
        <v>2422</v>
      </c>
      <c r="D523" s="28">
        <f t="shared" si="32"/>
        <v>496</v>
      </c>
      <c r="E523" s="38">
        <f t="shared" si="35"/>
        <v>2422</v>
      </c>
      <c r="F523" s="29">
        <f t="shared" si="33"/>
        <v>2231.1751585723387</v>
      </c>
      <c r="G523" s="29">
        <f t="shared" si="34"/>
        <v>36414.120105892092</v>
      </c>
    </row>
    <row r="524" spans="1:7">
      <c r="A524" s="28">
        <v>0</v>
      </c>
      <c r="B524" s="38">
        <v>2362</v>
      </c>
      <c r="D524" s="28">
        <f t="shared" si="32"/>
        <v>497</v>
      </c>
      <c r="E524" s="38">
        <f t="shared" si="35"/>
        <v>2362</v>
      </c>
      <c r="F524" s="29">
        <f t="shared" si="33"/>
        <v>2225.4724134639923</v>
      </c>
      <c r="G524" s="29">
        <f t="shared" si="34"/>
        <v>18639.781885347064</v>
      </c>
    </row>
    <row r="525" spans="1:7">
      <c r="A525" s="28">
        <v>0</v>
      </c>
      <c r="B525" s="38">
        <v>2362</v>
      </c>
      <c r="D525" s="28">
        <f t="shared" si="32"/>
        <v>498</v>
      </c>
      <c r="E525" s="38">
        <f t="shared" si="35"/>
        <v>2362</v>
      </c>
      <c r="F525" s="29">
        <f t="shared" si="33"/>
        <v>2219.8061930674999</v>
      </c>
      <c r="G525" s="29">
        <f t="shared" si="34"/>
        <v>20219.078729957124</v>
      </c>
    </row>
    <row r="526" spans="1:7">
      <c r="A526" s="28">
        <v>0</v>
      </c>
      <c r="B526" s="38">
        <v>2350</v>
      </c>
      <c r="D526" s="28">
        <f t="shared" si="32"/>
        <v>499</v>
      </c>
      <c r="E526" s="38">
        <f t="shared" si="35"/>
        <v>2350</v>
      </c>
      <c r="F526" s="29">
        <f t="shared" si="33"/>
        <v>2214.1762634494162</v>
      </c>
      <c r="G526" s="29">
        <f t="shared" si="34"/>
        <v>18448.087410562399</v>
      </c>
    </row>
    <row r="527" spans="1:7">
      <c r="A527" s="28">
        <v>0</v>
      </c>
      <c r="B527" s="38">
        <v>2282</v>
      </c>
      <c r="D527" s="28">
        <f t="shared" si="32"/>
        <v>500</v>
      </c>
      <c r="E527" s="38">
        <f t="shared" si="35"/>
        <v>2282</v>
      </c>
      <c r="F527" s="29">
        <f t="shared" si="33"/>
        <v>2208.582392174651</v>
      </c>
      <c r="G527" s="29">
        <f t="shared" si="34"/>
        <v>5390.14513879675</v>
      </c>
    </row>
    <row r="528" spans="1:7">
      <c r="A528" s="28">
        <v>2</v>
      </c>
      <c r="B528" s="38">
        <v>2360</v>
      </c>
      <c r="D528" s="28">
        <f t="shared" si="32"/>
        <v>501</v>
      </c>
      <c r="E528" s="38">
        <f t="shared" si="35"/>
        <v>2360</v>
      </c>
      <c r="F528" s="29">
        <f t="shared" si="33"/>
        <v>2203.0243482968708</v>
      </c>
      <c r="G528" s="29">
        <f t="shared" si="34"/>
        <v>24641.355227622127</v>
      </c>
    </row>
    <row r="529" spans="1:7">
      <c r="A529" s="28">
        <v>2</v>
      </c>
      <c r="B529" s="38">
        <v>2262</v>
      </c>
      <c r="D529" s="28">
        <f t="shared" si="32"/>
        <v>502</v>
      </c>
      <c r="E529" s="38">
        <f t="shared" si="35"/>
        <v>2262</v>
      </c>
      <c r="F529" s="29">
        <f t="shared" si="33"/>
        <v>2197.5019023489604</v>
      </c>
      <c r="G529" s="29">
        <f t="shared" si="34"/>
        <v>4160.0046006030452</v>
      </c>
    </row>
    <row r="530" spans="1:7">
      <c r="A530" s="28">
        <v>0</v>
      </c>
      <c r="B530" s="38">
        <v>2288</v>
      </c>
      <c r="D530" s="28">
        <f t="shared" si="32"/>
        <v>503</v>
      </c>
      <c r="E530" s="38">
        <f t="shared" si="35"/>
        <v>2288</v>
      </c>
      <c r="F530" s="29">
        <f t="shared" si="33"/>
        <v>2192.0148263335459</v>
      </c>
      <c r="G530" s="29">
        <f t="shared" si="34"/>
        <v>9213.1535637793531</v>
      </c>
    </row>
    <row r="531" spans="1:7">
      <c r="A531" s="28">
        <v>0</v>
      </c>
      <c r="B531" s="38">
        <v>2356</v>
      </c>
      <c r="D531" s="28">
        <f t="shared" si="32"/>
        <v>504</v>
      </c>
      <c r="E531" s="38">
        <f t="shared" si="35"/>
        <v>2356</v>
      </c>
      <c r="F531" s="29">
        <f t="shared" si="33"/>
        <v>2186.5628937135798</v>
      </c>
      <c r="G531" s="29">
        <f t="shared" si="34"/>
        <v>28708.932986715656</v>
      </c>
    </row>
    <row r="532" spans="1:7">
      <c r="A532" s="28">
        <v>0</v>
      </c>
      <c r="B532" s="38">
        <v>2364</v>
      </c>
      <c r="D532" s="28">
        <f t="shared" si="32"/>
        <v>505</v>
      </c>
      <c r="E532" s="38">
        <f t="shared" si="35"/>
        <v>2364</v>
      </c>
      <c r="F532" s="29">
        <f t="shared" si="33"/>
        <v>2181.1458794029854</v>
      </c>
      <c r="G532" s="29">
        <f t="shared" si="34"/>
        <v>33435.629419307552</v>
      </c>
    </row>
    <row r="533" spans="1:7">
      <c r="A533" s="28">
        <v>0</v>
      </c>
      <c r="B533" s="38">
        <v>2316</v>
      </c>
      <c r="D533" s="28">
        <f t="shared" si="32"/>
        <v>506</v>
      </c>
      <c r="E533" s="38">
        <f t="shared" si="35"/>
        <v>2316</v>
      </c>
      <c r="F533" s="29">
        <f t="shared" si="33"/>
        <v>2175.763559757359</v>
      </c>
      <c r="G533" s="29">
        <f t="shared" si="34"/>
        <v>19666.259171927832</v>
      </c>
    </row>
    <row r="534" spans="1:7">
      <c r="A534" s="28">
        <v>0</v>
      </c>
      <c r="B534" s="38">
        <v>2244</v>
      </c>
      <c r="D534" s="28">
        <f t="shared" si="32"/>
        <v>507</v>
      </c>
      <c r="E534" s="38">
        <f t="shared" si="35"/>
        <v>2244</v>
      </c>
      <c r="F534" s="29">
        <f t="shared" si="33"/>
        <v>2170.4157125647375</v>
      </c>
      <c r="G534" s="29">
        <f t="shared" si="34"/>
        <v>5414.6473573553258</v>
      </c>
    </row>
    <row r="535" spans="1:7">
      <c r="A535" s="28">
        <v>1</v>
      </c>
      <c r="B535" s="38">
        <v>2376</v>
      </c>
      <c r="D535" s="28">
        <f t="shared" si="32"/>
        <v>508</v>
      </c>
      <c r="E535" s="38">
        <f t="shared" si="35"/>
        <v>2376</v>
      </c>
      <c r="F535" s="29">
        <f t="shared" si="33"/>
        <v>2165.1021170364211</v>
      </c>
      <c r="G535" s="29">
        <f t="shared" si="34"/>
        <v>44477.91703851943</v>
      </c>
    </row>
    <row r="536" spans="1:7">
      <c r="A536" s="28">
        <v>0</v>
      </c>
      <c r="B536" s="38">
        <v>2345</v>
      </c>
      <c r="D536" s="28">
        <f t="shared" si="32"/>
        <v>509</v>
      </c>
      <c r="E536" s="38">
        <f t="shared" si="35"/>
        <v>2345</v>
      </c>
      <c r="F536" s="29">
        <f t="shared" si="33"/>
        <v>2159.8225537978542</v>
      </c>
      <c r="G536" s="29">
        <f t="shared" si="34"/>
        <v>34290.686581948605</v>
      </c>
    </row>
    <row r="537" spans="1:7">
      <c r="A537" s="28">
        <v>1</v>
      </c>
      <c r="B537" s="38">
        <v>2429</v>
      </c>
      <c r="D537" s="28">
        <f t="shared" si="32"/>
        <v>510</v>
      </c>
      <c r="E537" s="38">
        <f t="shared" si="35"/>
        <v>2429</v>
      </c>
      <c r="F537" s="29">
        <f t="shared" si="33"/>
        <v>2154.5768048795662</v>
      </c>
      <c r="G537" s="29">
        <f t="shared" si="34"/>
        <v>75308.090020107673</v>
      </c>
    </row>
    <row r="538" spans="1:7">
      <c r="A538" s="28">
        <v>0</v>
      </c>
      <c r="B538" s="38">
        <v>2318</v>
      </c>
      <c r="D538" s="28">
        <f t="shared" si="32"/>
        <v>511</v>
      </c>
      <c r="E538" s="38">
        <f t="shared" si="35"/>
        <v>2318</v>
      </c>
      <c r="F538" s="29">
        <f t="shared" si="33"/>
        <v>2149.3646537081722</v>
      </c>
      <c r="G538" s="29">
        <f t="shared" si="34"/>
        <v>28437.880018964672</v>
      </c>
    </row>
    <row r="539" spans="1:7">
      <c r="A539" s="28">
        <v>0</v>
      </c>
      <c r="B539" s="38">
        <v>2341</v>
      </c>
      <c r="D539" s="28">
        <f t="shared" si="32"/>
        <v>512</v>
      </c>
      <c r="E539" s="38">
        <f t="shared" si="35"/>
        <v>2341</v>
      </c>
      <c r="F539" s="29">
        <f t="shared" si="33"/>
        <v>2144.1858850974286</v>
      </c>
      <c r="G539" s="29">
        <f t="shared" si="34"/>
        <v>38735.795824882582</v>
      </c>
    </row>
    <row r="540" spans="1:7">
      <c r="A540" s="28">
        <v>0</v>
      </c>
      <c r="B540" s="38">
        <v>2279</v>
      </c>
      <c r="D540" s="28">
        <f t="shared" ref="D540:D603" si="36">D539+1</f>
        <v>513</v>
      </c>
      <c r="E540" s="38">
        <f t="shared" si="35"/>
        <v>2279</v>
      </c>
      <c r="F540" s="29">
        <f t="shared" si="33"/>
        <v>2139.0402852393463</v>
      </c>
      <c r="G540" s="29">
        <f t="shared" si="34"/>
        <v>19588.721755883544</v>
      </c>
    </row>
    <row r="541" spans="1:7">
      <c r="A541" s="28">
        <v>0</v>
      </c>
      <c r="B541" s="38">
        <v>2402</v>
      </c>
      <c r="D541" s="28">
        <f t="shared" si="36"/>
        <v>514</v>
      </c>
      <c r="E541" s="38">
        <f t="shared" si="35"/>
        <v>2402</v>
      </c>
      <c r="F541" s="29">
        <f t="shared" ref="F541:F604" si="37">(F$3*EXP(-D541/F$1))+(F$4*EXP(-D541/F$2))+F$5</f>
        <v>2133.9276416953626</v>
      </c>
      <c r="G541" s="29">
        <f t="shared" si="34"/>
        <v>71862.789287009902</v>
      </c>
    </row>
    <row r="542" spans="1:7">
      <c r="A542" s="28">
        <v>0</v>
      </c>
      <c r="B542" s="38">
        <v>2322</v>
      </c>
      <c r="D542" s="28">
        <f t="shared" si="36"/>
        <v>515</v>
      </c>
      <c r="E542" s="38">
        <f t="shared" si="35"/>
        <v>2322</v>
      </c>
      <c r="F542" s="29">
        <f t="shared" si="37"/>
        <v>2128.8477433875701</v>
      </c>
      <c r="G542" s="29">
        <f t="shared" si="34"/>
        <v>37307.794234473986</v>
      </c>
    </row>
    <row r="543" spans="1:7">
      <c r="A543" s="28">
        <v>0</v>
      </c>
      <c r="B543" s="38">
        <v>2253</v>
      </c>
      <c r="D543" s="28">
        <f t="shared" si="36"/>
        <v>516</v>
      </c>
      <c r="E543" s="38">
        <f t="shared" si="35"/>
        <v>2253</v>
      </c>
      <c r="F543" s="29">
        <f t="shared" si="37"/>
        <v>2123.8003805899962</v>
      </c>
      <c r="G543" s="29">
        <f t="shared" si="34"/>
        <v>16692.541655689838</v>
      </c>
    </row>
    <row r="544" spans="1:7">
      <c r="A544" s="28">
        <v>1</v>
      </c>
      <c r="B544" s="38">
        <v>2256</v>
      </c>
      <c r="D544" s="28">
        <f t="shared" si="36"/>
        <v>517</v>
      </c>
      <c r="E544" s="38">
        <f t="shared" si="35"/>
        <v>2256</v>
      </c>
      <c r="F544" s="29">
        <f t="shared" si="37"/>
        <v>2118.7853449199474</v>
      </c>
      <c r="G544" s="29">
        <f t="shared" si="34"/>
        <v>18827.861568737801</v>
      </c>
    </row>
    <row r="545" spans="1:7">
      <c r="A545" s="28">
        <v>0</v>
      </c>
      <c r="B545" s="38">
        <v>2264</v>
      </c>
      <c r="D545" s="28">
        <f t="shared" si="36"/>
        <v>518</v>
      </c>
      <c r="E545" s="38">
        <f t="shared" si="35"/>
        <v>2264</v>
      </c>
      <c r="F545" s="29">
        <f t="shared" si="37"/>
        <v>2113.8024293294038</v>
      </c>
      <c r="G545" s="29">
        <f t="shared" si="34"/>
        <v>22559.310235348734</v>
      </c>
    </row>
    <row r="546" spans="1:7">
      <c r="A546" s="28">
        <v>0</v>
      </c>
      <c r="B546" s="38">
        <v>2272</v>
      </c>
      <c r="D546" s="28">
        <f t="shared" si="36"/>
        <v>519</v>
      </c>
      <c r="E546" s="38">
        <f t="shared" si="35"/>
        <v>2272</v>
      </c>
      <c r="F546" s="29">
        <f t="shared" si="37"/>
        <v>2108.851428096465</v>
      </c>
      <c r="G546" s="29">
        <f t="shared" si="34"/>
        <v>26617.456514162917</v>
      </c>
    </row>
    <row r="547" spans="1:7">
      <c r="A547" s="28">
        <v>0</v>
      </c>
      <c r="B547" s="38">
        <v>2316</v>
      </c>
      <c r="D547" s="28">
        <f t="shared" si="36"/>
        <v>520</v>
      </c>
      <c r="E547" s="38">
        <f t="shared" si="35"/>
        <v>2316</v>
      </c>
      <c r="F547" s="29">
        <f t="shared" si="37"/>
        <v>2103.9321368168626</v>
      </c>
      <c r="G547" s="29">
        <f t="shared" si="34"/>
        <v>44972.7785950619</v>
      </c>
    </row>
    <row r="548" spans="1:7">
      <c r="A548" s="28">
        <v>0</v>
      </c>
      <c r="B548" s="38">
        <v>2206</v>
      </c>
      <c r="D548" s="28">
        <f t="shared" si="36"/>
        <v>521</v>
      </c>
      <c r="E548" s="38">
        <f t="shared" si="35"/>
        <v>2206</v>
      </c>
      <c r="F548" s="29">
        <f t="shared" si="37"/>
        <v>2099.0443523955141</v>
      </c>
      <c r="G548" s="29">
        <f t="shared" si="34"/>
        <v>11439.510554494966</v>
      </c>
    </row>
    <row r="549" spans="1:7">
      <c r="A549" s="28">
        <v>0</v>
      </c>
      <c r="B549" s="38">
        <v>2218</v>
      </c>
      <c r="D549" s="28">
        <f t="shared" si="36"/>
        <v>522</v>
      </c>
      <c r="E549" s="38">
        <f t="shared" si="35"/>
        <v>2218</v>
      </c>
      <c r="F549" s="29">
        <f t="shared" si="37"/>
        <v>2094.1878730381382</v>
      </c>
      <c r="G549" s="29">
        <f t="shared" si="34"/>
        <v>15329.442782820199</v>
      </c>
    </row>
    <row r="550" spans="1:7">
      <c r="A550" s="28">
        <v>0</v>
      </c>
      <c r="B550" s="38">
        <v>2157</v>
      </c>
      <c r="D550" s="28">
        <f t="shared" si="36"/>
        <v>523</v>
      </c>
      <c r="E550" s="38">
        <f t="shared" si="35"/>
        <v>2157</v>
      </c>
      <c r="F550" s="29">
        <f t="shared" si="37"/>
        <v>2089.3624982429242</v>
      </c>
      <c r="G550" s="29">
        <f t="shared" si="34"/>
        <v>4574.8316439384353</v>
      </c>
    </row>
    <row r="551" spans="1:7">
      <c r="A551" s="28">
        <v>0</v>
      </c>
      <c r="B551" s="38">
        <v>2127</v>
      </c>
      <c r="D551" s="28">
        <f t="shared" si="36"/>
        <v>524</v>
      </c>
      <c r="E551" s="38">
        <f t="shared" si="35"/>
        <v>2127</v>
      </c>
      <c r="F551" s="29">
        <f t="shared" si="37"/>
        <v>2084.568028792251</v>
      </c>
      <c r="G551" s="29">
        <f t="shared" si="34"/>
        <v>1800.4721805752426</v>
      </c>
    </row>
    <row r="552" spans="1:7">
      <c r="A552" s="28">
        <v>0</v>
      </c>
      <c r="B552" s="38">
        <v>2198</v>
      </c>
      <c r="D552" s="28">
        <f t="shared" si="36"/>
        <v>525</v>
      </c>
      <c r="E552" s="38">
        <f t="shared" si="35"/>
        <v>2198</v>
      </c>
      <c r="F552" s="29">
        <f t="shared" si="37"/>
        <v>2079.8042667444606</v>
      </c>
      <c r="G552" s="29">
        <f t="shared" si="34"/>
        <v>13970.231359814617</v>
      </c>
    </row>
    <row r="553" spans="1:7">
      <c r="A553" s="28">
        <v>1</v>
      </c>
      <c r="B553" s="38">
        <v>2309</v>
      </c>
      <c r="D553" s="28">
        <f t="shared" si="36"/>
        <v>526</v>
      </c>
      <c r="E553" s="38">
        <f t="shared" si="35"/>
        <v>2309</v>
      </c>
      <c r="F553" s="29">
        <f t="shared" si="37"/>
        <v>2075.0710154256881</v>
      </c>
      <c r="G553" s="29">
        <f t="shared" si="34"/>
        <v>54722.769823968665</v>
      </c>
    </row>
    <row r="554" spans="1:7">
      <c r="A554" s="28">
        <v>0</v>
      </c>
      <c r="B554" s="38">
        <v>2233</v>
      </c>
      <c r="D554" s="28">
        <f t="shared" si="36"/>
        <v>527</v>
      </c>
      <c r="E554" s="38">
        <f t="shared" si="35"/>
        <v>2233</v>
      </c>
      <c r="F554" s="29">
        <f t="shared" si="37"/>
        <v>2070.3680794217371</v>
      </c>
      <c r="G554" s="29">
        <f t="shared" ref="G554:G617" si="38">(E554-F554)^2</f>
        <v>26449.141590974414</v>
      </c>
    </row>
    <row r="555" spans="1:7">
      <c r="A555" s="28">
        <v>0</v>
      </c>
      <c r="B555" s="38">
        <v>2249</v>
      </c>
      <c r="D555" s="28">
        <f t="shared" si="36"/>
        <v>528</v>
      </c>
      <c r="E555" s="38">
        <f t="shared" si="35"/>
        <v>2249</v>
      </c>
      <c r="F555" s="29">
        <f t="shared" si="37"/>
        <v>2065.695264570013</v>
      </c>
      <c r="G555" s="29">
        <f t="shared" si="38"/>
        <v>33600.626031057524</v>
      </c>
    </row>
    <row r="556" spans="1:7">
      <c r="A556" s="28">
        <v>0</v>
      </c>
      <c r="B556" s="38">
        <v>2208</v>
      </c>
      <c r="D556" s="28">
        <f t="shared" si="36"/>
        <v>529</v>
      </c>
      <c r="E556" s="38">
        <f t="shared" si="35"/>
        <v>2208</v>
      </c>
      <c r="F556" s="29">
        <f t="shared" si="37"/>
        <v>2061.0523779515047</v>
      </c>
      <c r="G556" s="29">
        <f t="shared" si="38"/>
        <v>21593.603625707423</v>
      </c>
    </row>
    <row r="557" spans="1:7">
      <c r="A557" s="28">
        <v>1</v>
      </c>
      <c r="B557" s="38">
        <v>2244</v>
      </c>
      <c r="D557" s="28">
        <f t="shared" si="36"/>
        <v>530</v>
      </c>
      <c r="E557" s="38">
        <f t="shared" si="35"/>
        <v>2244</v>
      </c>
      <c r="F557" s="29">
        <f t="shared" si="37"/>
        <v>2056.4392278828209</v>
      </c>
      <c r="G557" s="29">
        <f t="shared" si="38"/>
        <v>35179.043237192396</v>
      </c>
    </row>
    <row r="558" spans="1:7">
      <c r="A558" s="28">
        <v>0</v>
      </c>
      <c r="B558" s="38">
        <v>2185</v>
      </c>
      <c r="D558" s="28">
        <f t="shared" si="36"/>
        <v>531</v>
      </c>
      <c r="E558" s="38">
        <f t="shared" si="35"/>
        <v>2185</v>
      </c>
      <c r="F558" s="29">
        <f t="shared" si="37"/>
        <v>2051.8556239082741</v>
      </c>
      <c r="G558" s="29">
        <f t="shared" si="38"/>
        <v>17727.424884854954</v>
      </c>
    </row>
    <row r="559" spans="1:7">
      <c r="A559" s="28">
        <v>0</v>
      </c>
      <c r="B559" s="38">
        <v>2122</v>
      </c>
      <c r="D559" s="28">
        <f t="shared" si="36"/>
        <v>532</v>
      </c>
      <c r="E559" s="38">
        <f t="shared" si="35"/>
        <v>2122</v>
      </c>
      <c r="F559" s="29">
        <f t="shared" si="37"/>
        <v>2047.3013767920152</v>
      </c>
      <c r="G559" s="29">
        <f t="shared" si="38"/>
        <v>5579.8843091684912</v>
      </c>
    </row>
    <row r="560" spans="1:7">
      <c r="A560" s="28">
        <v>0</v>
      </c>
      <c r="B560" s="38">
        <v>2210</v>
      </c>
      <c r="D560" s="28">
        <f t="shared" si="36"/>
        <v>533</v>
      </c>
      <c r="E560" s="38">
        <f t="shared" si="35"/>
        <v>2210</v>
      </c>
      <c r="F560" s="29">
        <f t="shared" si="37"/>
        <v>2042.7762985102227</v>
      </c>
      <c r="G560" s="29">
        <f t="shared" si="38"/>
        <v>27963.766339942162</v>
      </c>
    </row>
    <row r="561" spans="1:7">
      <c r="A561" s="28">
        <v>0</v>
      </c>
      <c r="B561" s="38">
        <v>2209</v>
      </c>
      <c r="D561" s="28">
        <f t="shared" si="36"/>
        <v>534</v>
      </c>
      <c r="E561" s="38">
        <f t="shared" si="35"/>
        <v>2209</v>
      </c>
      <c r="F561" s="29">
        <f t="shared" si="37"/>
        <v>2038.2802022433384</v>
      </c>
      <c r="G561" s="29">
        <f t="shared" si="38"/>
        <v>29145.249346075438</v>
      </c>
    </row>
    <row r="562" spans="1:7">
      <c r="A562" s="28">
        <v>1</v>
      </c>
      <c r="B562" s="38">
        <v>2183</v>
      </c>
      <c r="D562" s="28">
        <f t="shared" si="36"/>
        <v>535</v>
      </c>
      <c r="E562" s="38">
        <f t="shared" si="35"/>
        <v>2183</v>
      </c>
      <c r="F562" s="29">
        <f t="shared" si="37"/>
        <v>2033.8129023683521</v>
      </c>
      <c r="G562" s="29">
        <f t="shared" si="38"/>
        <v>22256.790099754853</v>
      </c>
    </row>
    <row r="563" spans="1:7">
      <c r="A563" s="28">
        <v>0</v>
      </c>
      <c r="B563" s="38">
        <v>2131</v>
      </c>
      <c r="D563" s="28">
        <f t="shared" si="36"/>
        <v>536</v>
      </c>
      <c r="E563" s="38">
        <f t="shared" si="35"/>
        <v>2131</v>
      </c>
      <c r="F563" s="29">
        <f t="shared" si="37"/>
        <v>2029.3742144511393</v>
      </c>
      <c r="G563" s="29">
        <f t="shared" si="38"/>
        <v>10327.800288423019</v>
      </c>
    </row>
    <row r="564" spans="1:7">
      <c r="A564" s="28">
        <v>1</v>
      </c>
      <c r="B564" s="38">
        <v>2205</v>
      </c>
      <c r="D564" s="28">
        <f t="shared" si="36"/>
        <v>537</v>
      </c>
      <c r="E564" s="38">
        <f t="shared" si="35"/>
        <v>2205</v>
      </c>
      <c r="F564" s="29">
        <f t="shared" si="37"/>
        <v>2024.9639552388467</v>
      </c>
      <c r="G564" s="29">
        <f t="shared" si="38"/>
        <v>32412.977413240005</v>
      </c>
    </row>
    <row r="565" spans="1:7">
      <c r="A565" s="28">
        <v>0</v>
      </c>
      <c r="B565" s="38">
        <v>2208</v>
      </c>
      <c r="D565" s="28">
        <f t="shared" si="36"/>
        <v>538</v>
      </c>
      <c r="E565" s="38">
        <f t="shared" si="35"/>
        <v>2208</v>
      </c>
      <c r="F565" s="29">
        <f t="shared" si="37"/>
        <v>2020.5819426523215</v>
      </c>
      <c r="G565" s="29">
        <f t="shared" si="38"/>
        <v>35125.528219977721</v>
      </c>
    </row>
    <row r="566" spans="1:7">
      <c r="A566" s="28">
        <v>0</v>
      </c>
      <c r="B566" s="38">
        <v>2168</v>
      </c>
      <c r="D566" s="28">
        <f t="shared" si="36"/>
        <v>539</v>
      </c>
      <c r="E566" s="38">
        <f t="shared" si="35"/>
        <v>2168</v>
      </c>
      <c r="F566" s="29">
        <f t="shared" si="37"/>
        <v>2016.2279957785991</v>
      </c>
      <c r="G566" s="29">
        <f t="shared" si="38"/>
        <v>23034.741265380948</v>
      </c>
    </row>
    <row r="567" spans="1:7">
      <c r="A567" s="28">
        <v>1</v>
      </c>
      <c r="B567" s="38">
        <v>2067</v>
      </c>
      <c r="D567" s="28">
        <f t="shared" si="36"/>
        <v>540</v>
      </c>
      <c r="E567" s="38">
        <f t="shared" si="35"/>
        <v>2067</v>
      </c>
      <c r="F567" s="29">
        <f t="shared" si="37"/>
        <v>2011.9019348634304</v>
      </c>
      <c r="G567" s="29">
        <f t="shared" si="38"/>
        <v>3035.7967817936697</v>
      </c>
    </row>
    <row r="568" spans="1:7">
      <c r="A568" s="28">
        <v>0</v>
      </c>
      <c r="B568" s="38">
        <v>2135</v>
      </c>
      <c r="D568" s="28">
        <f t="shared" si="36"/>
        <v>541</v>
      </c>
      <c r="E568" s="38">
        <f t="shared" si="35"/>
        <v>2135</v>
      </c>
      <c r="F568" s="29">
        <f t="shared" si="37"/>
        <v>2007.6035813038591</v>
      </c>
      <c r="G568" s="29">
        <f t="shared" si="38"/>
        <v>16229.847496602446</v>
      </c>
    </row>
    <row r="569" spans="1:7">
      <c r="A569" s="28">
        <v>0</v>
      </c>
      <c r="B569" s="38">
        <v>2126</v>
      </c>
      <c r="D569" s="28">
        <f t="shared" si="36"/>
        <v>542</v>
      </c>
      <c r="E569" s="38">
        <f t="shared" si="35"/>
        <v>2126</v>
      </c>
      <c r="F569" s="29">
        <f t="shared" si="37"/>
        <v>2003.3327576408501</v>
      </c>
      <c r="G569" s="29">
        <f t="shared" si="38"/>
        <v>15047.252347998419</v>
      </c>
    </row>
    <row r="570" spans="1:7">
      <c r="A570" s="28">
        <v>0</v>
      </c>
      <c r="B570" s="38">
        <v>2141</v>
      </c>
      <c r="D570" s="28">
        <f t="shared" si="36"/>
        <v>543</v>
      </c>
      <c r="E570" s="38">
        <f t="shared" si="35"/>
        <v>2141</v>
      </c>
      <c r="F570" s="29">
        <f t="shared" si="37"/>
        <v>1999.0892875519608</v>
      </c>
      <c r="G570" s="29">
        <f t="shared" si="38"/>
        <v>20138.650307510081</v>
      </c>
    </row>
    <row r="571" spans="1:7">
      <c r="A571" s="28">
        <v>1</v>
      </c>
      <c r="B571" s="38">
        <v>2070</v>
      </c>
      <c r="D571" s="28">
        <f t="shared" si="36"/>
        <v>544</v>
      </c>
      <c r="E571" s="38">
        <f t="shared" si="35"/>
        <v>2070</v>
      </c>
      <c r="F571" s="29">
        <f t="shared" si="37"/>
        <v>1994.8729958440608</v>
      </c>
      <c r="G571" s="29">
        <f t="shared" si="38"/>
        <v>5644.0667534465019</v>
      </c>
    </row>
    <row r="572" spans="1:7">
      <c r="A572" s="28">
        <v>0</v>
      </c>
      <c r="B572" s="38">
        <v>2037</v>
      </c>
      <c r="D572" s="28">
        <f t="shared" si="36"/>
        <v>545</v>
      </c>
      <c r="E572" s="38">
        <f t="shared" si="35"/>
        <v>2037</v>
      </c>
      <c r="F572" s="29">
        <f t="shared" si="37"/>
        <v>1990.6837084461001</v>
      </c>
      <c r="G572" s="29">
        <f t="shared" si="38"/>
        <v>2145.1988633058568</v>
      </c>
    </row>
    <row r="573" spans="1:7">
      <c r="A573" s="28">
        <v>1</v>
      </c>
      <c r="B573" s="38">
        <v>2108</v>
      </c>
      <c r="D573" s="28">
        <f t="shared" si="36"/>
        <v>546</v>
      </c>
      <c r="E573" s="38">
        <f t="shared" si="35"/>
        <v>2108</v>
      </c>
      <c r="F573" s="29">
        <f t="shared" si="37"/>
        <v>1986.5212524019198</v>
      </c>
      <c r="G573" s="29">
        <f t="shared" si="38"/>
        <v>14757.086117998073</v>
      </c>
    </row>
    <row r="574" spans="1:7">
      <c r="A574" s="28">
        <v>0</v>
      </c>
      <c r="B574" s="38">
        <v>2123</v>
      </c>
      <c r="D574" s="28">
        <f t="shared" si="36"/>
        <v>547</v>
      </c>
      <c r="E574" s="38">
        <f t="shared" si="35"/>
        <v>2123</v>
      </c>
      <c r="F574" s="29">
        <f t="shared" si="37"/>
        <v>1982.3854558631137</v>
      </c>
      <c r="G574" s="29">
        <f t="shared" si="38"/>
        <v>19772.450022824331</v>
      </c>
    </row>
    <row r="575" spans="1:7">
      <c r="A575" s="28">
        <v>1</v>
      </c>
      <c r="B575" s="38">
        <v>2097</v>
      </c>
      <c r="D575" s="28">
        <f t="shared" si="36"/>
        <v>548</v>
      </c>
      <c r="E575" s="38">
        <f t="shared" si="35"/>
        <v>2097</v>
      </c>
      <c r="F575" s="29">
        <f t="shared" si="37"/>
        <v>1978.2761480819293</v>
      </c>
      <c r="G575" s="29">
        <f t="shared" si="38"/>
        <v>14095.353014263992</v>
      </c>
    </row>
    <row r="576" spans="1:7">
      <c r="A576" s="28">
        <v>0</v>
      </c>
      <c r="B576" s="38">
        <v>2014</v>
      </c>
      <c r="D576" s="28">
        <f t="shared" si="36"/>
        <v>549</v>
      </c>
      <c r="E576" s="38">
        <f t="shared" si="35"/>
        <v>2014</v>
      </c>
      <c r="F576" s="29">
        <f t="shared" si="37"/>
        <v>1974.1931594042221</v>
      </c>
      <c r="G576" s="29">
        <f t="shared" si="38"/>
        <v>1584.5845582176703</v>
      </c>
    </row>
    <row r="577" spans="1:7">
      <c r="A577" s="28">
        <v>2</v>
      </c>
      <c r="B577" s="38">
        <v>1994</v>
      </c>
      <c r="D577" s="28">
        <f t="shared" si="36"/>
        <v>550</v>
      </c>
      <c r="E577" s="38">
        <f t="shared" si="35"/>
        <v>1994</v>
      </c>
      <c r="F577" s="29">
        <f t="shared" si="37"/>
        <v>1970.1363212624492</v>
      </c>
      <c r="G577" s="29">
        <f t="shared" si="38"/>
        <v>569.4751628890341</v>
      </c>
    </row>
    <row r="578" spans="1:7">
      <c r="A578" s="28">
        <v>0</v>
      </c>
      <c r="B578" s="38">
        <v>2090</v>
      </c>
      <c r="D578" s="28">
        <f t="shared" si="36"/>
        <v>551</v>
      </c>
      <c r="E578" s="38">
        <f t="shared" si="35"/>
        <v>2090</v>
      </c>
      <c r="F578" s="29">
        <f t="shared" si="37"/>
        <v>1966.1054661687081</v>
      </c>
      <c r="G578" s="29">
        <f t="shared" si="38"/>
        <v>15349.855513273142</v>
      </c>
    </row>
    <row r="579" spans="1:7">
      <c r="A579" s="28">
        <v>0</v>
      </c>
      <c r="B579" s="38">
        <v>2028</v>
      </c>
      <c r="D579" s="28">
        <f t="shared" si="36"/>
        <v>552</v>
      </c>
      <c r="E579" s="38">
        <f t="shared" si="35"/>
        <v>2028</v>
      </c>
      <c r="F579" s="29">
        <f t="shared" si="37"/>
        <v>1962.1004277078232</v>
      </c>
      <c r="G579" s="29">
        <f t="shared" si="38"/>
        <v>4342.7536282918363</v>
      </c>
    </row>
    <row r="580" spans="1:7">
      <c r="A580" s="28">
        <v>0</v>
      </c>
      <c r="B580" s="38">
        <v>1996</v>
      </c>
      <c r="D580" s="28">
        <f t="shared" si="36"/>
        <v>553</v>
      </c>
      <c r="E580" s="38">
        <f t="shared" si="35"/>
        <v>1996</v>
      </c>
      <c r="F580" s="29">
        <f t="shared" si="37"/>
        <v>1958.1210405304764</v>
      </c>
      <c r="G580" s="29">
        <f t="shared" si="38"/>
        <v>1434.8155704938101</v>
      </c>
    </row>
    <row r="581" spans="1:7">
      <c r="A581" s="28">
        <v>0</v>
      </c>
      <c r="B581" s="38">
        <v>2017</v>
      </c>
      <c r="D581" s="28">
        <f t="shared" si="36"/>
        <v>554</v>
      </c>
      <c r="E581" s="38">
        <f t="shared" si="35"/>
        <v>2017</v>
      </c>
      <c r="F581" s="29">
        <f t="shared" si="37"/>
        <v>1954.1671403463749</v>
      </c>
      <c r="G581" s="29">
        <f t="shared" si="38"/>
        <v>3947.9682522521443</v>
      </c>
    </row>
    <row r="582" spans="1:7">
      <c r="A582" s="28">
        <v>1</v>
      </c>
      <c r="B582" s="38">
        <v>2036</v>
      </c>
      <c r="D582" s="28">
        <f t="shared" si="36"/>
        <v>555</v>
      </c>
      <c r="E582" s="38">
        <f t="shared" si="35"/>
        <v>2036</v>
      </c>
      <c r="F582" s="29">
        <f t="shared" si="37"/>
        <v>1950.2385639174749</v>
      </c>
      <c r="G582" s="29">
        <f t="shared" si="38"/>
        <v>7355.0239189370295</v>
      </c>
    </row>
    <row r="583" spans="1:7">
      <c r="A583" s="28">
        <v>0</v>
      </c>
      <c r="B583" s="38">
        <v>2086</v>
      </c>
      <c r="D583" s="28">
        <f t="shared" si="36"/>
        <v>556</v>
      </c>
      <c r="E583" s="38">
        <f t="shared" si="35"/>
        <v>2086</v>
      </c>
      <c r="F583" s="29">
        <f t="shared" si="37"/>
        <v>1946.3351490512373</v>
      </c>
      <c r="G583" s="29">
        <f t="shared" si="38"/>
        <v>19506.270590540102</v>
      </c>
    </row>
    <row r="584" spans="1:7">
      <c r="A584" s="28">
        <v>0</v>
      </c>
      <c r="B584" s="38">
        <v>2018</v>
      </c>
      <c r="D584" s="28">
        <f t="shared" si="36"/>
        <v>557</v>
      </c>
      <c r="E584" s="38">
        <f t="shared" si="35"/>
        <v>2018</v>
      </c>
      <c r="F584" s="29">
        <f t="shared" si="37"/>
        <v>1942.4567345939322</v>
      </c>
      <c r="G584" s="29">
        <f t="shared" si="38"/>
        <v>5706.7849482116007</v>
      </c>
    </row>
    <row r="585" spans="1:7">
      <c r="A585" s="28">
        <v>0</v>
      </c>
      <c r="B585" s="38">
        <v>1972</v>
      </c>
      <c r="D585" s="28">
        <f t="shared" si="36"/>
        <v>558</v>
      </c>
      <c r="E585" s="38">
        <f t="shared" si="35"/>
        <v>1972</v>
      </c>
      <c r="F585" s="29">
        <f t="shared" si="37"/>
        <v>1938.6031604239859</v>
      </c>
      <c r="G585" s="29">
        <f t="shared" si="38"/>
        <v>1115.3488936660247</v>
      </c>
    </row>
    <row r="586" spans="1:7">
      <c r="A586" s="28">
        <v>0</v>
      </c>
      <c r="B586" s="38">
        <v>2119</v>
      </c>
      <c r="D586" s="28">
        <f t="shared" si="36"/>
        <v>559</v>
      </c>
      <c r="E586" s="38">
        <f t="shared" ref="E586:E649" si="39">B586-C586</f>
        <v>2119</v>
      </c>
      <c r="F586" s="29">
        <f t="shared" si="37"/>
        <v>1934.7742674453705</v>
      </c>
      <c r="G586" s="29">
        <f t="shared" si="38"/>
        <v>33939.120535289883</v>
      </c>
    </row>
    <row r="587" spans="1:7">
      <c r="A587" s="28">
        <v>0</v>
      </c>
      <c r="B587" s="38">
        <v>2047</v>
      </c>
      <c r="D587" s="28">
        <f t="shared" si="36"/>
        <v>560</v>
      </c>
      <c r="E587" s="38">
        <f t="shared" si="39"/>
        <v>2047</v>
      </c>
      <c r="F587" s="29">
        <f t="shared" si="37"/>
        <v>1930.9698975810334</v>
      </c>
      <c r="G587" s="29">
        <f t="shared" si="38"/>
        <v>13462.984667355888</v>
      </c>
    </row>
    <row r="588" spans="1:7">
      <c r="A588" s="28">
        <v>0</v>
      </c>
      <c r="B588" s="38">
        <v>1946</v>
      </c>
      <c r="D588" s="28">
        <f t="shared" si="36"/>
        <v>561</v>
      </c>
      <c r="E588" s="38">
        <f t="shared" si="39"/>
        <v>1946</v>
      </c>
      <c r="F588" s="29">
        <f t="shared" si="37"/>
        <v>1927.1898937663723</v>
      </c>
      <c r="G588" s="29">
        <f t="shared" si="38"/>
        <v>353.82009652036044</v>
      </c>
    </row>
    <row r="589" spans="1:7">
      <c r="A589" s="28">
        <v>0</v>
      </c>
      <c r="B589" s="38">
        <v>2003</v>
      </c>
      <c r="D589" s="28">
        <f t="shared" si="36"/>
        <v>562</v>
      </c>
      <c r="E589" s="38">
        <f t="shared" si="39"/>
        <v>2003</v>
      </c>
      <c r="F589" s="29">
        <f t="shared" si="37"/>
        <v>1923.4340999427507</v>
      </c>
      <c r="G589" s="29">
        <f t="shared" si="38"/>
        <v>6330.7324519201902</v>
      </c>
    </row>
    <row r="590" spans="1:7">
      <c r="A590" s="28">
        <v>1</v>
      </c>
      <c r="B590" s="38">
        <v>1994</v>
      </c>
      <c r="D590" s="28">
        <f t="shared" si="36"/>
        <v>563</v>
      </c>
      <c r="E590" s="38">
        <f t="shared" si="39"/>
        <v>1994</v>
      </c>
      <c r="F590" s="29">
        <f t="shared" si="37"/>
        <v>1919.7023610510528</v>
      </c>
      <c r="G590" s="29">
        <f t="shared" si="38"/>
        <v>5520.1391533881197</v>
      </c>
    </row>
    <row r="591" spans="1:7">
      <c r="A591" s="28">
        <v>0</v>
      </c>
      <c r="B591" s="38">
        <v>2070</v>
      </c>
      <c r="D591" s="28">
        <f t="shared" si="36"/>
        <v>564</v>
      </c>
      <c r="E591" s="38">
        <f t="shared" si="39"/>
        <v>2070</v>
      </c>
      <c r="F591" s="29">
        <f t="shared" si="37"/>
        <v>1915.9945230252838</v>
      </c>
      <c r="G591" s="29">
        <f t="shared" si="38"/>
        <v>23717.686938209841</v>
      </c>
    </row>
    <row r="592" spans="1:7">
      <c r="A592" s="28">
        <v>0</v>
      </c>
      <c r="B592" s="38">
        <v>2023</v>
      </c>
      <c r="D592" s="28">
        <f t="shared" si="36"/>
        <v>565</v>
      </c>
      <c r="E592" s="38">
        <f t="shared" si="39"/>
        <v>2023</v>
      </c>
      <c r="F592" s="29">
        <f t="shared" si="37"/>
        <v>1912.3104327862084</v>
      </c>
      <c r="G592" s="29">
        <f t="shared" si="38"/>
        <v>12252.180289976495</v>
      </c>
    </row>
    <row r="593" spans="1:7">
      <c r="A593" s="28">
        <v>0</v>
      </c>
      <c r="B593" s="38">
        <v>1909</v>
      </c>
      <c r="D593" s="28">
        <f t="shared" si="36"/>
        <v>566</v>
      </c>
      <c r="E593" s="38">
        <f t="shared" si="39"/>
        <v>1909</v>
      </c>
      <c r="F593" s="29">
        <f t="shared" si="37"/>
        <v>1908.6499382350291</v>
      </c>
      <c r="G593" s="29">
        <f t="shared" si="38"/>
        <v>0.12254323929451374</v>
      </c>
    </row>
    <row r="594" spans="1:7">
      <c r="A594" s="28">
        <v>0</v>
      </c>
      <c r="B594" s="38">
        <v>1994</v>
      </c>
      <c r="D594" s="28">
        <f t="shared" si="36"/>
        <v>567</v>
      </c>
      <c r="E594" s="38">
        <f t="shared" si="39"/>
        <v>1994</v>
      </c>
      <c r="F594" s="29">
        <f t="shared" si="37"/>
        <v>1905.012888247109</v>
      </c>
      <c r="G594" s="29">
        <f t="shared" si="38"/>
        <v>7918.706058121511</v>
      </c>
    </row>
    <row r="595" spans="1:7">
      <c r="A595" s="28">
        <v>0</v>
      </c>
      <c r="B595" s="38">
        <v>2068</v>
      </c>
      <c r="D595" s="28">
        <f t="shared" si="36"/>
        <v>568</v>
      </c>
      <c r="E595" s="38">
        <f t="shared" si="39"/>
        <v>2068</v>
      </c>
      <c r="F595" s="29">
        <f t="shared" si="37"/>
        <v>1901.3991326657306</v>
      </c>
      <c r="G595" s="29">
        <f t="shared" si="38"/>
        <v>27755.84899653084</v>
      </c>
    </row>
    <row r="596" spans="1:7">
      <c r="A596" s="28">
        <v>0</v>
      </c>
      <c r="B596" s="38">
        <v>2004</v>
      </c>
      <c r="D596" s="28">
        <f t="shared" si="36"/>
        <v>569</v>
      </c>
      <c r="E596" s="38">
        <f t="shared" si="39"/>
        <v>2004</v>
      </c>
      <c r="F596" s="29">
        <f t="shared" si="37"/>
        <v>1897.8085222958975</v>
      </c>
      <c r="G596" s="29">
        <f t="shared" si="38"/>
        <v>11276.629936980889</v>
      </c>
    </row>
    <row r="597" spans="1:7">
      <c r="A597" s="28">
        <v>0</v>
      </c>
      <c r="B597" s="38">
        <v>2001</v>
      </c>
      <c r="D597" s="28">
        <f t="shared" si="36"/>
        <v>570</v>
      </c>
      <c r="E597" s="38">
        <f t="shared" si="39"/>
        <v>2001</v>
      </c>
      <c r="F597" s="29">
        <f t="shared" si="37"/>
        <v>1894.2409088981731</v>
      </c>
      <c r="G597" s="29">
        <f t="shared" si="38"/>
        <v>11397.50353288818</v>
      </c>
    </row>
    <row r="598" spans="1:7">
      <c r="A598" s="28">
        <v>0</v>
      </c>
      <c r="B598" s="38">
        <v>2018</v>
      </c>
      <c r="D598" s="28">
        <f t="shared" si="36"/>
        <v>571</v>
      </c>
      <c r="E598" s="38">
        <f t="shared" si="39"/>
        <v>2018</v>
      </c>
      <c r="F598" s="29">
        <f t="shared" si="37"/>
        <v>1890.6961451825623</v>
      </c>
      <c r="G598" s="29">
        <f t="shared" si="38"/>
        <v>16206.271451379254</v>
      </c>
    </row>
    <row r="599" spans="1:7">
      <c r="A599" s="28">
        <v>1</v>
      </c>
      <c r="B599" s="38">
        <v>2033</v>
      </c>
      <c r="D599" s="28">
        <f t="shared" si="36"/>
        <v>572</v>
      </c>
      <c r="E599" s="38">
        <f t="shared" si="39"/>
        <v>2033</v>
      </c>
      <c r="F599" s="29">
        <f t="shared" si="37"/>
        <v>1887.174084802429</v>
      </c>
      <c r="G599" s="29">
        <f t="shared" si="38"/>
        <v>21265.197543209175</v>
      </c>
    </row>
    <row r="600" spans="1:7">
      <c r="A600" s="28">
        <v>0</v>
      </c>
      <c r="B600" s="38">
        <v>1895</v>
      </c>
      <c r="D600" s="28">
        <f t="shared" si="36"/>
        <v>573</v>
      </c>
      <c r="E600" s="38">
        <f t="shared" si="39"/>
        <v>1895</v>
      </c>
      <c r="F600" s="29">
        <f t="shared" si="37"/>
        <v>1883.6745823484541</v>
      </c>
      <c r="G600" s="29">
        <f t="shared" si="38"/>
        <v>128.26508498194693</v>
      </c>
    </row>
    <row r="601" spans="1:7">
      <c r="A601" s="28">
        <v>1</v>
      </c>
      <c r="B601" s="38">
        <v>1906</v>
      </c>
      <c r="D601" s="28">
        <f t="shared" si="36"/>
        <v>574</v>
      </c>
      <c r="E601" s="38">
        <f t="shared" si="39"/>
        <v>1906</v>
      </c>
      <c r="F601" s="29">
        <f t="shared" si="37"/>
        <v>1880.1974933426329</v>
      </c>
      <c r="G601" s="29">
        <f t="shared" si="38"/>
        <v>665.76934980347221</v>
      </c>
    </row>
    <row r="602" spans="1:7">
      <c r="A602" s="28">
        <v>0</v>
      </c>
      <c r="B602" s="38">
        <v>1912</v>
      </c>
      <c r="D602" s="28">
        <f t="shared" si="36"/>
        <v>575</v>
      </c>
      <c r="E602" s="38">
        <f t="shared" si="39"/>
        <v>1912</v>
      </c>
      <c r="F602" s="29">
        <f t="shared" si="37"/>
        <v>1876.7426742323098</v>
      </c>
      <c r="G602" s="29">
        <f t="shared" si="38"/>
        <v>1243.0790202890307</v>
      </c>
    </row>
    <row r="603" spans="1:7">
      <c r="A603" s="28">
        <v>0</v>
      </c>
      <c r="B603" s="38">
        <v>1949</v>
      </c>
      <c r="D603" s="28">
        <f t="shared" si="36"/>
        <v>576</v>
      </c>
      <c r="E603" s="38">
        <f t="shared" si="39"/>
        <v>1949</v>
      </c>
      <c r="F603" s="29">
        <f t="shared" si="37"/>
        <v>1873.3099823842504</v>
      </c>
      <c r="G603" s="29">
        <f t="shared" si="38"/>
        <v>5728.9787666724906</v>
      </c>
    </row>
    <row r="604" spans="1:7">
      <c r="A604" s="28">
        <v>0</v>
      </c>
      <c r="B604" s="38">
        <v>2052</v>
      </c>
      <c r="D604" s="28">
        <f t="shared" ref="D604:D667" si="40">D603+1</f>
        <v>577</v>
      </c>
      <c r="E604" s="38">
        <f t="shared" si="39"/>
        <v>2052</v>
      </c>
      <c r="F604" s="29">
        <f t="shared" si="37"/>
        <v>1869.8992760787542</v>
      </c>
      <c r="G604" s="29">
        <f t="shared" si="38"/>
        <v>33160.673652641795</v>
      </c>
    </row>
    <row r="605" spans="1:7">
      <c r="A605" s="28">
        <v>0</v>
      </c>
      <c r="B605" s="38">
        <v>1999</v>
      </c>
      <c r="D605" s="28">
        <f t="shared" si="40"/>
        <v>578</v>
      </c>
      <c r="E605" s="38">
        <f t="shared" si="39"/>
        <v>1999</v>
      </c>
      <c r="F605" s="29">
        <f t="shared" ref="F605:F668" si="41">(F$3*EXP(-D605/F$1))+(F$4*EXP(-D605/F$2))+F$5</f>
        <v>1866.5104145038035</v>
      </c>
      <c r="G605" s="29">
        <f t="shared" si="38"/>
        <v>17553.490264953954</v>
      </c>
    </row>
    <row r="606" spans="1:7">
      <c r="A606" s="28">
        <v>0</v>
      </c>
      <c r="B606" s="38">
        <v>1905</v>
      </c>
      <c r="D606" s="28">
        <f t="shared" si="40"/>
        <v>579</v>
      </c>
      <c r="E606" s="38">
        <f t="shared" si="39"/>
        <v>1905</v>
      </c>
      <c r="F606" s="29">
        <f t="shared" si="41"/>
        <v>1863.1432577492487</v>
      </c>
      <c r="G606" s="29">
        <f t="shared" si="38"/>
        <v>1751.9868718458263</v>
      </c>
    </row>
    <row r="607" spans="1:7">
      <c r="A607" s="28">
        <v>0</v>
      </c>
      <c r="B607" s="38">
        <v>1922</v>
      </c>
      <c r="D607" s="28">
        <f t="shared" si="40"/>
        <v>580</v>
      </c>
      <c r="E607" s="38">
        <f t="shared" si="39"/>
        <v>1922</v>
      </c>
      <c r="F607" s="29">
        <f t="shared" si="41"/>
        <v>1859.7976668010324</v>
      </c>
      <c r="G607" s="29">
        <f t="shared" si="38"/>
        <v>3869.1302553953878</v>
      </c>
    </row>
    <row r="608" spans="1:7">
      <c r="A608" s="28">
        <v>0</v>
      </c>
      <c r="B608" s="38">
        <v>1937</v>
      </c>
      <c r="D608" s="28">
        <f t="shared" si="40"/>
        <v>581</v>
      </c>
      <c r="E608" s="38">
        <f t="shared" si="39"/>
        <v>1937</v>
      </c>
      <c r="F608" s="29">
        <f t="shared" si="41"/>
        <v>1856.4735035354511</v>
      </c>
      <c r="G608" s="29">
        <f t="shared" si="38"/>
        <v>6484.5166328550113</v>
      </c>
    </row>
    <row r="609" spans="1:7">
      <c r="A609" s="28">
        <v>0</v>
      </c>
      <c r="B609" s="38">
        <v>1907</v>
      </c>
      <c r="D609" s="28">
        <f t="shared" si="40"/>
        <v>582</v>
      </c>
      <c r="E609" s="38">
        <f t="shared" si="39"/>
        <v>1907</v>
      </c>
      <c r="F609" s="29">
        <f t="shared" si="41"/>
        <v>1853.1706307134502</v>
      </c>
      <c r="G609" s="29">
        <f t="shared" si="38"/>
        <v>2897.600997787747</v>
      </c>
    </row>
    <row r="610" spans="1:7">
      <c r="A610" s="28">
        <v>0</v>
      </c>
      <c r="B610" s="38">
        <v>2021</v>
      </c>
      <c r="D610" s="28">
        <f t="shared" si="40"/>
        <v>583</v>
      </c>
      <c r="E610" s="38">
        <f t="shared" si="39"/>
        <v>2021</v>
      </c>
      <c r="F610" s="29">
        <f t="shared" si="41"/>
        <v>1849.888911974961</v>
      </c>
      <c r="G610" s="29">
        <f t="shared" si="38"/>
        <v>29279.00444511263</v>
      </c>
    </row>
    <row r="611" spans="1:7">
      <c r="A611" s="28">
        <v>0</v>
      </c>
      <c r="B611" s="38">
        <v>1826</v>
      </c>
      <c r="D611" s="28">
        <f t="shared" si="40"/>
        <v>584</v>
      </c>
      <c r="E611" s="38">
        <f t="shared" si="39"/>
        <v>1826</v>
      </c>
      <c r="F611" s="29">
        <f t="shared" si="41"/>
        <v>1846.6282118332688</v>
      </c>
      <c r="G611" s="29">
        <f t="shared" si="38"/>
        <v>425.52312343821006</v>
      </c>
    </row>
    <row r="612" spans="1:7">
      <c r="A612" s="28">
        <v>0</v>
      </c>
      <c r="B612" s="38">
        <v>1962</v>
      </c>
      <c r="D612" s="28">
        <f t="shared" si="40"/>
        <v>585</v>
      </c>
      <c r="E612" s="38">
        <f t="shared" si="39"/>
        <v>1962</v>
      </c>
      <c r="F612" s="29">
        <f t="shared" si="41"/>
        <v>1843.3883956694194</v>
      </c>
      <c r="G612" s="29">
        <f t="shared" si="38"/>
        <v>14068.712681874202</v>
      </c>
    </row>
    <row r="613" spans="1:7">
      <c r="A613" s="28">
        <v>1</v>
      </c>
      <c r="B613" s="38">
        <v>1795</v>
      </c>
      <c r="D613" s="28">
        <f t="shared" si="40"/>
        <v>586</v>
      </c>
      <c r="E613" s="38">
        <f t="shared" si="39"/>
        <v>1795</v>
      </c>
      <c r="F613" s="29">
        <f t="shared" si="41"/>
        <v>1840.1693297266618</v>
      </c>
      <c r="G613" s="29">
        <f t="shared" si="38"/>
        <v>2040.2683479558909</v>
      </c>
    </row>
    <row r="614" spans="1:7">
      <c r="A614" s="28">
        <v>0</v>
      </c>
      <c r="B614" s="38">
        <v>1902</v>
      </c>
      <c r="D614" s="28">
        <f t="shared" si="40"/>
        <v>587</v>
      </c>
      <c r="E614" s="38">
        <f t="shared" si="39"/>
        <v>1902</v>
      </c>
      <c r="F614" s="29">
        <f t="shared" si="41"/>
        <v>1836.9708811049261</v>
      </c>
      <c r="G614" s="29">
        <f t="shared" si="38"/>
        <v>4228.7863042696581</v>
      </c>
    </row>
    <row r="615" spans="1:7">
      <c r="A615" s="28">
        <v>0</v>
      </c>
      <c r="B615" s="38">
        <v>1900</v>
      </c>
      <c r="D615" s="28">
        <f t="shared" si="40"/>
        <v>588</v>
      </c>
      <c r="E615" s="38">
        <f t="shared" si="39"/>
        <v>1900</v>
      </c>
      <c r="F615" s="29">
        <f t="shared" si="41"/>
        <v>1833.7929177553362</v>
      </c>
      <c r="G615" s="29">
        <f t="shared" si="38"/>
        <v>4383.3777393516702</v>
      </c>
    </row>
    <row r="616" spans="1:7">
      <c r="A616" s="28">
        <v>1</v>
      </c>
      <c r="B616" s="38">
        <v>1900</v>
      </c>
      <c r="D616" s="28">
        <f t="shared" si="40"/>
        <v>589</v>
      </c>
      <c r="E616" s="38">
        <f t="shared" si="39"/>
        <v>1900</v>
      </c>
      <c r="F616" s="29">
        <f t="shared" si="41"/>
        <v>1830.6353084747575</v>
      </c>
      <c r="G616" s="29">
        <f t="shared" si="38"/>
        <v>4811.4604303920496</v>
      </c>
    </row>
    <row r="617" spans="1:7">
      <c r="A617" s="28">
        <v>0</v>
      </c>
      <c r="B617" s="38">
        <v>1923</v>
      </c>
      <c r="D617" s="28">
        <f t="shared" si="40"/>
        <v>590</v>
      </c>
      <c r="E617" s="38">
        <f t="shared" si="39"/>
        <v>1923</v>
      </c>
      <c r="F617" s="29">
        <f t="shared" si="41"/>
        <v>1827.4979229003807</v>
      </c>
      <c r="G617" s="29">
        <f t="shared" si="38"/>
        <v>9120.6467303416339</v>
      </c>
    </row>
    <row r="618" spans="1:7">
      <c r="A618" s="28">
        <v>0</v>
      </c>
      <c r="B618" s="38">
        <v>1921</v>
      </c>
      <c r="D618" s="28">
        <f t="shared" si="40"/>
        <v>591</v>
      </c>
      <c r="E618" s="38">
        <f t="shared" si="39"/>
        <v>1921</v>
      </c>
      <c r="F618" s="29">
        <f t="shared" si="41"/>
        <v>1824.3806315043407</v>
      </c>
      <c r="G618" s="29">
        <f t="shared" ref="G618:G681" si="42">(E618-F618)^2</f>
        <v>9335.3023684999953</v>
      </c>
    </row>
    <row r="619" spans="1:7">
      <c r="A619" s="28">
        <v>0</v>
      </c>
      <c r="B619" s="38">
        <v>1869</v>
      </c>
      <c r="D619" s="28">
        <f t="shared" si="40"/>
        <v>592</v>
      </c>
      <c r="E619" s="38">
        <f t="shared" si="39"/>
        <v>1869</v>
      </c>
      <c r="F619" s="29">
        <f t="shared" si="41"/>
        <v>1821.2833055883659</v>
      </c>
      <c r="G619" s="29">
        <f t="shared" si="42"/>
        <v>2276.8829255732712</v>
      </c>
    </row>
    <row r="620" spans="1:7">
      <c r="A620" s="28">
        <v>0</v>
      </c>
      <c r="B620" s="38">
        <v>1927</v>
      </c>
      <c r="D620" s="28">
        <f t="shared" si="40"/>
        <v>593</v>
      </c>
      <c r="E620" s="38">
        <f t="shared" si="39"/>
        <v>1927</v>
      </c>
      <c r="F620" s="29">
        <f t="shared" si="41"/>
        <v>1818.2058172784684</v>
      </c>
      <c r="G620" s="29">
        <f t="shared" si="42"/>
        <v>11836.174194045998</v>
      </c>
    </row>
    <row r="621" spans="1:7">
      <c r="A621" s="28">
        <v>0</v>
      </c>
      <c r="B621" s="38">
        <v>1812</v>
      </c>
      <c r="D621" s="28">
        <f t="shared" si="40"/>
        <v>594</v>
      </c>
      <c r="E621" s="38">
        <f t="shared" si="39"/>
        <v>1812</v>
      </c>
      <c r="F621" s="29">
        <f t="shared" si="41"/>
        <v>1815.1480395196622</v>
      </c>
      <c r="G621" s="29">
        <f t="shared" si="42"/>
        <v>9.9101528173552289</v>
      </c>
    </row>
    <row r="622" spans="1:7">
      <c r="A622" s="28">
        <v>0</v>
      </c>
      <c r="B622" s="38">
        <v>1838</v>
      </c>
      <c r="D622" s="28">
        <f t="shared" si="40"/>
        <v>595</v>
      </c>
      <c r="E622" s="38">
        <f t="shared" si="39"/>
        <v>1838</v>
      </c>
      <c r="F622" s="29">
        <f t="shared" si="41"/>
        <v>1812.1098460707185</v>
      </c>
      <c r="G622" s="29">
        <f t="shared" si="42"/>
        <v>670.30007048189009</v>
      </c>
    </row>
    <row r="623" spans="1:7">
      <c r="A623" s="28">
        <v>0</v>
      </c>
      <c r="B623" s="38">
        <v>1899</v>
      </c>
      <c r="D623" s="28">
        <f t="shared" si="40"/>
        <v>596</v>
      </c>
      <c r="E623" s="38">
        <f t="shared" si="39"/>
        <v>1899</v>
      </c>
      <c r="F623" s="29">
        <f t="shared" si="41"/>
        <v>1809.0911114989531</v>
      </c>
      <c r="G623" s="29">
        <f t="shared" si="42"/>
        <v>8083.6082314936893</v>
      </c>
    </row>
    <row r="624" spans="1:7">
      <c r="A624" s="28">
        <v>0</v>
      </c>
      <c r="B624" s="38">
        <v>1852</v>
      </c>
      <c r="D624" s="28">
        <f t="shared" si="40"/>
        <v>597</v>
      </c>
      <c r="E624" s="38">
        <f t="shared" si="39"/>
        <v>1852</v>
      </c>
      <c r="F624" s="29">
        <f t="shared" si="41"/>
        <v>1806.0917111750491</v>
      </c>
      <c r="G624" s="29">
        <f t="shared" si="42"/>
        <v>2107.5709828351105</v>
      </c>
    </row>
    <row r="625" spans="1:7">
      <c r="A625" s="28">
        <v>2</v>
      </c>
      <c r="B625" s="38">
        <v>1862</v>
      </c>
      <c r="D625" s="28">
        <f t="shared" si="40"/>
        <v>598</v>
      </c>
      <c r="E625" s="38">
        <f t="shared" si="39"/>
        <v>1862</v>
      </c>
      <c r="F625" s="29">
        <f t="shared" si="41"/>
        <v>1803.1115212679101</v>
      </c>
      <c r="G625" s="29">
        <f t="shared" si="42"/>
        <v>3467.8529273798022</v>
      </c>
    </row>
    <row r="626" spans="1:7">
      <c r="A626" s="28">
        <v>0</v>
      </c>
      <c r="B626" s="38">
        <v>1782</v>
      </c>
      <c r="D626" s="28">
        <f t="shared" si="40"/>
        <v>599</v>
      </c>
      <c r="E626" s="38">
        <f t="shared" si="39"/>
        <v>1782</v>
      </c>
      <c r="F626" s="29">
        <f t="shared" si="41"/>
        <v>1800.1504187395487</v>
      </c>
      <c r="G626" s="29">
        <f t="shared" si="42"/>
        <v>329.43770042096207</v>
      </c>
    </row>
    <row r="627" spans="1:7">
      <c r="A627" s="28">
        <v>0</v>
      </c>
      <c r="B627" s="38">
        <v>1878</v>
      </c>
      <c r="D627" s="28">
        <f t="shared" si="40"/>
        <v>600</v>
      </c>
      <c r="E627" s="38">
        <f t="shared" si="39"/>
        <v>1878</v>
      </c>
      <c r="F627" s="29">
        <f t="shared" si="41"/>
        <v>1797.2082813400061</v>
      </c>
      <c r="G627" s="29">
        <f t="shared" si="42"/>
        <v>6527.3018040356028</v>
      </c>
    </row>
    <row r="628" spans="1:7">
      <c r="A628" s="28">
        <v>0</v>
      </c>
      <c r="B628" s="38">
        <v>1775</v>
      </c>
      <c r="D628" s="28">
        <f t="shared" si="40"/>
        <v>601</v>
      </c>
      <c r="E628" s="38">
        <f t="shared" si="39"/>
        <v>1775</v>
      </c>
      <c r="F628" s="29">
        <f t="shared" si="41"/>
        <v>1794.2849876023056</v>
      </c>
      <c r="G628" s="29">
        <f t="shared" si="42"/>
        <v>371.91074682108035</v>
      </c>
    </row>
    <row r="629" spans="1:7">
      <c r="A629" s="28">
        <v>0</v>
      </c>
      <c r="B629" s="38">
        <v>1876</v>
      </c>
      <c r="D629" s="28">
        <f t="shared" si="40"/>
        <v>602</v>
      </c>
      <c r="E629" s="38">
        <f t="shared" si="39"/>
        <v>1876</v>
      </c>
      <c r="F629" s="29">
        <f t="shared" si="41"/>
        <v>1791.3804168374368</v>
      </c>
      <c r="G629" s="29">
        <f t="shared" si="42"/>
        <v>7160.4738546059543</v>
      </c>
    </row>
    <row r="630" spans="1:7">
      <c r="A630" s="28">
        <v>0</v>
      </c>
      <c r="B630" s="38">
        <v>1801</v>
      </c>
      <c r="D630" s="28">
        <f t="shared" si="40"/>
        <v>603</v>
      </c>
      <c r="E630" s="38">
        <f t="shared" si="39"/>
        <v>1801</v>
      </c>
      <c r="F630" s="29">
        <f t="shared" si="41"/>
        <v>1788.4944491293743</v>
      </c>
      <c r="G630" s="29">
        <f t="shared" si="42"/>
        <v>156.3888025778075</v>
      </c>
    </row>
    <row r="631" spans="1:7">
      <c r="A631" s="28">
        <v>0</v>
      </c>
      <c r="B631" s="38">
        <v>1896</v>
      </c>
      <c r="D631" s="28">
        <f t="shared" si="40"/>
        <v>604</v>
      </c>
      <c r="E631" s="38">
        <f t="shared" si="39"/>
        <v>1896</v>
      </c>
      <c r="F631" s="29">
        <f t="shared" si="41"/>
        <v>1785.6269653301256</v>
      </c>
      <c r="G631" s="29">
        <f t="shared" si="42"/>
        <v>12182.206782237299</v>
      </c>
    </row>
    <row r="632" spans="1:7">
      <c r="A632" s="28">
        <v>0</v>
      </c>
      <c r="B632" s="38">
        <v>1821</v>
      </c>
      <c r="D632" s="28">
        <f t="shared" si="40"/>
        <v>605</v>
      </c>
      <c r="E632" s="38">
        <f t="shared" si="39"/>
        <v>1821</v>
      </c>
      <c r="F632" s="29">
        <f t="shared" si="41"/>
        <v>1782.7778470548121</v>
      </c>
      <c r="G632" s="29">
        <f t="shared" si="42"/>
        <v>1460.932975765334</v>
      </c>
    </row>
    <row r="633" spans="1:7">
      <c r="A633" s="28">
        <v>0</v>
      </c>
      <c r="B633" s="38">
        <v>1808</v>
      </c>
      <c r="D633" s="28">
        <f t="shared" si="40"/>
        <v>606</v>
      </c>
      <c r="E633" s="38">
        <f t="shared" si="39"/>
        <v>1808</v>
      </c>
      <c r="F633" s="29">
        <f t="shared" si="41"/>
        <v>1779.9469766767827</v>
      </c>
      <c r="G633" s="29">
        <f t="shared" si="42"/>
        <v>786.97211757297396</v>
      </c>
    </row>
    <row r="634" spans="1:7">
      <c r="A634" s="28">
        <v>1</v>
      </c>
      <c r="B634" s="38">
        <v>1814</v>
      </c>
      <c r="D634" s="28">
        <f t="shared" si="40"/>
        <v>607</v>
      </c>
      <c r="E634" s="38">
        <f t="shared" si="39"/>
        <v>1814</v>
      </c>
      <c r="F634" s="29">
        <f t="shared" si="41"/>
        <v>1777.1342373227562</v>
      </c>
      <c r="G634" s="29">
        <f t="shared" si="42"/>
        <v>1359.0844577748594</v>
      </c>
    </row>
    <row r="635" spans="1:7">
      <c r="A635" s="28">
        <v>0</v>
      </c>
      <c r="B635" s="38">
        <v>1825</v>
      </c>
      <c r="D635" s="28">
        <f t="shared" si="40"/>
        <v>608</v>
      </c>
      <c r="E635" s="38">
        <f t="shared" si="39"/>
        <v>1825</v>
      </c>
      <c r="F635" s="29">
        <f t="shared" si="41"/>
        <v>1774.3395128679963</v>
      </c>
      <c r="G635" s="29">
        <f t="shared" si="42"/>
        <v>2566.4849564519136</v>
      </c>
    </row>
    <row r="636" spans="1:7">
      <c r="A636" s="28">
        <v>0</v>
      </c>
      <c r="B636" s="38">
        <v>1801</v>
      </c>
      <c r="D636" s="28">
        <f t="shared" si="40"/>
        <v>609</v>
      </c>
      <c r="E636" s="38">
        <f t="shared" si="39"/>
        <v>1801</v>
      </c>
      <c r="F636" s="29">
        <f t="shared" si="41"/>
        <v>1771.5626879315182</v>
      </c>
      <c r="G636" s="29">
        <f t="shared" si="42"/>
        <v>866.55534181718349</v>
      </c>
    </row>
    <row r="637" spans="1:7">
      <c r="A637" s="28">
        <v>0</v>
      </c>
      <c r="B637" s="38">
        <v>1794</v>
      </c>
      <c r="D637" s="28">
        <f t="shared" si="40"/>
        <v>610</v>
      </c>
      <c r="E637" s="38">
        <f t="shared" si="39"/>
        <v>1794</v>
      </c>
      <c r="F637" s="29">
        <f t="shared" si="41"/>
        <v>1768.8036478713245</v>
      </c>
      <c r="G637" s="29">
        <f t="shared" si="42"/>
        <v>634.85616059220899</v>
      </c>
    </row>
    <row r="638" spans="1:7">
      <c r="A638" s="28">
        <v>0</v>
      </c>
      <c r="B638" s="38">
        <v>1824</v>
      </c>
      <c r="D638" s="28">
        <f t="shared" si="40"/>
        <v>611</v>
      </c>
      <c r="E638" s="38">
        <f t="shared" si="39"/>
        <v>1824</v>
      </c>
      <c r="F638" s="29">
        <f t="shared" si="41"/>
        <v>1766.062278779671</v>
      </c>
      <c r="G638" s="29">
        <f t="shared" si="42"/>
        <v>3356.7795402045576</v>
      </c>
    </row>
    <row r="639" spans="1:7">
      <c r="A639" s="28">
        <v>0</v>
      </c>
      <c r="B639" s="38">
        <v>1825</v>
      </c>
      <c r="D639" s="28">
        <f t="shared" si="40"/>
        <v>612</v>
      </c>
      <c r="E639" s="38">
        <f t="shared" si="39"/>
        <v>1825</v>
      </c>
      <c r="F639" s="29">
        <f t="shared" si="41"/>
        <v>1763.3384674783667</v>
      </c>
      <c r="G639" s="29">
        <f t="shared" si="42"/>
        <v>3802.1445929164365</v>
      </c>
    </row>
    <row r="640" spans="1:7">
      <c r="A640" s="28">
        <v>0</v>
      </c>
      <c r="B640" s="38">
        <v>1870</v>
      </c>
      <c r="D640" s="28">
        <f t="shared" si="40"/>
        <v>613</v>
      </c>
      <c r="E640" s="38">
        <f t="shared" si="39"/>
        <v>1870</v>
      </c>
      <c r="F640" s="29">
        <f t="shared" si="41"/>
        <v>1760.6321015140984</v>
      </c>
      <c r="G640" s="29">
        <f t="shared" si="42"/>
        <v>11961.337219222478</v>
      </c>
    </row>
    <row r="641" spans="1:7">
      <c r="A641" s="28">
        <v>0</v>
      </c>
      <c r="B641" s="38">
        <v>1843</v>
      </c>
      <c r="D641" s="28">
        <f t="shared" si="40"/>
        <v>614</v>
      </c>
      <c r="E641" s="38">
        <f t="shared" si="39"/>
        <v>1843</v>
      </c>
      <c r="F641" s="29">
        <f t="shared" si="41"/>
        <v>1757.9430691537889</v>
      </c>
      <c r="G641" s="29">
        <f t="shared" si="42"/>
        <v>7234.6814849771399</v>
      </c>
    </row>
    <row r="642" spans="1:7">
      <c r="A642" s="28">
        <v>1</v>
      </c>
      <c r="B642" s="38">
        <v>1817</v>
      </c>
      <c r="D642" s="28">
        <f t="shared" si="40"/>
        <v>615</v>
      </c>
      <c r="E642" s="38">
        <f t="shared" si="39"/>
        <v>1817</v>
      </c>
      <c r="F642" s="29">
        <f t="shared" si="41"/>
        <v>1755.2712593799852</v>
      </c>
      <c r="G642" s="29">
        <f t="shared" si="42"/>
        <v>3810.4374185330694</v>
      </c>
    </row>
    <row r="643" spans="1:7">
      <c r="A643" s="28">
        <v>0</v>
      </c>
      <c r="B643" s="38">
        <v>1769</v>
      </c>
      <c r="D643" s="28">
        <f t="shared" si="40"/>
        <v>616</v>
      </c>
      <c r="E643" s="38">
        <f t="shared" si="39"/>
        <v>1769</v>
      </c>
      <c r="F643" s="29">
        <f t="shared" si="41"/>
        <v>1752.6165618862738</v>
      </c>
      <c r="G643" s="29">
        <f t="shared" si="42"/>
        <v>268.41704442629771</v>
      </c>
    </row>
    <row r="644" spans="1:7">
      <c r="A644" s="28">
        <v>0</v>
      </c>
      <c r="B644" s="38">
        <v>1777</v>
      </c>
      <c r="D644" s="28">
        <f t="shared" si="40"/>
        <v>617</v>
      </c>
      <c r="E644" s="38">
        <f t="shared" si="39"/>
        <v>1777</v>
      </c>
      <c r="F644" s="29">
        <f t="shared" si="41"/>
        <v>1749.9788670727262</v>
      </c>
      <c r="G644" s="29">
        <f t="shared" si="42"/>
        <v>730.141624673401</v>
      </c>
    </row>
    <row r="645" spans="1:7">
      <c r="A645" s="28">
        <v>0</v>
      </c>
      <c r="B645" s="38">
        <v>1737</v>
      </c>
      <c r="D645" s="28">
        <f t="shared" si="40"/>
        <v>618</v>
      </c>
      <c r="E645" s="38">
        <f t="shared" si="39"/>
        <v>1737</v>
      </c>
      <c r="F645" s="29">
        <f t="shared" si="41"/>
        <v>1747.3580660413761</v>
      </c>
      <c r="G645" s="29">
        <f t="shared" si="42"/>
        <v>107.28953211750886</v>
      </c>
    </row>
    <row r="646" spans="1:7">
      <c r="A646" s="28">
        <v>0</v>
      </c>
      <c r="B646" s="38">
        <v>1751</v>
      </c>
      <c r="D646" s="28">
        <f t="shared" si="40"/>
        <v>619</v>
      </c>
      <c r="E646" s="38">
        <f t="shared" si="39"/>
        <v>1751</v>
      </c>
      <c r="F646" s="29">
        <f t="shared" si="41"/>
        <v>1744.7540505917216</v>
      </c>
      <c r="G646" s="29">
        <f t="shared" si="42"/>
        <v>39.011884010773549</v>
      </c>
    </row>
    <row r="647" spans="1:7">
      <c r="A647" s="28">
        <v>0</v>
      </c>
      <c r="B647" s="38">
        <v>1822</v>
      </c>
      <c r="D647" s="28">
        <f t="shared" si="40"/>
        <v>620</v>
      </c>
      <c r="E647" s="38">
        <f t="shared" si="39"/>
        <v>1822</v>
      </c>
      <c r="F647" s="29">
        <f t="shared" si="41"/>
        <v>1742.1667132162584</v>
      </c>
      <c r="G647" s="29">
        <f t="shared" si="42"/>
        <v>6373.3536786951381</v>
      </c>
    </row>
    <row r="648" spans="1:7">
      <c r="A648" s="28">
        <v>0</v>
      </c>
      <c r="B648" s="38">
        <v>1719</v>
      </c>
      <c r="D648" s="28">
        <f t="shared" si="40"/>
        <v>621</v>
      </c>
      <c r="E648" s="38">
        <f t="shared" si="39"/>
        <v>1719</v>
      </c>
      <c r="F648" s="29">
        <f t="shared" si="41"/>
        <v>1739.5959470960415</v>
      </c>
      <c r="G648" s="29">
        <f t="shared" si="42"/>
        <v>424.19303678294142</v>
      </c>
    </row>
    <row r="649" spans="1:7">
      <c r="A649" s="28">
        <v>0</v>
      </c>
      <c r="B649" s="38">
        <v>1802</v>
      </c>
      <c r="D649" s="28">
        <f t="shared" si="40"/>
        <v>622</v>
      </c>
      <c r="E649" s="38">
        <f t="shared" si="39"/>
        <v>1802</v>
      </c>
      <c r="F649" s="29">
        <f t="shared" si="41"/>
        <v>1737.0416460962765</v>
      </c>
      <c r="G649" s="29">
        <f t="shared" si="42"/>
        <v>4219.5877418813889</v>
      </c>
    </row>
    <row r="650" spans="1:7">
      <c r="A650" s="28">
        <v>0</v>
      </c>
      <c r="B650" s="38">
        <v>1761</v>
      </c>
      <c r="D650" s="28">
        <f t="shared" si="40"/>
        <v>623</v>
      </c>
      <c r="E650" s="38">
        <f t="shared" ref="E650:E713" si="43">B650-C650</f>
        <v>1761</v>
      </c>
      <c r="F650" s="29">
        <f t="shared" si="41"/>
        <v>1734.5037047619348</v>
      </c>
      <c r="G650" s="29">
        <f t="shared" si="42"/>
        <v>702.05366134271435</v>
      </c>
    </row>
    <row r="651" spans="1:7">
      <c r="A651" s="28">
        <v>0</v>
      </c>
      <c r="B651" s="38">
        <v>1749</v>
      </c>
      <c r="D651" s="28">
        <f t="shared" si="40"/>
        <v>624</v>
      </c>
      <c r="E651" s="38">
        <f t="shared" si="43"/>
        <v>1749</v>
      </c>
      <c r="F651" s="29">
        <f t="shared" si="41"/>
        <v>1731.9820183134029</v>
      </c>
      <c r="G651" s="29">
        <f t="shared" si="42"/>
        <v>289.61170068535318</v>
      </c>
    </row>
    <row r="652" spans="1:7">
      <c r="A652" s="28">
        <v>1</v>
      </c>
      <c r="B652" s="38">
        <v>1838</v>
      </c>
      <c r="D652" s="28">
        <f t="shared" si="40"/>
        <v>625</v>
      </c>
      <c r="E652" s="38">
        <f t="shared" si="43"/>
        <v>1838</v>
      </c>
      <c r="F652" s="29">
        <f t="shared" si="41"/>
        <v>1729.4764826421535</v>
      </c>
      <c r="G652" s="29">
        <f t="shared" si="42"/>
        <v>11777.353819718801</v>
      </c>
    </row>
    <row r="653" spans="1:7">
      <c r="A653" s="28">
        <v>0</v>
      </c>
      <c r="B653" s="38">
        <v>1778</v>
      </c>
      <c r="D653" s="28">
        <f t="shared" si="40"/>
        <v>626</v>
      </c>
      <c r="E653" s="38">
        <f t="shared" si="43"/>
        <v>1778</v>
      </c>
      <c r="F653" s="29">
        <f t="shared" si="41"/>
        <v>1726.9869943064514</v>
      </c>
      <c r="G653" s="29">
        <f t="shared" si="42"/>
        <v>2602.3267498900241</v>
      </c>
    </row>
    <row r="654" spans="1:7">
      <c r="A654" s="28">
        <v>0</v>
      </c>
      <c r="B654" s="38">
        <v>1713</v>
      </c>
      <c r="D654" s="28">
        <f t="shared" si="40"/>
        <v>627</v>
      </c>
      <c r="E654" s="38">
        <f t="shared" si="43"/>
        <v>1713</v>
      </c>
      <c r="F654" s="29">
        <f t="shared" si="41"/>
        <v>1724.5134505270782</v>
      </c>
      <c r="G654" s="29">
        <f t="shared" si="42"/>
        <v>132.5595430394784</v>
      </c>
    </row>
    <row r="655" spans="1:7">
      <c r="A655" s="28">
        <v>1</v>
      </c>
      <c r="B655" s="38">
        <v>1747</v>
      </c>
      <c r="D655" s="28">
        <f t="shared" si="40"/>
        <v>628</v>
      </c>
      <c r="E655" s="38">
        <f t="shared" si="43"/>
        <v>1747</v>
      </c>
      <c r="F655" s="29">
        <f t="shared" si="41"/>
        <v>1722.0557491830921</v>
      </c>
      <c r="G655" s="29">
        <f t="shared" si="42"/>
        <v>622.21564881681172</v>
      </c>
    </row>
    <row r="656" spans="1:7">
      <c r="A656" s="28">
        <v>0</v>
      </c>
      <c r="B656" s="38">
        <v>1687</v>
      </c>
      <c r="D656" s="28">
        <f t="shared" si="40"/>
        <v>629</v>
      </c>
      <c r="E656" s="38">
        <f t="shared" si="43"/>
        <v>1687</v>
      </c>
      <c r="F656" s="29">
        <f t="shared" si="41"/>
        <v>1719.6137888076116</v>
      </c>
      <c r="G656" s="29">
        <f t="shared" si="42"/>
        <v>1063.6592203874934</v>
      </c>
    </row>
    <row r="657" spans="1:7">
      <c r="A657" s="28">
        <v>0</v>
      </c>
      <c r="B657" s="38">
        <v>1741</v>
      </c>
      <c r="D657" s="28">
        <f t="shared" si="40"/>
        <v>630</v>
      </c>
      <c r="E657" s="38">
        <f t="shared" si="43"/>
        <v>1741</v>
      </c>
      <c r="F657" s="29">
        <f t="shared" si="41"/>
        <v>1717.1874685836251</v>
      </c>
      <c r="G657" s="29">
        <f t="shared" si="42"/>
        <v>567.03665245584136</v>
      </c>
    </row>
    <row r="658" spans="1:7">
      <c r="A658" s="28">
        <v>0</v>
      </c>
      <c r="B658" s="38">
        <v>1677</v>
      </c>
      <c r="D658" s="28">
        <f t="shared" si="40"/>
        <v>631</v>
      </c>
      <c r="E658" s="38">
        <f t="shared" si="43"/>
        <v>1677</v>
      </c>
      <c r="F658" s="29">
        <f t="shared" si="41"/>
        <v>1714.7766883398288</v>
      </c>
      <c r="G658" s="29">
        <f t="shared" si="42"/>
        <v>1427.0781819245535</v>
      </c>
    </row>
    <row r="659" spans="1:7">
      <c r="A659" s="28">
        <v>0</v>
      </c>
      <c r="B659" s="38">
        <v>1652</v>
      </c>
      <c r="D659" s="28">
        <f t="shared" si="40"/>
        <v>632</v>
      </c>
      <c r="E659" s="38">
        <f t="shared" si="43"/>
        <v>1652</v>
      </c>
      <c r="F659" s="29">
        <f t="shared" si="41"/>
        <v>1712.3813485464925</v>
      </c>
      <c r="G659" s="29">
        <f t="shared" si="42"/>
        <v>3645.9072522930142</v>
      </c>
    </row>
    <row r="660" spans="1:7">
      <c r="A660" s="28">
        <v>1</v>
      </c>
      <c r="B660" s="38">
        <v>1745</v>
      </c>
      <c r="D660" s="28">
        <f t="shared" si="40"/>
        <v>633</v>
      </c>
      <c r="E660" s="38">
        <f t="shared" si="43"/>
        <v>1745</v>
      </c>
      <c r="F660" s="29">
        <f t="shared" si="41"/>
        <v>1710.0013503113491</v>
      </c>
      <c r="G660" s="29">
        <f t="shared" si="42"/>
        <v>1224.9054800289007</v>
      </c>
    </row>
    <row r="661" spans="1:7">
      <c r="A661" s="28">
        <v>0</v>
      </c>
      <c r="B661" s="38">
        <v>1730</v>
      </c>
      <c r="D661" s="28">
        <f t="shared" si="40"/>
        <v>634</v>
      </c>
      <c r="E661" s="38">
        <f t="shared" si="43"/>
        <v>1730</v>
      </c>
      <c r="F661" s="29">
        <f t="shared" si="41"/>
        <v>1707.6365953755128</v>
      </c>
      <c r="G661" s="29">
        <f t="shared" si="42"/>
        <v>500.12186639853559</v>
      </c>
    </row>
    <row r="662" spans="1:7">
      <c r="A662" s="28">
        <v>0</v>
      </c>
      <c r="B662" s="38">
        <v>1732</v>
      </c>
      <c r="D662" s="28">
        <f t="shared" si="40"/>
        <v>635</v>
      </c>
      <c r="E662" s="38">
        <f t="shared" si="43"/>
        <v>1732</v>
      </c>
      <c r="F662" s="29">
        <f t="shared" si="41"/>
        <v>1705.2869861094209</v>
      </c>
      <c r="G662" s="29">
        <f t="shared" si="42"/>
        <v>713.58511111827067</v>
      </c>
    </row>
    <row r="663" spans="1:7">
      <c r="A663" s="28">
        <v>0</v>
      </c>
      <c r="B663" s="38">
        <v>1699</v>
      </c>
      <c r="D663" s="28">
        <f t="shared" si="40"/>
        <v>636</v>
      </c>
      <c r="E663" s="38">
        <f t="shared" si="43"/>
        <v>1699</v>
      </c>
      <c r="F663" s="29">
        <f t="shared" si="41"/>
        <v>1702.9524255088045</v>
      </c>
      <c r="G663" s="29">
        <f t="shared" si="42"/>
        <v>15.621667402648361</v>
      </c>
    </row>
    <row r="664" spans="1:7">
      <c r="A664" s="28">
        <v>0</v>
      </c>
      <c r="B664" s="38">
        <v>1676</v>
      </c>
      <c r="D664" s="28">
        <f t="shared" si="40"/>
        <v>637</v>
      </c>
      <c r="E664" s="38">
        <f t="shared" si="43"/>
        <v>1676</v>
      </c>
      <c r="F664" s="29">
        <f t="shared" si="41"/>
        <v>1700.6328171906839</v>
      </c>
      <c r="G664" s="29">
        <f t="shared" si="42"/>
        <v>606.77568274965267</v>
      </c>
    </row>
    <row r="665" spans="1:7">
      <c r="A665" s="28">
        <v>0</v>
      </c>
      <c r="B665" s="38">
        <v>1761</v>
      </c>
      <c r="D665" s="28">
        <f t="shared" si="40"/>
        <v>638</v>
      </c>
      <c r="E665" s="38">
        <f t="shared" si="43"/>
        <v>1761</v>
      </c>
      <c r="F665" s="29">
        <f t="shared" si="41"/>
        <v>1698.3280653893878</v>
      </c>
      <c r="G665" s="29">
        <f t="shared" si="42"/>
        <v>3927.7713878368509</v>
      </c>
    </row>
    <row r="666" spans="1:7">
      <c r="A666" s="28">
        <v>1</v>
      </c>
      <c r="B666" s="38">
        <v>1702</v>
      </c>
      <c r="D666" s="28">
        <f t="shared" si="40"/>
        <v>639</v>
      </c>
      <c r="E666" s="38">
        <f t="shared" si="43"/>
        <v>1702</v>
      </c>
      <c r="F666" s="29">
        <f t="shared" si="41"/>
        <v>1696.0380749526007</v>
      </c>
      <c r="G666" s="29">
        <f t="shared" si="42"/>
        <v>35.544550270807036</v>
      </c>
    </row>
    <row r="667" spans="1:7">
      <c r="A667" s="28">
        <v>0</v>
      </c>
      <c r="B667" s="38">
        <v>1609</v>
      </c>
      <c r="D667" s="28">
        <f t="shared" si="40"/>
        <v>640</v>
      </c>
      <c r="E667" s="38">
        <f t="shared" si="43"/>
        <v>1609</v>
      </c>
      <c r="F667" s="29">
        <f t="shared" si="41"/>
        <v>1693.7627513374352</v>
      </c>
      <c r="G667" s="29">
        <f t="shared" si="42"/>
        <v>7184.7240142918808</v>
      </c>
    </row>
    <row r="668" spans="1:7">
      <c r="A668" s="28">
        <v>2</v>
      </c>
      <c r="B668" s="38">
        <v>1650</v>
      </c>
      <c r="D668" s="28">
        <f t="shared" ref="D668:D731" si="44">D667+1</f>
        <v>641</v>
      </c>
      <c r="E668" s="38">
        <f t="shared" si="43"/>
        <v>1650</v>
      </c>
      <c r="F668" s="29">
        <f t="shared" si="41"/>
        <v>1691.5020006065267</v>
      </c>
      <c r="G668" s="29">
        <f t="shared" si="42"/>
        <v>1722.4160543441456</v>
      </c>
    </row>
    <row r="669" spans="1:7">
      <c r="A669" s="28">
        <v>0</v>
      </c>
      <c r="B669" s="38">
        <v>1727</v>
      </c>
      <c r="D669" s="28">
        <f t="shared" si="44"/>
        <v>642</v>
      </c>
      <c r="E669" s="38">
        <f t="shared" si="43"/>
        <v>1727</v>
      </c>
      <c r="F669" s="29">
        <f t="shared" ref="F669:F732" si="45">(F$3*EXP(-D669/F$1))+(F$4*EXP(-D669/F$2))+F$5</f>
        <v>1689.2557294241569</v>
      </c>
      <c r="G669" s="29">
        <f t="shared" si="42"/>
        <v>1424.6299613024532</v>
      </c>
    </row>
    <row r="670" spans="1:7">
      <c r="A670" s="28">
        <v>0</v>
      </c>
      <c r="B670" s="38">
        <v>1675</v>
      </c>
      <c r="D670" s="28">
        <f t="shared" si="44"/>
        <v>643</v>
      </c>
      <c r="E670" s="38">
        <f t="shared" si="43"/>
        <v>1675</v>
      </c>
      <c r="F670" s="29">
        <f t="shared" si="45"/>
        <v>1687.0238450523998</v>
      </c>
      <c r="G670" s="29">
        <f t="shared" si="42"/>
        <v>144.57284984411896</v>
      </c>
    </row>
    <row r="671" spans="1:7">
      <c r="A671" s="28">
        <v>0</v>
      </c>
      <c r="B671" s="38">
        <v>1628</v>
      </c>
      <c r="D671" s="28">
        <f t="shared" si="44"/>
        <v>644</v>
      </c>
      <c r="E671" s="38">
        <f t="shared" si="43"/>
        <v>1628</v>
      </c>
      <c r="F671" s="29">
        <f t="shared" si="45"/>
        <v>1684.8062553472932</v>
      </c>
      <c r="G671" s="29">
        <f t="shared" si="42"/>
        <v>3226.9506465818822</v>
      </c>
    </row>
    <row r="672" spans="1:7">
      <c r="A672" s="28">
        <v>1</v>
      </c>
      <c r="B672" s="38">
        <v>1635</v>
      </c>
      <c r="D672" s="28">
        <f t="shared" si="44"/>
        <v>645</v>
      </c>
      <c r="E672" s="38">
        <f t="shared" si="43"/>
        <v>1635</v>
      </c>
      <c r="F672" s="29">
        <f t="shared" si="45"/>
        <v>1682.6028687550338</v>
      </c>
      <c r="G672" s="29">
        <f t="shared" si="42"/>
        <v>2266.0331137089729</v>
      </c>
    </row>
    <row r="673" spans="1:7">
      <c r="A673" s="28">
        <v>0</v>
      </c>
      <c r="B673" s="38">
        <v>1717</v>
      </c>
      <c r="D673" s="28">
        <f t="shared" si="44"/>
        <v>646</v>
      </c>
      <c r="E673" s="38">
        <f t="shared" si="43"/>
        <v>1717</v>
      </c>
      <c r="F673" s="29">
        <f t="shared" si="45"/>
        <v>1680.4135943081985</v>
      </c>
      <c r="G673" s="29">
        <f t="shared" si="42"/>
        <v>1338.5650814450833</v>
      </c>
    </row>
    <row r="674" spans="1:7">
      <c r="A674" s="28">
        <v>1</v>
      </c>
      <c r="B674" s="38">
        <v>1739</v>
      </c>
      <c r="D674" s="28">
        <f t="shared" si="44"/>
        <v>647</v>
      </c>
      <c r="E674" s="38">
        <f t="shared" si="43"/>
        <v>1739</v>
      </c>
      <c r="F674" s="29">
        <f t="shared" si="45"/>
        <v>1678.2383416219877</v>
      </c>
      <c r="G674" s="29">
        <f t="shared" si="42"/>
        <v>3691.9791288462688</v>
      </c>
    </row>
    <row r="675" spans="1:7">
      <c r="A675" s="28">
        <v>0</v>
      </c>
      <c r="B675" s="38">
        <v>1620</v>
      </c>
      <c r="D675" s="28">
        <f t="shared" si="44"/>
        <v>648</v>
      </c>
      <c r="E675" s="38">
        <f t="shared" si="43"/>
        <v>1620</v>
      </c>
      <c r="F675" s="29">
        <f t="shared" si="45"/>
        <v>1676.0770208904944</v>
      </c>
      <c r="G675" s="29">
        <f t="shared" si="42"/>
        <v>3144.6322719529448</v>
      </c>
    </row>
    <row r="676" spans="1:7">
      <c r="A676" s="28">
        <v>1</v>
      </c>
      <c r="B676" s="38">
        <v>1645</v>
      </c>
      <c r="D676" s="28">
        <f t="shared" si="44"/>
        <v>649</v>
      </c>
      <c r="E676" s="38">
        <f t="shared" si="43"/>
        <v>1645</v>
      </c>
      <c r="F676" s="29">
        <f t="shared" si="45"/>
        <v>1673.9295428829964</v>
      </c>
      <c r="G676" s="29">
        <f t="shared" si="42"/>
        <v>836.91845141912938</v>
      </c>
    </row>
    <row r="677" spans="1:7">
      <c r="A677" s="28">
        <v>0</v>
      </c>
      <c r="B677" s="38">
        <v>1623</v>
      </c>
      <c r="D677" s="28">
        <f t="shared" si="44"/>
        <v>650</v>
      </c>
      <c r="E677" s="38">
        <f t="shared" si="43"/>
        <v>1623</v>
      </c>
      <c r="F677" s="29">
        <f t="shared" si="45"/>
        <v>1671.7958189402723</v>
      </c>
      <c r="G677" s="29">
        <f t="shared" si="42"/>
        <v>2381.0319460518353</v>
      </c>
    </row>
    <row r="678" spans="1:7">
      <c r="A678" s="28">
        <v>0</v>
      </c>
      <c r="B678" s="38">
        <v>1650</v>
      </c>
      <c r="D678" s="28">
        <f t="shared" si="44"/>
        <v>651</v>
      </c>
      <c r="E678" s="38">
        <f t="shared" si="43"/>
        <v>1650</v>
      </c>
      <c r="F678" s="29">
        <f t="shared" si="45"/>
        <v>1669.6757609709407</v>
      </c>
      <c r="G678" s="29">
        <f t="shared" si="42"/>
        <v>387.13556978559336</v>
      </c>
    </row>
    <row r="679" spans="1:7">
      <c r="A679" s="28">
        <v>0</v>
      </c>
      <c r="B679" s="38">
        <v>1633</v>
      </c>
      <c r="D679" s="28">
        <f t="shared" si="44"/>
        <v>652</v>
      </c>
      <c r="E679" s="38">
        <f t="shared" si="43"/>
        <v>1633</v>
      </c>
      <c r="F679" s="29">
        <f t="shared" si="45"/>
        <v>1667.5692814478246</v>
      </c>
      <c r="G679" s="29">
        <f t="shared" si="42"/>
        <v>1195.0352198189066</v>
      </c>
    </row>
    <row r="680" spans="1:7">
      <c r="A680" s="28">
        <v>0</v>
      </c>
      <c r="B680" s="38">
        <v>1639</v>
      </c>
      <c r="D680" s="28">
        <f t="shared" si="44"/>
        <v>653</v>
      </c>
      <c r="E680" s="38">
        <f t="shared" si="43"/>
        <v>1639</v>
      </c>
      <c r="F680" s="29">
        <f t="shared" si="45"/>
        <v>1665.4762934043363</v>
      </c>
      <c r="G680" s="29">
        <f t="shared" si="42"/>
        <v>700.99411243250051</v>
      </c>
    </row>
    <row r="681" spans="1:7">
      <c r="A681" s="28">
        <v>0</v>
      </c>
      <c r="B681" s="38">
        <v>1716</v>
      </c>
      <c r="D681" s="28">
        <f t="shared" si="44"/>
        <v>654</v>
      </c>
      <c r="E681" s="38">
        <f t="shared" si="43"/>
        <v>1716</v>
      </c>
      <c r="F681" s="29">
        <f t="shared" si="45"/>
        <v>1663.3967104308881</v>
      </c>
      <c r="G681" s="29">
        <f t="shared" si="42"/>
        <v>2767.106073491836</v>
      </c>
    </row>
    <row r="682" spans="1:7">
      <c r="A682" s="28">
        <v>2</v>
      </c>
      <c r="B682" s="38">
        <v>1657</v>
      </c>
      <c r="D682" s="28">
        <f t="shared" si="44"/>
        <v>655</v>
      </c>
      <c r="E682" s="38">
        <f t="shared" si="43"/>
        <v>1657</v>
      </c>
      <c r="F682" s="29">
        <f t="shared" si="45"/>
        <v>1661.3304466713244</v>
      </c>
      <c r="G682" s="29">
        <f t="shared" ref="G682:G745" si="46">(E682-F682)^2</f>
        <v>18.752768373184168</v>
      </c>
    </row>
    <row r="683" spans="1:7">
      <c r="A683" s="28">
        <v>0</v>
      </c>
      <c r="B683" s="38">
        <v>1671</v>
      </c>
      <c r="D683" s="28">
        <f t="shared" si="44"/>
        <v>656</v>
      </c>
      <c r="E683" s="38">
        <f t="shared" si="43"/>
        <v>1671</v>
      </c>
      <c r="F683" s="29">
        <f t="shared" si="45"/>
        <v>1659.2774168193771</v>
      </c>
      <c r="G683" s="29">
        <f t="shared" si="46"/>
        <v>137.41895642662303</v>
      </c>
    </row>
    <row r="684" spans="1:7">
      <c r="A684" s="28">
        <v>1</v>
      </c>
      <c r="B684" s="38">
        <v>1684</v>
      </c>
      <c r="D684" s="28">
        <f t="shared" si="44"/>
        <v>657</v>
      </c>
      <c r="E684" s="38">
        <f t="shared" si="43"/>
        <v>1684</v>
      </c>
      <c r="F684" s="29">
        <f t="shared" si="45"/>
        <v>1657.237536115143</v>
      </c>
      <c r="G684" s="29">
        <f t="shared" si="46"/>
        <v>716.22947318827369</v>
      </c>
    </row>
    <row r="685" spans="1:7">
      <c r="A685" s="28">
        <v>1</v>
      </c>
      <c r="B685" s="38">
        <v>1688</v>
      </c>
      <c r="D685" s="28">
        <f t="shared" si="44"/>
        <v>658</v>
      </c>
      <c r="E685" s="38">
        <f t="shared" si="43"/>
        <v>1688</v>
      </c>
      <c r="F685" s="29">
        <f t="shared" si="45"/>
        <v>1655.2107203415867</v>
      </c>
      <c r="G685" s="29">
        <f t="shared" si="46"/>
        <v>1075.1368605176367</v>
      </c>
    </row>
    <row r="686" spans="1:7">
      <c r="A686" s="28">
        <v>0</v>
      </c>
      <c r="B686" s="38">
        <v>1656</v>
      </c>
      <c r="D686" s="28">
        <f t="shared" si="44"/>
        <v>659</v>
      </c>
      <c r="E686" s="38">
        <f t="shared" si="43"/>
        <v>1656</v>
      </c>
      <c r="F686" s="29">
        <f t="shared" si="45"/>
        <v>1653.1968858210607</v>
      </c>
      <c r="G686" s="29">
        <f t="shared" si="46"/>
        <v>7.8574491001703652</v>
      </c>
    </row>
    <row r="687" spans="1:7">
      <c r="A687" s="28">
        <v>0</v>
      </c>
      <c r="B687" s="38">
        <v>1534</v>
      </c>
      <c r="D687" s="28">
        <f t="shared" si="44"/>
        <v>660</v>
      </c>
      <c r="E687" s="38">
        <f t="shared" si="43"/>
        <v>1534</v>
      </c>
      <c r="F687" s="29">
        <f t="shared" si="45"/>
        <v>1651.1959494118528</v>
      </c>
      <c r="G687" s="29">
        <f t="shared" si="46"/>
        <v>13734.890558545556</v>
      </c>
    </row>
    <row r="688" spans="1:7">
      <c r="A688" s="28">
        <v>2</v>
      </c>
      <c r="B688" s="38">
        <v>1666</v>
      </c>
      <c r="D688" s="28">
        <f t="shared" si="44"/>
        <v>661</v>
      </c>
      <c r="E688" s="38">
        <f t="shared" si="43"/>
        <v>1666</v>
      </c>
      <c r="F688" s="29">
        <f t="shared" si="45"/>
        <v>1649.207828504753</v>
      </c>
      <c r="G688" s="29">
        <f t="shared" si="46"/>
        <v>281.97702352578506</v>
      </c>
    </row>
    <row r="689" spans="1:7">
      <c r="A689" s="28">
        <v>0</v>
      </c>
      <c r="B689" s="38">
        <v>1588</v>
      </c>
      <c r="D689" s="28">
        <f t="shared" si="44"/>
        <v>662</v>
      </c>
      <c r="E689" s="38">
        <f t="shared" si="43"/>
        <v>1588</v>
      </c>
      <c r="F689" s="29">
        <f t="shared" si="45"/>
        <v>1647.2324410196429</v>
      </c>
      <c r="G689" s="29">
        <f t="shared" si="46"/>
        <v>3508.482069145477</v>
      </c>
    </row>
    <row r="690" spans="1:7">
      <c r="A690" s="28">
        <v>0</v>
      </c>
      <c r="B690" s="38">
        <v>1589</v>
      </c>
      <c r="D690" s="28">
        <f t="shared" si="44"/>
        <v>663</v>
      </c>
      <c r="E690" s="38">
        <f t="shared" si="43"/>
        <v>1589</v>
      </c>
      <c r="F690" s="29">
        <f t="shared" si="45"/>
        <v>1645.2697054021066</v>
      </c>
      <c r="G690" s="29">
        <f t="shared" si="46"/>
        <v>3166.2797460398688</v>
      </c>
    </row>
    <row r="691" spans="1:7">
      <c r="A691" s="28">
        <v>0</v>
      </c>
      <c r="B691" s="38">
        <v>1630</v>
      </c>
      <c r="D691" s="28">
        <f t="shared" si="44"/>
        <v>664</v>
      </c>
      <c r="E691" s="38">
        <f t="shared" si="43"/>
        <v>1630</v>
      </c>
      <c r="F691" s="29">
        <f t="shared" si="45"/>
        <v>1643.3195406200648</v>
      </c>
      <c r="G691" s="29">
        <f t="shared" si="46"/>
        <v>177.41016232955619</v>
      </c>
    </row>
    <row r="692" spans="1:7">
      <c r="A692" s="28">
        <v>1</v>
      </c>
      <c r="B692" s="38">
        <v>1532</v>
      </c>
      <c r="D692" s="28">
        <f t="shared" si="44"/>
        <v>665</v>
      </c>
      <c r="E692" s="38">
        <f t="shared" si="43"/>
        <v>1532</v>
      </c>
      <c r="F692" s="29">
        <f t="shared" si="45"/>
        <v>1641.381866160428</v>
      </c>
      <c r="G692" s="29">
        <f t="shared" si="46"/>
        <v>11964.392644737782</v>
      </c>
    </row>
    <row r="693" spans="1:7">
      <c r="A693" s="28">
        <v>0</v>
      </c>
      <c r="B693" s="38">
        <v>1619</v>
      </c>
      <c r="D693" s="28">
        <f t="shared" si="44"/>
        <v>666</v>
      </c>
      <c r="E693" s="38">
        <f t="shared" si="43"/>
        <v>1619</v>
      </c>
      <c r="F693" s="29">
        <f t="shared" si="45"/>
        <v>1639.4566020257735</v>
      </c>
      <c r="G693" s="29">
        <f t="shared" si="46"/>
        <v>418.47256644087895</v>
      </c>
    </row>
    <row r="694" spans="1:7">
      <c r="A694" s="28">
        <v>1</v>
      </c>
      <c r="B694" s="38">
        <v>1555</v>
      </c>
      <c r="D694" s="28">
        <f t="shared" si="44"/>
        <v>667</v>
      </c>
      <c r="E694" s="38">
        <f t="shared" si="43"/>
        <v>1555</v>
      </c>
      <c r="F694" s="29">
        <f t="shared" si="45"/>
        <v>1637.5436687310425</v>
      </c>
      <c r="G694" s="29">
        <f t="shared" si="46"/>
        <v>6813.4572475800906</v>
      </c>
    </row>
    <row r="695" spans="1:7">
      <c r="A695" s="28">
        <v>0</v>
      </c>
      <c r="B695" s="38">
        <v>1566</v>
      </c>
      <c r="D695" s="28">
        <f t="shared" si="44"/>
        <v>668</v>
      </c>
      <c r="E695" s="38">
        <f t="shared" si="43"/>
        <v>1566</v>
      </c>
      <c r="F695" s="29">
        <f t="shared" si="45"/>
        <v>1635.642987300258</v>
      </c>
      <c r="G695" s="29">
        <f t="shared" si="46"/>
        <v>4850.1456801039012</v>
      </c>
    </row>
    <row r="696" spans="1:7">
      <c r="A696" s="28">
        <v>0</v>
      </c>
      <c r="B696" s="38">
        <v>1617</v>
      </c>
      <c r="D696" s="28">
        <f t="shared" si="44"/>
        <v>669</v>
      </c>
      <c r="E696" s="38">
        <f t="shared" si="43"/>
        <v>1617</v>
      </c>
      <c r="F696" s="29">
        <f t="shared" si="45"/>
        <v>1633.7544792632648</v>
      </c>
      <c r="G696" s="29">
        <f t="shared" si="46"/>
        <v>280.71257538316968</v>
      </c>
    </row>
    <row r="697" spans="1:7">
      <c r="A697" s="28">
        <v>1</v>
      </c>
      <c r="B697" s="38">
        <v>1623</v>
      </c>
      <c r="D697" s="28">
        <f t="shared" si="44"/>
        <v>670</v>
      </c>
      <c r="E697" s="38">
        <f t="shared" si="43"/>
        <v>1623</v>
      </c>
      <c r="F697" s="29">
        <f t="shared" si="45"/>
        <v>1631.8780666524899</v>
      </c>
      <c r="G697" s="29">
        <f t="shared" si="46"/>
        <v>78.820067486053333</v>
      </c>
    </row>
    <row r="698" spans="1:7">
      <c r="A698" s="28">
        <v>0</v>
      </c>
      <c r="B698" s="38">
        <v>1548</v>
      </c>
      <c r="D698" s="28">
        <f t="shared" si="44"/>
        <v>671</v>
      </c>
      <c r="E698" s="38">
        <f t="shared" si="43"/>
        <v>1548</v>
      </c>
      <c r="F698" s="29">
        <f t="shared" si="45"/>
        <v>1630.0136719997226</v>
      </c>
      <c r="G698" s="29">
        <f t="shared" si="46"/>
        <v>6726.2423948780906</v>
      </c>
    </row>
    <row r="699" spans="1:7">
      <c r="A699" s="28">
        <v>1</v>
      </c>
      <c r="B699" s="38">
        <v>1566</v>
      </c>
      <c r="D699" s="28">
        <f t="shared" si="44"/>
        <v>672</v>
      </c>
      <c r="E699" s="38">
        <f t="shared" si="43"/>
        <v>1566</v>
      </c>
      <c r="F699" s="29">
        <f t="shared" si="45"/>
        <v>1628.1612183329185</v>
      </c>
      <c r="G699" s="29">
        <f t="shared" si="46"/>
        <v>3864.017064632757</v>
      </c>
    </row>
    <row r="700" spans="1:7">
      <c r="A700" s="28">
        <v>1</v>
      </c>
      <c r="B700" s="38">
        <v>1572</v>
      </c>
      <c r="D700" s="28">
        <f t="shared" si="44"/>
        <v>673</v>
      </c>
      <c r="E700" s="38">
        <f t="shared" si="43"/>
        <v>1572</v>
      </c>
      <c r="F700" s="29">
        <f t="shared" si="45"/>
        <v>1626.320629173018</v>
      </c>
      <c r="G700" s="29">
        <f t="shared" si="46"/>
        <v>2950.7307537525348</v>
      </c>
    </row>
    <row r="701" spans="1:7">
      <c r="A701" s="28">
        <v>0</v>
      </c>
      <c r="B701" s="38">
        <v>1551</v>
      </c>
      <c r="D701" s="28">
        <f t="shared" si="44"/>
        <v>674</v>
      </c>
      <c r="E701" s="38">
        <f t="shared" si="43"/>
        <v>1551</v>
      </c>
      <c r="F701" s="29">
        <f t="shared" si="45"/>
        <v>1624.4918285307926</v>
      </c>
      <c r="G701" s="29">
        <f t="shared" si="46"/>
        <v>5401.0488607994275</v>
      </c>
    </row>
    <row r="702" spans="1:7">
      <c r="A702" s="28">
        <v>1</v>
      </c>
      <c r="B702" s="38">
        <v>1583</v>
      </c>
      <c r="D702" s="28">
        <f t="shared" si="44"/>
        <v>675</v>
      </c>
      <c r="E702" s="38">
        <f t="shared" si="43"/>
        <v>1583</v>
      </c>
      <c r="F702" s="29">
        <f t="shared" si="45"/>
        <v>1622.6747409037057</v>
      </c>
      <c r="G702" s="29">
        <f t="shared" si="46"/>
        <v>1574.085065776178</v>
      </c>
    </row>
    <row r="703" spans="1:7">
      <c r="A703" s="28">
        <v>1</v>
      </c>
      <c r="B703" s="38">
        <v>1564</v>
      </c>
      <c r="D703" s="28">
        <f t="shared" si="44"/>
        <v>676</v>
      </c>
      <c r="E703" s="38">
        <f t="shared" si="43"/>
        <v>1564</v>
      </c>
      <c r="F703" s="29">
        <f t="shared" si="45"/>
        <v>1620.8692912727954</v>
      </c>
      <c r="G703" s="29">
        <f t="shared" si="46"/>
        <v>3234.1162898700441</v>
      </c>
    </row>
    <row r="704" spans="1:7">
      <c r="A704" s="28">
        <v>0</v>
      </c>
      <c r="B704" s="38">
        <v>1543</v>
      </c>
      <c r="D704" s="28">
        <f t="shared" si="44"/>
        <v>677</v>
      </c>
      <c r="E704" s="38">
        <f t="shared" si="43"/>
        <v>1543</v>
      </c>
      <c r="F704" s="29">
        <f t="shared" si="45"/>
        <v>1619.0754050995777</v>
      </c>
      <c r="G704" s="29">
        <f t="shared" si="46"/>
        <v>5787.4672610648477</v>
      </c>
    </row>
    <row r="705" spans="1:7">
      <c r="A705" s="28">
        <v>0</v>
      </c>
      <c r="B705" s="38">
        <v>1564</v>
      </c>
      <c r="D705" s="28">
        <f t="shared" si="44"/>
        <v>678</v>
      </c>
      <c r="E705" s="38">
        <f t="shared" si="43"/>
        <v>1564</v>
      </c>
      <c r="F705" s="29">
        <f t="shared" si="45"/>
        <v>1617.2930083229699</v>
      </c>
      <c r="G705" s="29">
        <f t="shared" si="46"/>
        <v>2840.1447361121341</v>
      </c>
    </row>
    <row r="706" spans="1:7">
      <c r="A706" s="28">
        <v>0</v>
      </c>
      <c r="B706" s="38">
        <v>1561</v>
      </c>
      <c r="D706" s="28">
        <f t="shared" si="44"/>
        <v>679</v>
      </c>
      <c r="E706" s="38">
        <f t="shared" si="43"/>
        <v>1561</v>
      </c>
      <c r="F706" s="29">
        <f t="shared" si="45"/>
        <v>1615.5220273562315</v>
      </c>
      <c r="G706" s="29">
        <f t="shared" si="46"/>
        <v>2972.651467033661</v>
      </c>
    </row>
    <row r="707" spans="1:7">
      <c r="A707" s="28">
        <v>0</v>
      </c>
      <c r="B707" s="38">
        <v>1549</v>
      </c>
      <c r="D707" s="28">
        <f t="shared" si="44"/>
        <v>680</v>
      </c>
      <c r="E707" s="38">
        <f t="shared" si="43"/>
        <v>1549</v>
      </c>
      <c r="F707" s="29">
        <f t="shared" si="45"/>
        <v>1613.7623890839268</v>
      </c>
      <c r="G707" s="29">
        <f t="shared" si="46"/>
        <v>4194.1670398579199</v>
      </c>
    </row>
    <row r="708" spans="1:7">
      <c r="A708" s="28">
        <v>1</v>
      </c>
      <c r="B708" s="38">
        <v>1471</v>
      </c>
      <c r="D708" s="28">
        <f t="shared" si="44"/>
        <v>681</v>
      </c>
      <c r="E708" s="38">
        <f t="shared" si="43"/>
        <v>1471</v>
      </c>
      <c r="F708" s="29">
        <f t="shared" si="45"/>
        <v>1612.0140208589073</v>
      </c>
      <c r="G708" s="29">
        <f t="shared" si="46"/>
        <v>19884.954078796349</v>
      </c>
    </row>
    <row r="709" spans="1:7">
      <c r="A709" s="28">
        <v>0</v>
      </c>
      <c r="B709" s="38">
        <v>1540</v>
      </c>
      <c r="D709" s="28">
        <f t="shared" si="44"/>
        <v>682</v>
      </c>
      <c r="E709" s="38">
        <f t="shared" si="43"/>
        <v>1540</v>
      </c>
      <c r="F709" s="29">
        <f t="shared" si="45"/>
        <v>1610.2768504993105</v>
      </c>
      <c r="G709" s="29">
        <f t="shared" si="46"/>
        <v>4938.8357161024405</v>
      </c>
    </row>
    <row r="710" spans="1:7">
      <c r="A710" s="28">
        <v>0</v>
      </c>
      <c r="B710" s="38">
        <v>1461</v>
      </c>
      <c r="D710" s="28">
        <f t="shared" si="44"/>
        <v>683</v>
      </c>
      <c r="E710" s="38">
        <f t="shared" si="43"/>
        <v>1461</v>
      </c>
      <c r="F710" s="29">
        <f t="shared" si="45"/>
        <v>1608.5508062855813</v>
      </c>
      <c r="G710" s="29">
        <f t="shared" si="46"/>
        <v>21771.240435525138</v>
      </c>
    </row>
    <row r="711" spans="1:7">
      <c r="A711" s="28">
        <v>0</v>
      </c>
      <c r="B711" s="38">
        <v>1597</v>
      </c>
      <c r="D711" s="28">
        <f t="shared" si="44"/>
        <v>684</v>
      </c>
      <c r="E711" s="38">
        <f t="shared" si="43"/>
        <v>1597</v>
      </c>
      <c r="F711" s="29">
        <f t="shared" si="45"/>
        <v>1606.835816957511</v>
      </c>
      <c r="G711" s="29">
        <f t="shared" si="46"/>
        <v>96.743295221661782</v>
      </c>
    </row>
    <row r="712" spans="1:7">
      <c r="A712" s="28">
        <v>0</v>
      </c>
      <c r="B712" s="38">
        <v>1543</v>
      </c>
      <c r="D712" s="28">
        <f t="shared" si="44"/>
        <v>685</v>
      </c>
      <c r="E712" s="38">
        <f t="shared" si="43"/>
        <v>1543</v>
      </c>
      <c r="F712" s="29">
        <f t="shared" si="45"/>
        <v>1605.1318117112944</v>
      </c>
      <c r="G712" s="29">
        <f t="shared" si="46"/>
        <v>3860.3620265277405</v>
      </c>
    </row>
    <row r="713" spans="1:7">
      <c r="A713" s="28">
        <v>1</v>
      </c>
      <c r="B713" s="38">
        <v>1631</v>
      </c>
      <c r="D713" s="28">
        <f t="shared" si="44"/>
        <v>686</v>
      </c>
      <c r="E713" s="38">
        <f t="shared" si="43"/>
        <v>1631</v>
      </c>
      <c r="F713" s="29">
        <f t="shared" si="45"/>
        <v>1603.4387201966069</v>
      </c>
      <c r="G713" s="29">
        <f t="shared" si="46"/>
        <v>759.62414440092232</v>
      </c>
    </row>
    <row r="714" spans="1:7">
      <c r="A714" s="28">
        <v>0</v>
      </c>
      <c r="B714" s="38">
        <v>1518</v>
      </c>
      <c r="D714" s="28">
        <f t="shared" si="44"/>
        <v>687</v>
      </c>
      <c r="E714" s="38">
        <f t="shared" ref="E714:E777" si="47">B714-C714</f>
        <v>1518</v>
      </c>
      <c r="F714" s="29">
        <f t="shared" si="45"/>
        <v>1601.7564725137013</v>
      </c>
      <c r="G714" s="29">
        <f t="shared" si="46"/>
        <v>7015.1466879383988</v>
      </c>
    </row>
    <row r="715" spans="1:7">
      <c r="A715" s="28">
        <v>0</v>
      </c>
      <c r="B715" s="38">
        <v>1578</v>
      </c>
      <c r="D715" s="28">
        <f t="shared" si="44"/>
        <v>688</v>
      </c>
      <c r="E715" s="38">
        <f t="shared" si="47"/>
        <v>1578</v>
      </c>
      <c r="F715" s="29">
        <f t="shared" si="45"/>
        <v>1600.0849992105204</v>
      </c>
      <c r="G715" s="29">
        <f t="shared" si="46"/>
        <v>487.74719012868832</v>
      </c>
    </row>
    <row r="716" spans="1:7">
      <c r="A716" s="28">
        <v>0</v>
      </c>
      <c r="B716" s="38">
        <v>1578</v>
      </c>
      <c r="D716" s="28">
        <f t="shared" si="44"/>
        <v>689</v>
      </c>
      <c r="E716" s="38">
        <f t="shared" si="47"/>
        <v>1578</v>
      </c>
      <c r="F716" s="29">
        <f t="shared" si="45"/>
        <v>1598.4242312798299</v>
      </c>
      <c r="G716" s="29">
        <f t="shared" si="46"/>
        <v>417.14922337198141</v>
      </c>
    </row>
    <row r="717" spans="1:7">
      <c r="A717" s="28">
        <v>0</v>
      </c>
      <c r="B717" s="38">
        <v>1510</v>
      </c>
      <c r="D717" s="28">
        <f t="shared" si="44"/>
        <v>690</v>
      </c>
      <c r="E717" s="38">
        <f t="shared" si="47"/>
        <v>1510</v>
      </c>
      <c r="F717" s="29">
        <f t="shared" si="45"/>
        <v>1596.7741001563707</v>
      </c>
      <c r="G717" s="29">
        <f t="shared" si="46"/>
        <v>7529.7444579478451</v>
      </c>
    </row>
    <row r="718" spans="1:7">
      <c r="A718" s="28">
        <v>0</v>
      </c>
      <c r="B718" s="38">
        <v>1504</v>
      </c>
      <c r="D718" s="28">
        <f t="shared" si="44"/>
        <v>691</v>
      </c>
      <c r="E718" s="38">
        <f t="shared" si="47"/>
        <v>1504</v>
      </c>
      <c r="F718" s="29">
        <f t="shared" si="45"/>
        <v>1595.134537714026</v>
      </c>
      <c r="G718" s="29">
        <f t="shared" si="46"/>
        <v>8305.5039643492291</v>
      </c>
    </row>
    <row r="719" spans="1:7">
      <c r="A719" s="28">
        <v>0</v>
      </c>
      <c r="B719" s="38">
        <v>1553</v>
      </c>
      <c r="D719" s="28">
        <f t="shared" si="44"/>
        <v>692</v>
      </c>
      <c r="E719" s="38">
        <f t="shared" si="47"/>
        <v>1553</v>
      </c>
      <c r="F719" s="29">
        <f t="shared" si="45"/>
        <v>1593.5054762630111</v>
      </c>
      <c r="G719" s="29">
        <f t="shared" si="46"/>
        <v>1640.6936072933584</v>
      </c>
    </row>
    <row r="720" spans="1:7">
      <c r="A720" s="28">
        <v>2</v>
      </c>
      <c r="B720" s="38">
        <v>1547</v>
      </c>
      <c r="D720" s="28">
        <f t="shared" si="44"/>
        <v>693</v>
      </c>
      <c r="E720" s="38">
        <f t="shared" si="47"/>
        <v>1547</v>
      </c>
      <c r="F720" s="29">
        <f t="shared" si="45"/>
        <v>1591.8868485470773</v>
      </c>
      <c r="G720" s="29">
        <f t="shared" si="46"/>
        <v>2014.8291724882561</v>
      </c>
    </row>
    <row r="721" spans="1:7">
      <c r="A721" s="28">
        <v>0</v>
      </c>
      <c r="B721" s="38">
        <v>1563</v>
      </c>
      <c r="D721" s="28">
        <f t="shared" si="44"/>
        <v>694</v>
      </c>
      <c r="E721" s="38">
        <f t="shared" si="47"/>
        <v>1563</v>
      </c>
      <c r="F721" s="29">
        <f t="shared" si="45"/>
        <v>1590.278587740735</v>
      </c>
      <c r="G721" s="29">
        <f t="shared" si="46"/>
        <v>744.12134912897886</v>
      </c>
    </row>
    <row r="722" spans="1:7">
      <c r="A722" s="28">
        <v>0</v>
      </c>
      <c r="B722" s="38">
        <v>1515</v>
      </c>
      <c r="D722" s="28">
        <f t="shared" si="44"/>
        <v>695</v>
      </c>
      <c r="E722" s="38">
        <f t="shared" si="47"/>
        <v>1515</v>
      </c>
      <c r="F722" s="29">
        <f t="shared" si="45"/>
        <v>1588.6806274464955</v>
      </c>
      <c r="G722" s="29">
        <f t="shared" si="46"/>
        <v>5428.8348609092609</v>
      </c>
    </row>
    <row r="723" spans="1:7">
      <c r="A723" s="28">
        <v>0</v>
      </c>
      <c r="B723" s="38">
        <v>1494</v>
      </c>
      <c r="D723" s="28">
        <f t="shared" si="44"/>
        <v>696</v>
      </c>
      <c r="E723" s="38">
        <f t="shared" si="47"/>
        <v>1494</v>
      </c>
      <c r="F723" s="29">
        <f t="shared" si="45"/>
        <v>1587.0929016921305</v>
      </c>
      <c r="G723" s="29">
        <f t="shared" si="46"/>
        <v>8666.2883454606654</v>
      </c>
    </row>
    <row r="724" spans="1:7">
      <c r="A724" s="28">
        <v>1</v>
      </c>
      <c r="B724" s="38">
        <v>1498</v>
      </c>
      <c r="D724" s="28">
        <f t="shared" si="44"/>
        <v>697</v>
      </c>
      <c r="E724" s="38">
        <f t="shared" si="47"/>
        <v>1498</v>
      </c>
      <c r="F724" s="29">
        <f t="shared" si="45"/>
        <v>1585.5153449279462</v>
      </c>
      <c r="G724" s="29">
        <f t="shared" si="46"/>
        <v>7658.9355978574013</v>
      </c>
    </row>
    <row r="725" spans="1:7">
      <c r="A725" s="28">
        <v>0</v>
      </c>
      <c r="B725" s="38">
        <v>1473</v>
      </c>
      <c r="D725" s="28">
        <f t="shared" si="44"/>
        <v>698</v>
      </c>
      <c r="E725" s="38">
        <f t="shared" si="47"/>
        <v>1473</v>
      </c>
      <c r="F725" s="29">
        <f t="shared" si="45"/>
        <v>1583.947892024079</v>
      </c>
      <c r="G725" s="29">
        <f t="shared" si="46"/>
        <v>12309.434744586695</v>
      </c>
    </row>
    <row r="726" spans="1:7">
      <c r="A726" s="28">
        <v>0</v>
      </c>
      <c r="B726" s="38">
        <v>1519</v>
      </c>
      <c r="D726" s="28">
        <f t="shared" si="44"/>
        <v>699</v>
      </c>
      <c r="E726" s="38">
        <f t="shared" si="47"/>
        <v>1519</v>
      </c>
      <c r="F726" s="29">
        <f t="shared" si="45"/>
        <v>1582.3904782678064</v>
      </c>
      <c r="G726" s="29">
        <f t="shared" si="46"/>
        <v>4018.3527350212394</v>
      </c>
    </row>
    <row r="727" spans="1:7">
      <c r="A727" s="28">
        <v>0</v>
      </c>
      <c r="B727" s="38">
        <v>1495</v>
      </c>
      <c r="D727" s="28">
        <f t="shared" si="44"/>
        <v>700</v>
      </c>
      <c r="E727" s="38">
        <f t="shared" si="47"/>
        <v>1495</v>
      </c>
      <c r="F727" s="29">
        <f t="shared" si="45"/>
        <v>1580.8430393608742</v>
      </c>
      <c r="G727" s="29">
        <f t="shared" si="46"/>
        <v>7369.0274067125929</v>
      </c>
    </row>
    <row r="728" spans="1:7">
      <c r="A728" s="28">
        <v>0</v>
      </c>
      <c r="B728" s="38">
        <v>1560</v>
      </c>
      <c r="D728" s="28">
        <f t="shared" si="44"/>
        <v>701</v>
      </c>
      <c r="E728" s="38">
        <f t="shared" si="47"/>
        <v>1560</v>
      </c>
      <c r="F728" s="29">
        <f t="shared" si="45"/>
        <v>1579.3055114168421</v>
      </c>
      <c r="G728" s="29">
        <f t="shared" si="46"/>
        <v>372.70277106582211</v>
      </c>
    </row>
    <row r="729" spans="1:7">
      <c r="A729" s="28">
        <v>0</v>
      </c>
      <c r="B729" s="38">
        <v>1451</v>
      </c>
      <c r="D729" s="28">
        <f t="shared" si="44"/>
        <v>702</v>
      </c>
      <c r="E729" s="38">
        <f t="shared" si="47"/>
        <v>1451</v>
      </c>
      <c r="F729" s="29">
        <f t="shared" si="45"/>
        <v>1577.7778309584485</v>
      </c>
      <c r="G729" s="29">
        <f t="shared" si="46"/>
        <v>16072.618422528936</v>
      </c>
    </row>
    <row r="730" spans="1:7">
      <c r="A730" s="28">
        <v>0</v>
      </c>
      <c r="B730" s="38">
        <v>1596</v>
      </c>
      <c r="D730" s="28">
        <f t="shared" si="44"/>
        <v>703</v>
      </c>
      <c r="E730" s="38">
        <f t="shared" si="47"/>
        <v>1596</v>
      </c>
      <c r="F730" s="29">
        <f t="shared" si="45"/>
        <v>1576.2599349149859</v>
      </c>
      <c r="G730" s="29">
        <f t="shared" si="46"/>
        <v>389.67016956059138</v>
      </c>
    </row>
    <row r="731" spans="1:7">
      <c r="A731" s="28">
        <v>0</v>
      </c>
      <c r="B731" s="38">
        <v>1522</v>
      </c>
      <c r="D731" s="28">
        <f t="shared" si="44"/>
        <v>704</v>
      </c>
      <c r="E731" s="38">
        <f t="shared" si="47"/>
        <v>1522</v>
      </c>
      <c r="F731" s="29">
        <f t="shared" si="45"/>
        <v>1574.7517606197002</v>
      </c>
      <c r="G731" s="29">
        <f t="shared" si="46"/>
        <v>2782.7482484781567</v>
      </c>
    </row>
    <row r="732" spans="1:7">
      <c r="A732" s="28">
        <v>1</v>
      </c>
      <c r="B732" s="38">
        <v>1476</v>
      </c>
      <c r="D732" s="28">
        <f t="shared" ref="D732:D795" si="48">D731+1</f>
        <v>705</v>
      </c>
      <c r="E732" s="38">
        <f t="shared" si="47"/>
        <v>1476</v>
      </c>
      <c r="F732" s="29">
        <f t="shared" si="45"/>
        <v>1573.2532458072026</v>
      </c>
      <c r="G732" s="29">
        <f t="shared" si="46"/>
        <v>9458.1938200361656</v>
      </c>
    </row>
    <row r="733" spans="1:7">
      <c r="A733" s="28">
        <v>0</v>
      </c>
      <c r="B733" s="38">
        <v>1428</v>
      </c>
      <c r="D733" s="28">
        <f t="shared" si="48"/>
        <v>706</v>
      </c>
      <c r="E733" s="38">
        <f t="shared" si="47"/>
        <v>1428</v>
      </c>
      <c r="F733" s="29">
        <f t="shared" ref="F733:F796" si="49">(F$3*EXP(-D733/F$1))+(F$4*EXP(-D733/F$2))+F$5</f>
        <v>1571.7643286108976</v>
      </c>
      <c r="G733" s="29">
        <f t="shared" si="46"/>
        <v>20668.182180942142</v>
      </c>
    </row>
    <row r="734" spans="1:7">
      <c r="A734" s="28">
        <v>0</v>
      </c>
      <c r="B734" s="38">
        <v>1450</v>
      </c>
      <c r="D734" s="28">
        <f t="shared" si="48"/>
        <v>707</v>
      </c>
      <c r="E734" s="38">
        <f t="shared" si="47"/>
        <v>1450</v>
      </c>
      <c r="F734" s="29">
        <f t="shared" si="49"/>
        <v>1570.2849475604307</v>
      </c>
      <c r="G734" s="29">
        <f t="shared" si="46"/>
        <v>14468.468609615573</v>
      </c>
    </row>
    <row r="735" spans="1:7">
      <c r="A735" s="28">
        <v>0</v>
      </c>
      <c r="B735" s="38">
        <v>1425</v>
      </c>
      <c r="D735" s="28">
        <f t="shared" si="48"/>
        <v>708</v>
      </c>
      <c r="E735" s="38">
        <f t="shared" si="47"/>
        <v>1425</v>
      </c>
      <c r="F735" s="29">
        <f t="shared" si="49"/>
        <v>1568.8150415791501</v>
      </c>
      <c r="G735" s="29">
        <f t="shared" si="46"/>
        <v>20682.766184412685</v>
      </c>
    </row>
    <row r="736" spans="1:7">
      <c r="A736" s="28">
        <v>0</v>
      </c>
      <c r="B736" s="38">
        <v>1486</v>
      </c>
      <c r="D736" s="28">
        <f t="shared" si="48"/>
        <v>709</v>
      </c>
      <c r="E736" s="38">
        <f t="shared" si="47"/>
        <v>1486</v>
      </c>
      <c r="F736" s="29">
        <f t="shared" si="49"/>
        <v>1567.3545499815837</v>
      </c>
      <c r="G736" s="29">
        <f t="shared" si="46"/>
        <v>6618.5628027059938</v>
      </c>
    </row>
    <row r="737" spans="1:7">
      <c r="A737" s="28">
        <v>0</v>
      </c>
      <c r="B737" s="38">
        <v>1418</v>
      </c>
      <c r="D737" s="28">
        <f t="shared" si="48"/>
        <v>710</v>
      </c>
      <c r="E737" s="38">
        <f t="shared" si="47"/>
        <v>1418</v>
      </c>
      <c r="F737" s="29">
        <f t="shared" si="49"/>
        <v>1565.903412470936</v>
      </c>
      <c r="G737" s="29">
        <f t="shared" si="46"/>
        <v>21875.419420547831</v>
      </c>
    </row>
    <row r="738" spans="1:7">
      <c r="A738" s="28">
        <v>0</v>
      </c>
      <c r="B738" s="38">
        <v>1450</v>
      </c>
      <c r="D738" s="28">
        <f t="shared" si="48"/>
        <v>711</v>
      </c>
      <c r="E738" s="38">
        <f t="shared" si="47"/>
        <v>1450</v>
      </c>
      <c r="F738" s="29">
        <f t="shared" si="49"/>
        <v>1564.4615691365973</v>
      </c>
      <c r="G738" s="29">
        <f t="shared" si="46"/>
        <v>13101.450809212041</v>
      </c>
    </row>
    <row r="739" spans="1:7">
      <c r="A739" s="28">
        <v>1</v>
      </c>
      <c r="B739" s="38">
        <v>1524</v>
      </c>
      <c r="D739" s="28">
        <f t="shared" si="48"/>
        <v>712</v>
      </c>
      <c r="E739" s="38">
        <f t="shared" si="47"/>
        <v>1524</v>
      </c>
      <c r="F739" s="29">
        <f t="shared" si="49"/>
        <v>1563.0289604516695</v>
      </c>
      <c r="G739" s="29">
        <f t="shared" si="46"/>
        <v>1523.2597539379813</v>
      </c>
    </row>
    <row r="740" spans="1:7">
      <c r="A740" s="28">
        <v>0</v>
      </c>
      <c r="B740" s="38">
        <v>1508</v>
      </c>
      <c r="D740" s="28">
        <f t="shared" si="48"/>
        <v>713</v>
      </c>
      <c r="E740" s="38">
        <f t="shared" si="47"/>
        <v>1508</v>
      </c>
      <c r="F740" s="29">
        <f t="shared" si="49"/>
        <v>1561.6055272705112</v>
      </c>
      <c r="G740" s="29">
        <f t="shared" si="46"/>
        <v>2873.5525539495175</v>
      </c>
    </row>
    <row r="741" spans="1:7">
      <c r="A741" s="28">
        <v>1</v>
      </c>
      <c r="B741" s="38">
        <v>1523</v>
      </c>
      <c r="D741" s="28">
        <f t="shared" si="48"/>
        <v>714</v>
      </c>
      <c r="E741" s="38">
        <f t="shared" si="47"/>
        <v>1523</v>
      </c>
      <c r="F741" s="29">
        <f t="shared" si="49"/>
        <v>1560.1912108262929</v>
      </c>
      <c r="G741" s="29">
        <f t="shared" si="46"/>
        <v>1383.1861627257695</v>
      </c>
    </row>
    <row r="742" spans="1:7">
      <c r="A742" s="28">
        <v>0</v>
      </c>
      <c r="B742" s="38">
        <v>1516</v>
      </c>
      <c r="D742" s="28">
        <f t="shared" si="48"/>
        <v>715</v>
      </c>
      <c r="E742" s="38">
        <f t="shared" si="47"/>
        <v>1516</v>
      </c>
      <c r="F742" s="29">
        <f t="shared" si="49"/>
        <v>1558.7859527285725</v>
      </c>
      <c r="G742" s="29">
        <f t="shared" si="46"/>
        <v>1830.6377508916414</v>
      </c>
    </row>
    <row r="743" spans="1:7">
      <c r="A743" s="28">
        <v>0</v>
      </c>
      <c r="B743" s="38">
        <v>1462</v>
      </c>
      <c r="D743" s="28">
        <f t="shared" si="48"/>
        <v>716</v>
      </c>
      <c r="E743" s="38">
        <f t="shared" si="47"/>
        <v>1462</v>
      </c>
      <c r="F743" s="29">
        <f t="shared" si="49"/>
        <v>1557.3896949608848</v>
      </c>
      <c r="G743" s="29">
        <f t="shared" si="46"/>
        <v>9099.1939047306423</v>
      </c>
    </row>
    <row r="744" spans="1:7">
      <c r="A744" s="28">
        <v>0</v>
      </c>
      <c r="B744" s="38">
        <v>1471</v>
      </c>
      <c r="D744" s="28">
        <f t="shared" si="48"/>
        <v>717</v>
      </c>
      <c r="E744" s="38">
        <f t="shared" si="47"/>
        <v>1471</v>
      </c>
      <c r="F744" s="29">
        <f t="shared" si="49"/>
        <v>1556.0023798783443</v>
      </c>
      <c r="G744" s="29">
        <f t="shared" si="46"/>
        <v>7225.4045849823515</v>
      </c>
    </row>
    <row r="745" spans="1:7">
      <c r="A745" s="28">
        <v>0</v>
      </c>
      <c r="B745" s="38">
        <v>1494</v>
      </c>
      <c r="D745" s="28">
        <f t="shared" si="48"/>
        <v>718</v>
      </c>
      <c r="E745" s="38">
        <f t="shared" si="47"/>
        <v>1494</v>
      </c>
      <c r="F745" s="29">
        <f t="shared" si="49"/>
        <v>1554.6239502052681</v>
      </c>
      <c r="G745" s="29">
        <f t="shared" si="46"/>
        <v>3675.2633384908263</v>
      </c>
    </row>
    <row r="746" spans="1:7">
      <c r="A746" s="28">
        <v>0</v>
      </c>
      <c r="B746" s="38">
        <v>1491</v>
      </c>
      <c r="D746" s="28">
        <f t="shared" si="48"/>
        <v>719</v>
      </c>
      <c r="E746" s="38">
        <f t="shared" si="47"/>
        <v>1491</v>
      </c>
      <c r="F746" s="29">
        <f t="shared" si="49"/>
        <v>1553.2543490328094</v>
      </c>
      <c r="G746" s="29">
        <f t="shared" ref="G746:G809" si="50">(E746-F746)^2</f>
        <v>3875.6039734988549</v>
      </c>
    </row>
    <row r="747" spans="1:7">
      <c r="A747" s="28">
        <v>0</v>
      </c>
      <c r="B747" s="38">
        <v>1483</v>
      </c>
      <c r="D747" s="28">
        <f t="shared" si="48"/>
        <v>720</v>
      </c>
      <c r="E747" s="38">
        <f t="shared" si="47"/>
        <v>1483</v>
      </c>
      <c r="F747" s="29">
        <f t="shared" si="49"/>
        <v>1551.8935198166084</v>
      </c>
      <c r="G747" s="29">
        <f t="shared" si="50"/>
        <v>4746.3170727214183</v>
      </c>
    </row>
    <row r="748" spans="1:7">
      <c r="A748" s="28">
        <v>0</v>
      </c>
      <c r="B748" s="38">
        <v>1538</v>
      </c>
      <c r="D748" s="28">
        <f t="shared" si="48"/>
        <v>721</v>
      </c>
      <c r="E748" s="38">
        <f t="shared" si="47"/>
        <v>1538</v>
      </c>
      <c r="F748" s="29">
        <f t="shared" si="49"/>
        <v>1550.5414063744577</v>
      </c>
      <c r="G748" s="29">
        <f t="shared" si="50"/>
        <v>157.28687384928736</v>
      </c>
    </row>
    <row r="749" spans="1:7">
      <c r="A749" s="28">
        <v>0</v>
      </c>
      <c r="B749" s="38">
        <v>1394</v>
      </c>
      <c r="D749" s="28">
        <f t="shared" si="48"/>
        <v>722</v>
      </c>
      <c r="E749" s="38">
        <f t="shared" si="47"/>
        <v>1394</v>
      </c>
      <c r="F749" s="29">
        <f t="shared" si="49"/>
        <v>1549.1979528839836</v>
      </c>
      <c r="G749" s="29">
        <f t="shared" si="50"/>
        <v>24086.404579379188</v>
      </c>
    </row>
    <row r="750" spans="1:7">
      <c r="A750" s="28">
        <v>0</v>
      </c>
      <c r="B750" s="38">
        <v>1488</v>
      </c>
      <c r="D750" s="28">
        <f t="shared" si="48"/>
        <v>723</v>
      </c>
      <c r="E750" s="38">
        <f t="shared" si="47"/>
        <v>1488</v>
      </c>
      <c r="F750" s="29">
        <f t="shared" si="49"/>
        <v>1547.8631038803405</v>
      </c>
      <c r="G750" s="29">
        <f t="shared" si="50"/>
        <v>3583.5912061884414</v>
      </c>
    </row>
    <row r="751" spans="1:7">
      <c r="A751" s="28">
        <v>0</v>
      </c>
      <c r="B751" s="38">
        <v>1440</v>
      </c>
      <c r="D751" s="28">
        <f t="shared" si="48"/>
        <v>724</v>
      </c>
      <c r="E751" s="38">
        <f t="shared" si="47"/>
        <v>1440</v>
      </c>
      <c r="F751" s="29">
        <f t="shared" si="49"/>
        <v>1546.5368042539212</v>
      </c>
      <c r="G751" s="29">
        <f t="shared" si="50"/>
        <v>11350.090660638327</v>
      </c>
    </row>
    <row r="752" spans="1:7">
      <c r="A752" s="28">
        <v>0</v>
      </c>
      <c r="B752" s="38">
        <v>1407</v>
      </c>
      <c r="D752" s="28">
        <f t="shared" si="48"/>
        <v>725</v>
      </c>
      <c r="E752" s="38">
        <f t="shared" si="47"/>
        <v>1407</v>
      </c>
      <c r="F752" s="29">
        <f t="shared" si="49"/>
        <v>1545.2189992480826</v>
      </c>
      <c r="G752" s="29">
        <f t="shared" si="50"/>
        <v>19104.491753141454</v>
      </c>
    </row>
    <row r="753" spans="1:7">
      <c r="A753" s="28">
        <v>0</v>
      </c>
      <c r="B753" s="38">
        <v>1492</v>
      </c>
      <c r="D753" s="28">
        <f t="shared" si="48"/>
        <v>726</v>
      </c>
      <c r="E753" s="38">
        <f t="shared" si="47"/>
        <v>1492</v>
      </c>
      <c r="F753" s="29">
        <f t="shared" si="49"/>
        <v>1543.9096344568834</v>
      </c>
      <c r="G753" s="29">
        <f t="shared" si="50"/>
        <v>2694.6101494472559</v>
      </c>
    </row>
    <row r="754" spans="1:7">
      <c r="A754" s="28">
        <v>0</v>
      </c>
      <c r="B754" s="38">
        <v>1386</v>
      </c>
      <c r="D754" s="28">
        <f t="shared" si="48"/>
        <v>727</v>
      </c>
      <c r="E754" s="38">
        <f t="shared" si="47"/>
        <v>1386</v>
      </c>
      <c r="F754" s="29">
        <f t="shared" si="49"/>
        <v>1542.6086558228396</v>
      </c>
      <c r="G754" s="29">
        <f t="shared" si="50"/>
        <v>24526.271078636644</v>
      </c>
    </row>
    <row r="755" spans="1:7">
      <c r="A755" s="28">
        <v>1</v>
      </c>
      <c r="B755" s="38">
        <v>1474</v>
      </c>
      <c r="D755" s="28">
        <f t="shared" si="48"/>
        <v>728</v>
      </c>
      <c r="E755" s="38">
        <f t="shared" si="47"/>
        <v>1474</v>
      </c>
      <c r="F755" s="29">
        <f t="shared" si="49"/>
        <v>1541.3160096346919</v>
      </c>
      <c r="G755" s="29">
        <f t="shared" si="50"/>
        <v>4531.4451531379336</v>
      </c>
    </row>
    <row r="756" spans="1:7">
      <c r="A756" s="28">
        <v>1</v>
      </c>
      <c r="B756" s="38">
        <v>1461</v>
      </c>
      <c r="D756" s="28">
        <f t="shared" si="48"/>
        <v>729</v>
      </c>
      <c r="E756" s="38">
        <f t="shared" si="47"/>
        <v>1461</v>
      </c>
      <c r="F756" s="29">
        <f t="shared" si="49"/>
        <v>1540.0316425251883</v>
      </c>
      <c r="G756" s="29">
        <f t="shared" si="50"/>
        <v>6246.0005202291541</v>
      </c>
    </row>
    <row r="757" spans="1:7">
      <c r="A757" s="28">
        <v>1</v>
      </c>
      <c r="B757" s="38">
        <v>1433</v>
      </c>
      <c r="D757" s="28">
        <f t="shared" si="48"/>
        <v>730</v>
      </c>
      <c r="E757" s="38">
        <f t="shared" si="47"/>
        <v>1433</v>
      </c>
      <c r="F757" s="29">
        <f t="shared" si="49"/>
        <v>1538.7555014688803</v>
      </c>
      <c r="G757" s="29">
        <f t="shared" si="50"/>
        <v>11184.226090934346</v>
      </c>
    </row>
    <row r="758" spans="1:7">
      <c r="A758" s="28">
        <v>0</v>
      </c>
      <c r="B758" s="38">
        <v>1401</v>
      </c>
      <c r="D758" s="28">
        <f t="shared" si="48"/>
        <v>731</v>
      </c>
      <c r="E758" s="38">
        <f t="shared" si="47"/>
        <v>1401</v>
      </c>
      <c r="F758" s="29">
        <f t="shared" si="49"/>
        <v>1537.4875337799351</v>
      </c>
      <c r="G758" s="29">
        <f t="shared" si="50"/>
        <v>18628.846877328931</v>
      </c>
    </row>
    <row r="759" spans="1:7">
      <c r="A759" s="28">
        <v>0</v>
      </c>
      <c r="B759" s="38">
        <v>1452</v>
      </c>
      <c r="D759" s="28">
        <f t="shared" si="48"/>
        <v>732</v>
      </c>
      <c r="E759" s="38">
        <f t="shared" si="47"/>
        <v>1452</v>
      </c>
      <c r="F759" s="29">
        <f t="shared" si="49"/>
        <v>1536.2276871099591</v>
      </c>
      <c r="G759" s="29">
        <f t="shared" si="50"/>
        <v>7094.3032758931713</v>
      </c>
    </row>
    <row r="760" spans="1:7">
      <c r="A760" s="28">
        <v>0</v>
      </c>
      <c r="B760" s="38">
        <v>1470</v>
      </c>
      <c r="D760" s="28">
        <f t="shared" si="48"/>
        <v>733</v>
      </c>
      <c r="E760" s="38">
        <f t="shared" si="47"/>
        <v>1470</v>
      </c>
      <c r="F760" s="29">
        <f t="shared" si="49"/>
        <v>1534.975909445837</v>
      </c>
      <c r="G760" s="29">
        <f t="shared" si="50"/>
        <v>4221.868808313614</v>
      </c>
    </row>
    <row r="761" spans="1:7">
      <c r="A761" s="28">
        <v>0</v>
      </c>
      <c r="B761" s="38">
        <v>1373</v>
      </c>
      <c r="D761" s="28">
        <f t="shared" si="48"/>
        <v>734</v>
      </c>
      <c r="E761" s="38">
        <f t="shared" si="47"/>
        <v>1373</v>
      </c>
      <c r="F761" s="29">
        <f t="shared" si="49"/>
        <v>1533.7321491075857</v>
      </c>
      <c r="G761" s="29">
        <f t="shared" si="50"/>
        <v>25834.82375674315</v>
      </c>
    </row>
    <row r="762" spans="1:7">
      <c r="A762" s="28">
        <v>0</v>
      </c>
      <c r="B762" s="38">
        <v>1422</v>
      </c>
      <c r="D762" s="28">
        <f t="shared" si="48"/>
        <v>735</v>
      </c>
      <c r="E762" s="38">
        <f t="shared" si="47"/>
        <v>1422</v>
      </c>
      <c r="F762" s="29">
        <f t="shared" si="49"/>
        <v>1532.496354746218</v>
      </c>
      <c r="G762" s="29">
        <f t="shared" si="50"/>
        <v>12209.444412202054</v>
      </c>
    </row>
    <row r="763" spans="1:7">
      <c r="A763" s="28">
        <v>0</v>
      </c>
      <c r="B763" s="38">
        <v>1449</v>
      </c>
      <c r="D763" s="28">
        <f t="shared" si="48"/>
        <v>736</v>
      </c>
      <c r="E763" s="38">
        <f t="shared" si="47"/>
        <v>1449</v>
      </c>
      <c r="F763" s="29">
        <f t="shared" si="49"/>
        <v>1531.2684753416254</v>
      </c>
      <c r="G763" s="29">
        <f t="shared" si="50"/>
        <v>6768.1020350356248</v>
      </c>
    </row>
    <row r="764" spans="1:7">
      <c r="A764" s="28">
        <v>0</v>
      </c>
      <c r="B764" s="38">
        <v>1472</v>
      </c>
      <c r="D764" s="28">
        <f t="shared" si="48"/>
        <v>737</v>
      </c>
      <c r="E764" s="38">
        <f t="shared" si="47"/>
        <v>1472</v>
      </c>
      <c r="F764" s="29">
        <f t="shared" si="49"/>
        <v>1530.0484602004703</v>
      </c>
      <c r="G764" s="29">
        <f t="shared" si="50"/>
        <v>3369.6237316455895</v>
      </c>
    </row>
    <row r="765" spans="1:7">
      <c r="A765" s="28">
        <v>0</v>
      </c>
      <c r="B765" s="38">
        <v>1390</v>
      </c>
      <c r="D765" s="28">
        <f t="shared" si="48"/>
        <v>738</v>
      </c>
      <c r="E765" s="38">
        <f t="shared" si="47"/>
        <v>1390</v>
      </c>
      <c r="F765" s="29">
        <f t="shared" si="49"/>
        <v>1528.8362589540934</v>
      </c>
      <c r="G765" s="29">
        <f t="shared" si="50"/>
        <v>19275.506800368083</v>
      </c>
    </row>
    <row r="766" spans="1:7">
      <c r="A766" s="28">
        <v>2</v>
      </c>
      <c r="B766" s="38">
        <v>1360</v>
      </c>
      <c r="D766" s="28">
        <f t="shared" si="48"/>
        <v>739</v>
      </c>
      <c r="E766" s="38">
        <f t="shared" si="47"/>
        <v>1360</v>
      </c>
      <c r="F766" s="29">
        <f t="shared" si="49"/>
        <v>1527.6318215564338</v>
      </c>
      <c r="G766" s="29">
        <f t="shared" si="50"/>
        <v>28100.427598328064</v>
      </c>
    </row>
    <row r="767" spans="1:7">
      <c r="A767" s="28">
        <v>0</v>
      </c>
      <c r="B767" s="38">
        <v>1423</v>
      </c>
      <c r="D767" s="28">
        <f t="shared" si="48"/>
        <v>740</v>
      </c>
      <c r="E767" s="38">
        <f t="shared" si="47"/>
        <v>1423</v>
      </c>
      <c r="F767" s="29">
        <f t="shared" si="49"/>
        <v>1526.4350982819637</v>
      </c>
      <c r="G767" s="29">
        <f t="shared" si="50"/>
        <v>10698.819556599499</v>
      </c>
    </row>
    <row r="768" spans="1:7">
      <c r="A768" s="28">
        <v>1</v>
      </c>
      <c r="B768" s="38">
        <v>1417</v>
      </c>
      <c r="D768" s="28">
        <f t="shared" si="48"/>
        <v>741</v>
      </c>
      <c r="E768" s="38">
        <f t="shared" si="47"/>
        <v>1417</v>
      </c>
      <c r="F768" s="29">
        <f t="shared" si="49"/>
        <v>1525.246039723635</v>
      </c>
      <c r="G768" s="29">
        <f t="shared" si="50"/>
        <v>11717.205115850771</v>
      </c>
    </row>
    <row r="769" spans="1:7">
      <c r="A769" s="28">
        <v>0</v>
      </c>
      <c r="B769" s="38">
        <v>1423</v>
      </c>
      <c r="D769" s="28">
        <f t="shared" si="48"/>
        <v>742</v>
      </c>
      <c r="E769" s="38">
        <f t="shared" si="47"/>
        <v>1423</v>
      </c>
      <c r="F769" s="29">
        <f t="shared" si="49"/>
        <v>1524.064596790839</v>
      </c>
      <c r="G769" s="29">
        <f t="shared" si="50"/>
        <v>10214.052724494866</v>
      </c>
    </row>
    <row r="770" spans="1:7">
      <c r="A770" s="28">
        <v>0</v>
      </c>
      <c r="B770" s="38">
        <v>1369</v>
      </c>
      <c r="D770" s="28">
        <f t="shared" si="48"/>
        <v>743</v>
      </c>
      <c r="E770" s="38">
        <f t="shared" si="47"/>
        <v>1369</v>
      </c>
      <c r="F770" s="29">
        <f t="shared" si="49"/>
        <v>1522.8907207073808</v>
      </c>
      <c r="G770" s="29">
        <f t="shared" si="50"/>
        <v>23682.353919837067</v>
      </c>
    </row>
    <row r="771" spans="1:7">
      <c r="A771" s="28">
        <v>0</v>
      </c>
      <c r="B771" s="38">
        <v>1452</v>
      </c>
      <c r="D771" s="28">
        <f t="shared" si="48"/>
        <v>744</v>
      </c>
      <c r="E771" s="38">
        <f t="shared" si="47"/>
        <v>1452</v>
      </c>
      <c r="F771" s="29">
        <f t="shared" si="49"/>
        <v>1521.7243630094645</v>
      </c>
      <c r="G771" s="29">
        <f t="shared" si="50"/>
        <v>4861.4867970755768</v>
      </c>
    </row>
    <row r="772" spans="1:7">
      <c r="A772" s="28">
        <v>1</v>
      </c>
      <c r="B772" s="38">
        <v>1417</v>
      </c>
      <c r="D772" s="28">
        <f t="shared" si="48"/>
        <v>745</v>
      </c>
      <c r="E772" s="38">
        <f t="shared" si="47"/>
        <v>1417</v>
      </c>
      <c r="F772" s="29">
        <f t="shared" si="49"/>
        <v>1520.5654755436929</v>
      </c>
      <c r="G772" s="29">
        <f t="shared" si="50"/>
        <v>10725.807724591243</v>
      </c>
    </row>
    <row r="773" spans="1:7">
      <c r="A773" s="28">
        <v>1</v>
      </c>
      <c r="B773" s="38">
        <v>1410</v>
      </c>
      <c r="D773" s="28">
        <f t="shared" si="48"/>
        <v>746</v>
      </c>
      <c r="E773" s="38">
        <f t="shared" si="47"/>
        <v>1410</v>
      </c>
      <c r="F773" s="29">
        <f t="shared" si="49"/>
        <v>1519.4140104650796</v>
      </c>
      <c r="G773" s="29">
        <f t="shared" si="50"/>
        <v>11971.425686052555</v>
      </c>
    </row>
    <row r="774" spans="1:7">
      <c r="A774" s="28">
        <v>0</v>
      </c>
      <c r="B774" s="38">
        <v>1378</v>
      </c>
      <c r="D774" s="28">
        <f t="shared" si="48"/>
        <v>747</v>
      </c>
      <c r="E774" s="38">
        <f t="shared" si="47"/>
        <v>1378</v>
      </c>
      <c r="F774" s="29">
        <f t="shared" si="49"/>
        <v>1518.2699202350734</v>
      </c>
      <c r="G774" s="29">
        <f t="shared" si="50"/>
        <v>19675.650522753858</v>
      </c>
    </row>
    <row r="775" spans="1:7">
      <c r="A775" s="28">
        <v>1</v>
      </c>
      <c r="B775" s="38">
        <v>1412</v>
      </c>
      <c r="D775" s="28">
        <f t="shared" si="48"/>
        <v>748</v>
      </c>
      <c r="E775" s="38">
        <f t="shared" si="47"/>
        <v>1412</v>
      </c>
      <c r="F775" s="29">
        <f t="shared" si="49"/>
        <v>1517.1331576195955</v>
      </c>
      <c r="G775" s="29">
        <f t="shared" si="50"/>
        <v>11052.980831066716</v>
      </c>
    </row>
    <row r="776" spans="1:7">
      <c r="A776" s="28">
        <v>0</v>
      </c>
      <c r="B776" s="38">
        <v>1401</v>
      </c>
      <c r="D776" s="28">
        <f t="shared" si="48"/>
        <v>749</v>
      </c>
      <c r="E776" s="38">
        <f t="shared" si="47"/>
        <v>1401</v>
      </c>
      <c r="F776" s="29">
        <f t="shared" si="49"/>
        <v>1516.0036756870902</v>
      </c>
      <c r="G776" s="29">
        <f t="shared" si="50"/>
        <v>13225.845421541424</v>
      </c>
    </row>
    <row r="777" spans="1:7">
      <c r="A777" s="28">
        <v>0</v>
      </c>
      <c r="B777" s="38">
        <v>1347</v>
      </c>
      <c r="D777" s="28">
        <f t="shared" si="48"/>
        <v>750</v>
      </c>
      <c r="E777" s="38">
        <f t="shared" si="47"/>
        <v>1347</v>
      </c>
      <c r="F777" s="29">
        <f t="shared" si="49"/>
        <v>1514.8814278065861</v>
      </c>
      <c r="G777" s="29">
        <f t="shared" si="50"/>
        <v>28184.173802377976</v>
      </c>
    </row>
    <row r="778" spans="1:7">
      <c r="A778" s="28">
        <v>1</v>
      </c>
      <c r="B778" s="38">
        <v>1444</v>
      </c>
      <c r="D778" s="28">
        <f t="shared" si="48"/>
        <v>751</v>
      </c>
      <c r="E778" s="38">
        <f t="shared" ref="E778:E841" si="51">B778-C778</f>
        <v>1444</v>
      </c>
      <c r="F778" s="29">
        <f t="shared" si="49"/>
        <v>1513.7663676457723</v>
      </c>
      <c r="G778" s="29">
        <f t="shared" si="50"/>
        <v>4867.3460544850686</v>
      </c>
    </row>
    <row r="779" spans="1:7">
      <c r="A779" s="28">
        <v>0</v>
      </c>
      <c r="B779" s="38">
        <v>1437</v>
      </c>
      <c r="D779" s="28">
        <f t="shared" si="48"/>
        <v>752</v>
      </c>
      <c r="E779" s="38">
        <f t="shared" si="51"/>
        <v>1437</v>
      </c>
      <c r="F779" s="29">
        <f t="shared" si="49"/>
        <v>1512.6584491690846</v>
      </c>
      <c r="G779" s="29">
        <f t="shared" si="50"/>
        <v>5724.2009306709633</v>
      </c>
    </row>
    <row r="780" spans="1:7">
      <c r="A780" s="28">
        <v>0</v>
      </c>
      <c r="B780" s="38">
        <v>1345</v>
      </c>
      <c r="D780" s="28">
        <f t="shared" si="48"/>
        <v>753</v>
      </c>
      <c r="E780" s="38">
        <f t="shared" si="51"/>
        <v>1345</v>
      </c>
      <c r="F780" s="29">
        <f t="shared" si="49"/>
        <v>1511.5576266358046</v>
      </c>
      <c r="G780" s="29">
        <f t="shared" si="50"/>
        <v>27741.442990552081</v>
      </c>
    </row>
    <row r="781" spans="1:7">
      <c r="A781" s="28">
        <v>0</v>
      </c>
      <c r="B781" s="38">
        <v>1376</v>
      </c>
      <c r="D781" s="28">
        <f t="shared" si="48"/>
        <v>754</v>
      </c>
      <c r="E781" s="38">
        <f t="shared" si="51"/>
        <v>1376</v>
      </c>
      <c r="F781" s="29">
        <f t="shared" si="49"/>
        <v>1510.4638545981729</v>
      </c>
      <c r="G781" s="29">
        <f t="shared" si="50"/>
        <v>18080.52819339859</v>
      </c>
    </row>
    <row r="782" spans="1:7">
      <c r="A782" s="28">
        <v>0</v>
      </c>
      <c r="B782" s="38">
        <v>1394</v>
      </c>
      <c r="D782" s="28">
        <f t="shared" si="48"/>
        <v>755</v>
      </c>
      <c r="E782" s="38">
        <f t="shared" si="51"/>
        <v>1394</v>
      </c>
      <c r="F782" s="29">
        <f t="shared" si="49"/>
        <v>1509.3770878995115</v>
      </c>
      <c r="G782" s="29">
        <f t="shared" si="50"/>
        <v>13311.872412171599</v>
      </c>
    </row>
    <row r="783" spans="1:7">
      <c r="A783" s="28">
        <v>0</v>
      </c>
      <c r="B783" s="38">
        <v>1406</v>
      </c>
      <c r="D783" s="28">
        <f t="shared" si="48"/>
        <v>756</v>
      </c>
      <c r="E783" s="38">
        <f t="shared" si="51"/>
        <v>1406</v>
      </c>
      <c r="F783" s="29">
        <f t="shared" si="49"/>
        <v>1508.2972816723588</v>
      </c>
      <c r="G783" s="29">
        <f t="shared" si="50"/>
        <v>10464.733837553926</v>
      </c>
    </row>
    <row r="784" spans="1:7">
      <c r="A784" s="28">
        <v>0</v>
      </c>
      <c r="B784" s="38">
        <v>1382</v>
      </c>
      <c r="D784" s="28">
        <f t="shared" si="48"/>
        <v>757</v>
      </c>
      <c r="E784" s="38">
        <f t="shared" si="51"/>
        <v>1382</v>
      </c>
      <c r="F784" s="29">
        <f t="shared" si="49"/>
        <v>1507.2243913366194</v>
      </c>
      <c r="G784" s="29">
        <f t="shared" si="50"/>
        <v>15681.148185626804</v>
      </c>
    </row>
    <row r="785" spans="1:7">
      <c r="A785" s="28">
        <v>0</v>
      </c>
      <c r="B785" s="38">
        <v>1414</v>
      </c>
      <c r="D785" s="28">
        <f t="shared" si="48"/>
        <v>758</v>
      </c>
      <c r="E785" s="38">
        <f t="shared" si="51"/>
        <v>1414</v>
      </c>
      <c r="F785" s="29">
        <f t="shared" si="49"/>
        <v>1506.1583725977218</v>
      </c>
      <c r="G785" s="29">
        <f t="shared" si="50"/>
        <v>8493.1656398605264</v>
      </c>
    </row>
    <row r="786" spans="1:7">
      <c r="A786" s="28">
        <v>0</v>
      </c>
      <c r="B786" s="38">
        <v>1375</v>
      </c>
      <c r="D786" s="28">
        <f t="shared" si="48"/>
        <v>759</v>
      </c>
      <c r="E786" s="38">
        <f t="shared" si="51"/>
        <v>1375</v>
      </c>
      <c r="F786" s="29">
        <f t="shared" si="49"/>
        <v>1505.0991814447902</v>
      </c>
      <c r="G786" s="29">
        <f t="shared" si="50"/>
        <v>16925.797012604457</v>
      </c>
    </row>
    <row r="787" spans="1:7">
      <c r="A787" s="28">
        <v>0</v>
      </c>
      <c r="B787" s="38">
        <v>1366</v>
      </c>
      <c r="D787" s="28">
        <f t="shared" si="48"/>
        <v>760</v>
      </c>
      <c r="E787" s="38">
        <f t="shared" si="51"/>
        <v>1366</v>
      </c>
      <c r="F787" s="29">
        <f t="shared" si="49"/>
        <v>1504.0467741488278</v>
      </c>
      <c r="G787" s="29">
        <f t="shared" si="50"/>
        <v>19056.911852897472</v>
      </c>
    </row>
    <row r="788" spans="1:7">
      <c r="A788" s="28">
        <v>0</v>
      </c>
      <c r="B788" s="38">
        <v>1355</v>
      </c>
      <c r="D788" s="28">
        <f t="shared" si="48"/>
        <v>761</v>
      </c>
      <c r="E788" s="38">
        <f t="shared" si="51"/>
        <v>1355</v>
      </c>
      <c r="F788" s="29">
        <f t="shared" si="49"/>
        <v>1503.0011072609109</v>
      </c>
      <c r="G788" s="29">
        <f t="shared" si="50"/>
        <v>21904.32775045565</v>
      </c>
    </row>
    <row r="789" spans="1:7">
      <c r="A789" s="28">
        <v>0</v>
      </c>
      <c r="B789" s="38">
        <v>1328</v>
      </c>
      <c r="D789" s="28">
        <f t="shared" si="48"/>
        <v>762</v>
      </c>
      <c r="E789" s="38">
        <f t="shared" si="51"/>
        <v>1328</v>
      </c>
      <c r="F789" s="29">
        <f t="shared" si="49"/>
        <v>1501.9621376103958</v>
      </c>
      <c r="G789" s="29">
        <f t="shared" si="50"/>
        <v>30262.825321978271</v>
      </c>
    </row>
    <row r="790" spans="1:7">
      <c r="A790" s="28">
        <v>0</v>
      </c>
      <c r="B790" s="38">
        <v>1349</v>
      </c>
      <c r="D790" s="28">
        <f t="shared" si="48"/>
        <v>763</v>
      </c>
      <c r="E790" s="38">
        <f t="shared" si="51"/>
        <v>1349</v>
      </c>
      <c r="F790" s="29">
        <f t="shared" si="49"/>
        <v>1500.9298223031356</v>
      </c>
      <c r="G790" s="29">
        <f t="shared" si="50"/>
        <v>23082.670905062347</v>
      </c>
    </row>
    <row r="791" spans="1:7">
      <c r="A791" s="28">
        <v>0</v>
      </c>
      <c r="B791" s="38">
        <v>1395</v>
      </c>
      <c r="D791" s="28">
        <f t="shared" si="48"/>
        <v>764</v>
      </c>
      <c r="E791" s="38">
        <f t="shared" si="51"/>
        <v>1395</v>
      </c>
      <c r="F791" s="29">
        <f t="shared" si="49"/>
        <v>1499.9041187197104</v>
      </c>
      <c r="G791" s="29">
        <f t="shared" si="50"/>
        <v>11004.874124359087</v>
      </c>
    </row>
    <row r="792" spans="1:7">
      <c r="A792" s="28">
        <v>1</v>
      </c>
      <c r="B792" s="38">
        <v>1291</v>
      </c>
      <c r="D792" s="28">
        <f t="shared" si="48"/>
        <v>765</v>
      </c>
      <c r="E792" s="38">
        <f t="shared" si="51"/>
        <v>1291</v>
      </c>
      <c r="F792" s="29">
        <f t="shared" si="49"/>
        <v>1498.884984513666</v>
      </c>
      <c r="G792" s="29">
        <f t="shared" si="50"/>
        <v>43216.166786247173</v>
      </c>
    </row>
    <row r="793" spans="1:7">
      <c r="A793" s="28">
        <v>1</v>
      </c>
      <c r="B793" s="38">
        <v>1390</v>
      </c>
      <c r="D793" s="28">
        <f t="shared" si="48"/>
        <v>766</v>
      </c>
      <c r="E793" s="38">
        <f t="shared" si="51"/>
        <v>1390</v>
      </c>
      <c r="F793" s="29">
        <f t="shared" si="49"/>
        <v>1497.8723776097684</v>
      </c>
      <c r="G793" s="29">
        <f t="shared" si="50"/>
        <v>11636.449851184456</v>
      </c>
    </row>
    <row r="794" spans="1:7">
      <c r="A794" s="28">
        <v>1</v>
      </c>
      <c r="B794" s="38">
        <v>1347</v>
      </c>
      <c r="D794" s="28">
        <f t="shared" si="48"/>
        <v>767</v>
      </c>
      <c r="E794" s="38">
        <f t="shared" si="51"/>
        <v>1347</v>
      </c>
      <c r="F794" s="29">
        <f t="shared" si="49"/>
        <v>1496.8662562022637</v>
      </c>
      <c r="G794" s="29">
        <f t="shared" si="50"/>
        <v>22459.894748082537</v>
      </c>
    </row>
    <row r="795" spans="1:7">
      <c r="A795" s="28">
        <v>0</v>
      </c>
      <c r="B795" s="38">
        <v>1317</v>
      </c>
      <c r="D795" s="28">
        <f t="shared" si="48"/>
        <v>768</v>
      </c>
      <c r="E795" s="38">
        <f t="shared" si="51"/>
        <v>1317</v>
      </c>
      <c r="F795" s="29">
        <f t="shared" si="49"/>
        <v>1495.866578753154</v>
      </c>
      <c r="G795" s="29">
        <f t="shared" si="50"/>
        <v>31993.25299485826</v>
      </c>
    </row>
    <row r="796" spans="1:7">
      <c r="A796" s="28">
        <v>0</v>
      </c>
      <c r="B796" s="38">
        <v>1290</v>
      </c>
      <c r="D796" s="28">
        <f t="shared" ref="D796:D859" si="52">D795+1</f>
        <v>769</v>
      </c>
      <c r="E796" s="38">
        <f t="shared" si="51"/>
        <v>1290</v>
      </c>
      <c r="F796" s="29">
        <f t="shared" si="49"/>
        <v>1494.8733039904821</v>
      </c>
      <c r="G796" s="29">
        <f t="shared" si="50"/>
        <v>41973.070687976491</v>
      </c>
    </row>
    <row r="797" spans="1:7">
      <c r="A797" s="28">
        <v>2</v>
      </c>
      <c r="B797" s="38">
        <v>1323</v>
      </c>
      <c r="D797" s="28">
        <f t="shared" si="52"/>
        <v>770</v>
      </c>
      <c r="E797" s="38">
        <f t="shared" si="51"/>
        <v>1323</v>
      </c>
      <c r="F797" s="29">
        <f t="shared" ref="F797:F860" si="53">(F$3*EXP(-D797/F$1))+(F$4*EXP(-D797/F$2))+F$5</f>
        <v>1493.8863909066272</v>
      </c>
      <c r="G797" s="29">
        <f t="shared" si="50"/>
        <v>29202.158597092595</v>
      </c>
    </row>
    <row r="798" spans="1:7">
      <c r="A798" s="28">
        <v>0</v>
      </c>
      <c r="B798" s="38">
        <v>1333</v>
      </c>
      <c r="D798" s="28">
        <f t="shared" si="52"/>
        <v>771</v>
      </c>
      <c r="E798" s="38">
        <f t="shared" si="51"/>
        <v>1333</v>
      </c>
      <c r="F798" s="29">
        <f t="shared" si="53"/>
        <v>1492.9057987566123</v>
      </c>
      <c r="G798" s="29">
        <f t="shared" si="50"/>
        <v>25569.864475990187</v>
      </c>
    </row>
    <row r="799" spans="1:7">
      <c r="A799" s="28">
        <v>0</v>
      </c>
      <c r="B799" s="38">
        <v>1384</v>
      </c>
      <c r="D799" s="28">
        <f t="shared" si="52"/>
        <v>772</v>
      </c>
      <c r="E799" s="38">
        <f t="shared" si="51"/>
        <v>1384</v>
      </c>
      <c r="F799" s="29">
        <f t="shared" si="53"/>
        <v>1491.9314870564219</v>
      </c>
      <c r="G799" s="29">
        <f t="shared" si="50"/>
        <v>11649.205898210574</v>
      </c>
    </row>
    <row r="800" spans="1:7">
      <c r="A800" s="28">
        <v>0</v>
      </c>
      <c r="B800" s="38">
        <v>1360</v>
      </c>
      <c r="D800" s="28">
        <f t="shared" si="52"/>
        <v>773</v>
      </c>
      <c r="E800" s="38">
        <f t="shared" si="51"/>
        <v>1360</v>
      </c>
      <c r="F800" s="29">
        <f t="shared" si="53"/>
        <v>1490.9634155813305</v>
      </c>
      <c r="G800" s="29">
        <f t="shared" si="50"/>
        <v>17151.41622072829</v>
      </c>
    </row>
    <row r="801" spans="1:7">
      <c r="A801" s="28">
        <v>1</v>
      </c>
      <c r="B801" s="38">
        <v>1300</v>
      </c>
      <c r="D801" s="28">
        <f t="shared" si="52"/>
        <v>774</v>
      </c>
      <c r="E801" s="38">
        <f t="shared" si="51"/>
        <v>1300</v>
      </c>
      <c r="F801" s="29">
        <f t="shared" si="53"/>
        <v>1490.0015443642419</v>
      </c>
      <c r="G801" s="29">
        <f t="shared" si="50"/>
        <v>36100.58686079699</v>
      </c>
    </row>
    <row r="802" spans="1:7">
      <c r="A802" s="28">
        <v>0</v>
      </c>
      <c r="B802" s="38">
        <v>1298</v>
      </c>
      <c r="D802" s="28">
        <f t="shared" si="52"/>
        <v>775</v>
      </c>
      <c r="E802" s="38">
        <f t="shared" si="51"/>
        <v>1298</v>
      </c>
      <c r="F802" s="29">
        <f t="shared" si="53"/>
        <v>1489.0458336940396</v>
      </c>
      <c r="G802" s="29">
        <f t="shared" si="50"/>
        <v>36498.510571850646</v>
      </c>
    </row>
    <row r="803" spans="1:7">
      <c r="A803" s="28">
        <v>0</v>
      </c>
      <c r="B803" s="38">
        <v>1357</v>
      </c>
      <c r="D803" s="28">
        <f t="shared" si="52"/>
        <v>776</v>
      </c>
      <c r="E803" s="38">
        <f t="shared" si="51"/>
        <v>1357</v>
      </c>
      <c r="F803" s="29">
        <f t="shared" si="53"/>
        <v>1488.096244113947</v>
      </c>
      <c r="G803" s="29">
        <f t="shared" si="50"/>
        <v>17186.225220783588</v>
      </c>
    </row>
    <row r="804" spans="1:7">
      <c r="A804" s="28">
        <v>1</v>
      </c>
      <c r="B804" s="38">
        <v>1370</v>
      </c>
      <c r="D804" s="28">
        <f t="shared" si="52"/>
        <v>777</v>
      </c>
      <c r="E804" s="38">
        <f t="shared" si="51"/>
        <v>1370</v>
      </c>
      <c r="F804" s="29">
        <f t="shared" si="53"/>
        <v>1487.1527364198976</v>
      </c>
      <c r="G804" s="29">
        <f t="shared" si="50"/>
        <v>13724.763650669993</v>
      </c>
    </row>
    <row r="805" spans="1:7">
      <c r="A805" s="28">
        <v>0</v>
      </c>
      <c r="B805" s="38">
        <v>1318</v>
      </c>
      <c r="D805" s="28">
        <f t="shared" si="52"/>
        <v>778</v>
      </c>
      <c r="E805" s="38">
        <f t="shared" si="51"/>
        <v>1318</v>
      </c>
      <c r="F805" s="29">
        <f t="shared" si="53"/>
        <v>1486.215271658918</v>
      </c>
      <c r="G805" s="29">
        <f t="shared" si="50"/>
        <v>28296.37761928359</v>
      </c>
    </row>
    <row r="806" spans="1:7">
      <c r="A806" s="28">
        <v>0</v>
      </c>
      <c r="B806" s="38">
        <v>1332</v>
      </c>
      <c r="D806" s="28">
        <f t="shared" si="52"/>
        <v>779</v>
      </c>
      <c r="E806" s="38">
        <f t="shared" si="51"/>
        <v>1332</v>
      </c>
      <c r="F806" s="29">
        <f t="shared" si="53"/>
        <v>1485.2838111275191</v>
      </c>
      <c r="G806" s="29">
        <f t="shared" si="50"/>
        <v>23495.926753776956</v>
      </c>
    </row>
    <row r="807" spans="1:7">
      <c r="A807" s="28">
        <v>0</v>
      </c>
      <c r="B807" s="38">
        <v>1335</v>
      </c>
      <c r="D807" s="28">
        <f t="shared" si="52"/>
        <v>780</v>
      </c>
      <c r="E807" s="38">
        <f t="shared" si="51"/>
        <v>1335</v>
      </c>
      <c r="F807" s="29">
        <f t="shared" si="53"/>
        <v>1484.3583163700973</v>
      </c>
      <c r="G807" s="29">
        <f t="shared" si="50"/>
        <v>22307.906668910084</v>
      </c>
    </row>
    <row r="808" spans="1:7">
      <c r="A808" s="28">
        <v>0</v>
      </c>
      <c r="B808" s="38">
        <v>1343</v>
      </c>
      <c r="D808" s="28">
        <f t="shared" si="52"/>
        <v>781</v>
      </c>
      <c r="E808" s="38">
        <f t="shared" si="51"/>
        <v>1343</v>
      </c>
      <c r="F808" s="29">
        <f t="shared" si="53"/>
        <v>1483.438749177348</v>
      </c>
      <c r="G808" s="29">
        <f t="shared" si="50"/>
        <v>19723.042270498056</v>
      </c>
    </row>
    <row r="809" spans="1:7">
      <c r="A809" s="28">
        <v>0</v>
      </c>
      <c r="B809" s="38">
        <v>1306</v>
      </c>
      <c r="D809" s="28">
        <f t="shared" si="52"/>
        <v>782</v>
      </c>
      <c r="E809" s="38">
        <f t="shared" si="51"/>
        <v>1306</v>
      </c>
      <c r="F809" s="29">
        <f t="shared" si="53"/>
        <v>1482.525071584688</v>
      </c>
      <c r="G809" s="29">
        <f t="shared" si="50"/>
        <v>31161.100897979231</v>
      </c>
    </row>
    <row r="810" spans="1:7">
      <c r="A810" s="28">
        <v>0</v>
      </c>
      <c r="B810" s="38">
        <v>1207</v>
      </c>
      <c r="D810" s="28">
        <f t="shared" si="52"/>
        <v>783</v>
      </c>
      <c r="E810" s="38">
        <f t="shared" si="51"/>
        <v>1207</v>
      </c>
      <c r="F810" s="29">
        <f t="shared" si="53"/>
        <v>1481.6172458706872</v>
      </c>
      <c r="G810" s="29">
        <f t="shared" ref="G810:G869" si="54">(E810-F810)^2</f>
        <v>75414.631729601446</v>
      </c>
    </row>
    <row r="811" spans="1:7">
      <c r="A811" s="28">
        <v>0</v>
      </c>
      <c r="B811" s="38">
        <v>1281</v>
      </c>
      <c r="D811" s="28">
        <f t="shared" si="52"/>
        <v>784</v>
      </c>
      <c r="E811" s="38">
        <f t="shared" si="51"/>
        <v>1281</v>
      </c>
      <c r="F811" s="29">
        <f t="shared" si="53"/>
        <v>1480.7152345555128</v>
      </c>
      <c r="G811" s="29">
        <f t="shared" si="54"/>
        <v>39886.174913563489</v>
      </c>
    </row>
    <row r="812" spans="1:7">
      <c r="A812" s="28">
        <v>0</v>
      </c>
      <c r="B812" s="38">
        <v>1290</v>
      </c>
      <c r="D812" s="28">
        <f t="shared" si="52"/>
        <v>785</v>
      </c>
      <c r="E812" s="38">
        <f t="shared" si="51"/>
        <v>1290</v>
      </c>
      <c r="F812" s="29">
        <f t="shared" si="53"/>
        <v>1479.81900039938</v>
      </c>
      <c r="G812" s="29">
        <f t="shared" si="54"/>
        <v>36031.252912619828</v>
      </c>
    </row>
    <row r="813" spans="1:7">
      <c r="A813" s="28">
        <v>1</v>
      </c>
      <c r="B813" s="38">
        <v>1288</v>
      </c>
      <c r="D813" s="28">
        <f t="shared" si="52"/>
        <v>786</v>
      </c>
      <c r="E813" s="38">
        <f t="shared" si="51"/>
        <v>1288</v>
      </c>
      <c r="F813" s="29">
        <f t="shared" si="53"/>
        <v>1478.9285064010169</v>
      </c>
      <c r="G813" s="29">
        <f t="shared" si="54"/>
        <v>36453.694556523144</v>
      </c>
    </row>
    <row r="814" spans="1:7">
      <c r="A814" s="28">
        <v>0</v>
      </c>
      <c r="B814" s="38">
        <v>1293</v>
      </c>
      <c r="D814" s="28">
        <f t="shared" si="52"/>
        <v>787</v>
      </c>
      <c r="E814" s="38">
        <f t="shared" si="51"/>
        <v>1293</v>
      </c>
      <c r="F814" s="29">
        <f t="shared" si="53"/>
        <v>1478.0437157961342</v>
      </c>
      <c r="G814" s="29">
        <f t="shared" si="54"/>
        <v>34241.176755640474</v>
      </c>
    </row>
    <row r="815" spans="1:7">
      <c r="A815" s="28">
        <v>0</v>
      </c>
      <c r="B815" s="38">
        <v>1309</v>
      </c>
      <c r="D815" s="28">
        <f t="shared" si="52"/>
        <v>788</v>
      </c>
      <c r="E815" s="38">
        <f t="shared" si="51"/>
        <v>1309</v>
      </c>
      <c r="F815" s="29">
        <f t="shared" si="53"/>
        <v>1477.1645920559095</v>
      </c>
      <c r="G815" s="29">
        <f t="shared" si="54"/>
        <v>28279.330021330443</v>
      </c>
    </row>
    <row r="816" spans="1:7">
      <c r="A816" s="28">
        <v>0</v>
      </c>
      <c r="B816" s="38">
        <v>1348</v>
      </c>
      <c r="D816" s="28">
        <f t="shared" si="52"/>
        <v>789</v>
      </c>
      <c r="E816" s="38">
        <f t="shared" si="51"/>
        <v>1348</v>
      </c>
      <c r="F816" s="29">
        <f t="shared" si="53"/>
        <v>1476.2910988854787</v>
      </c>
      <c r="G816" s="29">
        <f t="shared" si="54"/>
        <v>16458.606053243682</v>
      </c>
    </row>
    <row r="817" spans="1:7">
      <c r="A817" s="28">
        <v>1</v>
      </c>
      <c r="B817" s="38">
        <v>1292</v>
      </c>
      <c r="D817" s="28">
        <f t="shared" si="52"/>
        <v>790</v>
      </c>
      <c r="E817" s="38">
        <f t="shared" si="51"/>
        <v>1292</v>
      </c>
      <c r="F817" s="29">
        <f t="shared" si="53"/>
        <v>1475.4232002224367</v>
      </c>
      <c r="G817" s="29">
        <f t="shared" si="54"/>
        <v>33644.070379840086</v>
      </c>
    </row>
    <row r="818" spans="1:7">
      <c r="A818" s="28">
        <v>1</v>
      </c>
      <c r="B818" s="38">
        <v>1283</v>
      </c>
      <c r="D818" s="28">
        <f t="shared" si="52"/>
        <v>791</v>
      </c>
      <c r="E818" s="38">
        <f t="shared" si="51"/>
        <v>1283</v>
      </c>
      <c r="F818" s="29">
        <f t="shared" si="53"/>
        <v>1474.5608602353491</v>
      </c>
      <c r="G818" s="29">
        <f t="shared" si="54"/>
        <v>36695.563174106945</v>
      </c>
    </row>
    <row r="819" spans="1:7">
      <c r="A819" s="28">
        <v>0</v>
      </c>
      <c r="B819" s="38">
        <v>1354</v>
      </c>
      <c r="D819" s="28">
        <f t="shared" si="52"/>
        <v>792</v>
      </c>
      <c r="E819" s="38">
        <f t="shared" si="51"/>
        <v>1354</v>
      </c>
      <c r="F819" s="29">
        <f t="shared" si="53"/>
        <v>1473.7040433222742</v>
      </c>
      <c r="G819" s="29">
        <f t="shared" si="54"/>
        <v>14329.057987700893</v>
      </c>
    </row>
    <row r="820" spans="1:7">
      <c r="A820" s="28">
        <v>0</v>
      </c>
      <c r="B820" s="38">
        <v>1247</v>
      </c>
      <c r="D820" s="28">
        <f t="shared" si="52"/>
        <v>793</v>
      </c>
      <c r="E820" s="38">
        <f t="shared" si="51"/>
        <v>1247</v>
      </c>
      <c r="F820" s="29">
        <f t="shared" si="53"/>
        <v>1472.8527141092904</v>
      </c>
      <c r="G820" s="29">
        <f t="shared" si="54"/>
        <v>51009.448470532887</v>
      </c>
    </row>
    <row r="821" spans="1:7">
      <c r="A821" s="28">
        <v>0</v>
      </c>
      <c r="B821" s="38">
        <v>1271</v>
      </c>
      <c r="D821" s="28">
        <f t="shared" si="52"/>
        <v>794</v>
      </c>
      <c r="E821" s="38">
        <f t="shared" si="51"/>
        <v>1271</v>
      </c>
      <c r="F821" s="29">
        <f t="shared" si="53"/>
        <v>1472.0068374490379</v>
      </c>
      <c r="G821" s="29">
        <f t="shared" si="54"/>
        <v>40403.748701263947</v>
      </c>
    </row>
    <row r="822" spans="1:7">
      <c r="A822" s="28">
        <v>1</v>
      </c>
      <c r="B822" s="38">
        <v>1226</v>
      </c>
      <c r="D822" s="28">
        <f t="shared" si="52"/>
        <v>795</v>
      </c>
      <c r="E822" s="38">
        <f t="shared" si="51"/>
        <v>1226</v>
      </c>
      <c r="F822" s="29">
        <f t="shared" si="53"/>
        <v>1471.1663784192674</v>
      </c>
      <c r="G822" s="29">
        <f t="shared" si="54"/>
        <v>60106.553107219428</v>
      </c>
    </row>
    <row r="823" spans="1:7">
      <c r="A823" s="28">
        <v>0</v>
      </c>
      <c r="B823" s="38">
        <v>1324</v>
      </c>
      <c r="D823" s="28">
        <f t="shared" si="52"/>
        <v>796</v>
      </c>
      <c r="E823" s="38">
        <f t="shared" si="51"/>
        <v>1324</v>
      </c>
      <c r="F823" s="29">
        <f t="shared" si="53"/>
        <v>1470.3313023213975</v>
      </c>
      <c r="G823" s="29">
        <f t="shared" si="54"/>
        <v>21412.850039076238</v>
      </c>
    </row>
    <row r="824" spans="1:7">
      <c r="A824" s="28">
        <v>0</v>
      </c>
      <c r="B824" s="38">
        <v>1254</v>
      </c>
      <c r="D824" s="28">
        <f t="shared" si="52"/>
        <v>797</v>
      </c>
      <c r="E824" s="38">
        <f t="shared" si="51"/>
        <v>1254</v>
      </c>
      <c r="F824" s="29">
        <f t="shared" si="53"/>
        <v>1469.5015746790825</v>
      </c>
      <c r="G824" s="29">
        <f t="shared" si="54"/>
        <v>46440.928689164182</v>
      </c>
    </row>
    <row r="825" spans="1:7">
      <c r="A825" s="28">
        <v>0</v>
      </c>
      <c r="B825" s="38">
        <v>1198</v>
      </c>
      <c r="D825" s="28">
        <f t="shared" si="52"/>
        <v>798</v>
      </c>
      <c r="E825" s="38">
        <f t="shared" si="51"/>
        <v>1198</v>
      </c>
      <c r="F825" s="29">
        <f t="shared" si="53"/>
        <v>1468.6771612367897</v>
      </c>
      <c r="G825" s="29">
        <f t="shared" si="54"/>
        <v>73266.125615207071</v>
      </c>
    </row>
    <row r="826" spans="1:7">
      <c r="A826" s="28">
        <v>0</v>
      </c>
      <c r="B826" s="38">
        <v>1279</v>
      </c>
      <c r="D826" s="28">
        <f t="shared" si="52"/>
        <v>799</v>
      </c>
      <c r="E826" s="38">
        <f t="shared" si="51"/>
        <v>1279</v>
      </c>
      <c r="F826" s="29">
        <f t="shared" si="53"/>
        <v>1467.8580279583844</v>
      </c>
      <c r="G826" s="29">
        <f t="shared" si="54"/>
        <v>35667.354724329889</v>
      </c>
    </row>
    <row r="827" spans="1:7">
      <c r="A827" s="28">
        <v>0</v>
      </c>
      <c r="B827" s="38">
        <v>1228</v>
      </c>
      <c r="D827" s="28">
        <f t="shared" si="52"/>
        <v>800</v>
      </c>
      <c r="E827" s="38">
        <f t="shared" si="51"/>
        <v>1228</v>
      </c>
      <c r="F827" s="29">
        <f t="shared" si="53"/>
        <v>1467.0441410257245</v>
      </c>
      <c r="G827" s="29">
        <f t="shared" si="54"/>
        <v>57142.101358726446</v>
      </c>
    </row>
    <row r="828" spans="1:7">
      <c r="A828" s="28">
        <v>0</v>
      </c>
      <c r="B828" s="38">
        <v>1219</v>
      </c>
      <c r="D828" s="28">
        <f t="shared" si="52"/>
        <v>801</v>
      </c>
      <c r="E828" s="38">
        <f t="shared" si="51"/>
        <v>1219</v>
      </c>
      <c r="F828" s="29">
        <f t="shared" si="53"/>
        <v>1466.235466837265</v>
      </c>
      <c r="G828" s="29">
        <f t="shared" si="54"/>
        <v>61125.376062240357</v>
      </c>
    </row>
    <row r="829" spans="1:7">
      <c r="A829" s="28">
        <v>0</v>
      </c>
      <c r="B829" s="38">
        <v>1276</v>
      </c>
      <c r="D829" s="28">
        <f t="shared" si="52"/>
        <v>802</v>
      </c>
      <c r="E829" s="38">
        <f t="shared" si="51"/>
        <v>1276</v>
      </c>
      <c r="F829" s="29">
        <f t="shared" si="53"/>
        <v>1465.4319720066708</v>
      </c>
      <c r="G829" s="29">
        <f t="shared" si="54"/>
        <v>35884.472018336099</v>
      </c>
    </row>
    <row r="830" spans="1:7">
      <c r="A830" s="28">
        <v>0</v>
      </c>
      <c r="B830" s="38">
        <v>1278</v>
      </c>
      <c r="D830" s="28">
        <f t="shared" si="52"/>
        <v>803</v>
      </c>
      <c r="E830" s="38">
        <f t="shared" si="51"/>
        <v>1278</v>
      </c>
      <c r="F830" s="29">
        <f t="shared" si="53"/>
        <v>1464.6336233614375</v>
      </c>
      <c r="G830" s="29">
        <f t="shared" si="54"/>
        <v>34832.109369018894</v>
      </c>
    </row>
    <row r="831" spans="1:7">
      <c r="A831" s="28">
        <v>0</v>
      </c>
      <c r="B831" s="38">
        <v>1230</v>
      </c>
      <c r="D831" s="28">
        <f t="shared" si="52"/>
        <v>804</v>
      </c>
      <c r="E831" s="38">
        <f t="shared" si="51"/>
        <v>1230</v>
      </c>
      <c r="F831" s="29">
        <f t="shared" si="53"/>
        <v>1463.840387941523</v>
      </c>
      <c r="G831" s="29">
        <f t="shared" si="54"/>
        <v>54681.327032641966</v>
      </c>
    </row>
    <row r="832" spans="1:7">
      <c r="A832" s="28">
        <v>0</v>
      </c>
      <c r="B832" s="38">
        <v>1279</v>
      </c>
      <c r="D832" s="28">
        <f t="shared" si="52"/>
        <v>805</v>
      </c>
      <c r="E832" s="38">
        <f t="shared" si="51"/>
        <v>1279</v>
      </c>
      <c r="F832" s="29">
        <f t="shared" si="53"/>
        <v>1463.0522329979851</v>
      </c>
      <c r="G832" s="29">
        <f t="shared" si="54"/>
        <v>33875.224471544607</v>
      </c>
    </row>
    <row r="833" spans="1:7">
      <c r="A833" s="28">
        <v>0</v>
      </c>
      <c r="B833" s="38">
        <v>1232</v>
      </c>
      <c r="D833" s="28">
        <f t="shared" si="52"/>
        <v>806</v>
      </c>
      <c r="E833" s="38">
        <f t="shared" si="51"/>
        <v>1232</v>
      </c>
      <c r="F833" s="29">
        <f t="shared" si="53"/>
        <v>1462.2691259916312</v>
      </c>
      <c r="G833" s="29">
        <f t="shared" si="54"/>
        <v>53023.870384949725</v>
      </c>
    </row>
    <row r="834" spans="1:7">
      <c r="A834" s="28">
        <v>0</v>
      </c>
      <c r="B834" s="38">
        <v>1248</v>
      </c>
      <c r="D834" s="28">
        <f t="shared" si="52"/>
        <v>807</v>
      </c>
      <c r="E834" s="38">
        <f t="shared" si="51"/>
        <v>1248</v>
      </c>
      <c r="F834" s="29">
        <f t="shared" si="53"/>
        <v>1461.4910345916744</v>
      </c>
      <c r="G834" s="29">
        <f t="shared" si="54"/>
        <v>45578.421851023515</v>
      </c>
    </row>
    <row r="835" spans="1:7">
      <c r="A835" s="28">
        <v>0</v>
      </c>
      <c r="B835" s="38">
        <v>1312</v>
      </c>
      <c r="D835" s="28">
        <f t="shared" si="52"/>
        <v>808</v>
      </c>
      <c r="E835" s="38">
        <f t="shared" si="51"/>
        <v>1312</v>
      </c>
      <c r="F835" s="29">
        <f t="shared" si="53"/>
        <v>1460.7179266743979</v>
      </c>
      <c r="G835" s="29">
        <f t="shared" si="54"/>
        <v>22117.021714331579</v>
      </c>
    </row>
    <row r="836" spans="1:7">
      <c r="A836" s="28">
        <v>0</v>
      </c>
      <c r="B836" s="38">
        <v>1266</v>
      </c>
      <c r="D836" s="28">
        <f t="shared" si="52"/>
        <v>809</v>
      </c>
      <c r="E836" s="38">
        <f t="shared" si="51"/>
        <v>1266</v>
      </c>
      <c r="F836" s="29">
        <f t="shared" si="53"/>
        <v>1459.9497703218292</v>
      </c>
      <c r="G836" s="29">
        <f t="shared" si="54"/>
        <v>37616.513407890292</v>
      </c>
    </row>
    <row r="837" spans="1:7">
      <c r="A837" s="28">
        <v>0</v>
      </c>
      <c r="B837" s="38">
        <v>1325</v>
      </c>
      <c r="D837" s="28">
        <f t="shared" si="52"/>
        <v>810</v>
      </c>
      <c r="E837" s="38">
        <f t="shared" si="51"/>
        <v>1325</v>
      </c>
      <c r="F837" s="29">
        <f t="shared" si="53"/>
        <v>1459.1865338204236</v>
      </c>
      <c r="G837" s="29">
        <f t="shared" si="54"/>
        <v>18006.025858739693</v>
      </c>
    </row>
    <row r="838" spans="1:7">
      <c r="A838" s="28">
        <v>0</v>
      </c>
      <c r="B838" s="38">
        <v>1284</v>
      </c>
      <c r="D838" s="28">
        <f t="shared" si="52"/>
        <v>811</v>
      </c>
      <c r="E838" s="38">
        <f t="shared" si="51"/>
        <v>1284</v>
      </c>
      <c r="F838" s="29">
        <f t="shared" si="53"/>
        <v>1458.4281856597524</v>
      </c>
      <c r="G838" s="29">
        <f t="shared" si="54"/>
        <v>30425.191952553068</v>
      </c>
    </row>
    <row r="839" spans="1:7">
      <c r="A839" s="28">
        <v>0</v>
      </c>
      <c r="B839" s="38">
        <v>1320</v>
      </c>
      <c r="D839" s="28">
        <f t="shared" si="52"/>
        <v>812</v>
      </c>
      <c r="E839" s="38">
        <f t="shared" si="51"/>
        <v>1320</v>
      </c>
      <c r="F839" s="29">
        <f t="shared" si="53"/>
        <v>1457.6746945312043</v>
      </c>
      <c r="G839" s="29">
        <f t="shared" si="54"/>
        <v>18954.321514260413</v>
      </c>
    </row>
    <row r="840" spans="1:7">
      <c r="A840" s="28">
        <v>1</v>
      </c>
      <c r="B840" s="38">
        <v>1199</v>
      </c>
      <c r="D840" s="28">
        <f t="shared" si="52"/>
        <v>813</v>
      </c>
      <c r="E840" s="38">
        <f t="shared" si="51"/>
        <v>1199</v>
      </c>
      <c r="F840" s="29">
        <f t="shared" si="53"/>
        <v>1456.9260293266918</v>
      </c>
      <c r="G840" s="29">
        <f t="shared" si="54"/>
        <v>66525.836604233496</v>
      </c>
    </row>
    <row r="841" spans="1:7">
      <c r="A841" s="28">
        <v>0</v>
      </c>
      <c r="B841" s="38">
        <v>1293</v>
      </c>
      <c r="D841" s="28">
        <f t="shared" si="52"/>
        <v>814</v>
      </c>
      <c r="E841" s="38">
        <f t="shared" si="51"/>
        <v>1293</v>
      </c>
      <c r="F841" s="29">
        <f t="shared" si="53"/>
        <v>1456.1821591373666</v>
      </c>
      <c r="G841" s="29">
        <f t="shared" si="54"/>
        <v>26628.417060732845</v>
      </c>
    </row>
    <row r="842" spans="1:7">
      <c r="A842" s="28">
        <v>0</v>
      </c>
      <c r="B842" s="38">
        <v>1233</v>
      </c>
      <c r="D842" s="28">
        <f t="shared" si="52"/>
        <v>815</v>
      </c>
      <c r="E842" s="38">
        <f t="shared" ref="E842:E869" si="55">B842-C842</f>
        <v>1233</v>
      </c>
      <c r="F842" s="29">
        <f t="shared" si="53"/>
        <v>1455.4430532523445</v>
      </c>
      <c r="G842" s="29">
        <f t="shared" si="54"/>
        <v>49480.911940225371</v>
      </c>
    </row>
    <row r="843" spans="1:7">
      <c r="A843" s="28">
        <v>0</v>
      </c>
      <c r="B843" s="38">
        <v>1308</v>
      </c>
      <c r="D843" s="28">
        <f t="shared" si="52"/>
        <v>816</v>
      </c>
      <c r="E843" s="38">
        <f t="shared" si="55"/>
        <v>1308</v>
      </c>
      <c r="F843" s="29">
        <f t="shared" si="53"/>
        <v>1454.7086811574361</v>
      </c>
      <c r="G843" s="29">
        <f t="shared" si="54"/>
        <v>21523.437126954246</v>
      </c>
    </row>
    <row r="844" spans="1:7">
      <c r="A844" s="28">
        <v>0</v>
      </c>
      <c r="B844" s="38">
        <v>1193</v>
      </c>
      <c r="D844" s="28">
        <f t="shared" si="52"/>
        <v>817</v>
      </c>
      <c r="E844" s="38">
        <f t="shared" si="55"/>
        <v>1193</v>
      </c>
      <c r="F844" s="29">
        <f t="shared" si="53"/>
        <v>1453.9790125338889</v>
      </c>
      <c r="G844" s="29">
        <f t="shared" si="54"/>
        <v>68110.044983163723</v>
      </c>
    </row>
    <row r="845" spans="1:7">
      <c r="A845" s="28">
        <v>1</v>
      </c>
      <c r="B845" s="38">
        <v>1192</v>
      </c>
      <c r="D845" s="28">
        <f t="shared" si="52"/>
        <v>818</v>
      </c>
      <c r="E845" s="38">
        <f t="shared" si="55"/>
        <v>1192</v>
      </c>
      <c r="F845" s="29">
        <f t="shared" si="53"/>
        <v>1453.254017257133</v>
      </c>
      <c r="G845" s="29">
        <f t="shared" si="54"/>
        <v>68253.661532990343</v>
      </c>
    </row>
    <row r="846" spans="1:7">
      <c r="A846" s="28">
        <v>0</v>
      </c>
      <c r="B846" s="38">
        <v>1196</v>
      </c>
      <c r="D846" s="28">
        <f t="shared" si="52"/>
        <v>819</v>
      </c>
      <c r="E846" s="38">
        <f t="shared" si="55"/>
        <v>1196</v>
      </c>
      <c r="F846" s="29">
        <f t="shared" si="53"/>
        <v>1452.5336653955408</v>
      </c>
      <c r="G846" s="29">
        <f t="shared" si="54"/>
        <v>65809.521481271266</v>
      </c>
    </row>
    <row r="847" spans="1:7">
      <c r="A847" s="28">
        <v>0</v>
      </c>
      <c r="B847" s="38">
        <v>1263</v>
      </c>
      <c r="D847" s="28">
        <f t="shared" si="52"/>
        <v>820</v>
      </c>
      <c r="E847" s="38">
        <f t="shared" si="55"/>
        <v>1263</v>
      </c>
      <c r="F847" s="29">
        <f t="shared" si="53"/>
        <v>1451.8179272091879</v>
      </c>
      <c r="G847" s="29">
        <f t="shared" si="54"/>
        <v>35652.209635574189</v>
      </c>
    </row>
    <row r="848" spans="1:7">
      <c r="A848" s="28">
        <v>0</v>
      </c>
      <c r="B848" s="38">
        <v>1245</v>
      </c>
      <c r="D848" s="28">
        <f t="shared" si="52"/>
        <v>821</v>
      </c>
      <c r="E848" s="38">
        <f t="shared" si="55"/>
        <v>1245</v>
      </c>
      <c r="F848" s="29">
        <f t="shared" si="53"/>
        <v>1451.1067731486271</v>
      </c>
      <c r="G848" s="29">
        <f t="shared" si="54"/>
        <v>42480.001937739631</v>
      </c>
    </row>
    <row r="849" spans="1:7">
      <c r="A849" s="28">
        <v>0</v>
      </c>
      <c r="B849" s="38">
        <v>1220</v>
      </c>
      <c r="D849" s="28">
        <f t="shared" si="52"/>
        <v>822</v>
      </c>
      <c r="E849" s="38">
        <f t="shared" si="55"/>
        <v>1220</v>
      </c>
      <c r="F849" s="29">
        <f t="shared" si="53"/>
        <v>1450.4001738536685</v>
      </c>
      <c r="G849" s="29">
        <f t="shared" si="54"/>
        <v>53084.240111800689</v>
      </c>
    </row>
    <row r="850" spans="1:7">
      <c r="A850" s="28">
        <v>0</v>
      </c>
      <c r="B850" s="38">
        <v>1227</v>
      </c>
      <c r="D850" s="28">
        <f t="shared" si="52"/>
        <v>823</v>
      </c>
      <c r="E850" s="38">
        <f t="shared" si="55"/>
        <v>1227</v>
      </c>
      <c r="F850" s="29">
        <f t="shared" si="53"/>
        <v>1449.6981001521665</v>
      </c>
      <c r="G850" s="29">
        <f t="shared" si="54"/>
        <v>49594.443811384379</v>
      </c>
    </row>
    <row r="851" spans="1:7">
      <c r="A851" s="28">
        <v>0</v>
      </c>
      <c r="B851" s="38">
        <v>1163</v>
      </c>
      <c r="D851" s="28">
        <f t="shared" si="52"/>
        <v>824</v>
      </c>
      <c r="E851" s="38">
        <f t="shared" si="55"/>
        <v>1163</v>
      </c>
      <c r="F851" s="29">
        <f t="shared" si="53"/>
        <v>1449.0005230588158</v>
      </c>
      <c r="G851" s="29">
        <f t="shared" si="54"/>
        <v>81796.29918991623</v>
      </c>
    </row>
    <row r="852" spans="1:7">
      <c r="A852" s="28">
        <v>0</v>
      </c>
      <c r="B852" s="38">
        <v>1237</v>
      </c>
      <c r="D852" s="28">
        <f t="shared" si="52"/>
        <v>825</v>
      </c>
      <c r="E852" s="38">
        <f t="shared" si="55"/>
        <v>1237</v>
      </c>
      <c r="F852" s="29">
        <f t="shared" si="53"/>
        <v>1448.3074137739554</v>
      </c>
      <c r="G852" s="29">
        <f t="shared" si="54"/>
        <v>44650.823115837607</v>
      </c>
    </row>
    <row r="853" spans="1:7">
      <c r="A853" s="28">
        <v>0</v>
      </c>
      <c r="B853" s="38">
        <v>1236</v>
      </c>
      <c r="D853" s="28">
        <f t="shared" si="52"/>
        <v>826</v>
      </c>
      <c r="E853" s="38">
        <f t="shared" si="55"/>
        <v>1236</v>
      </c>
      <c r="F853" s="29">
        <f t="shared" si="53"/>
        <v>1447.6187436823784</v>
      </c>
      <c r="G853" s="29">
        <f t="shared" si="54"/>
        <v>44782.492677708171</v>
      </c>
    </row>
    <row r="854" spans="1:7">
      <c r="A854" s="28">
        <v>1</v>
      </c>
      <c r="B854" s="38">
        <v>1194</v>
      </c>
      <c r="D854" s="28">
        <f t="shared" si="52"/>
        <v>827</v>
      </c>
      <c r="E854" s="38">
        <f t="shared" si="55"/>
        <v>1194</v>
      </c>
      <c r="F854" s="29">
        <f t="shared" si="53"/>
        <v>1446.9344843521515</v>
      </c>
      <c r="G854" s="29">
        <f t="shared" si="54"/>
        <v>63975.853374488754</v>
      </c>
    </row>
    <row r="855" spans="1:7">
      <c r="A855" s="28">
        <v>0</v>
      </c>
      <c r="B855" s="38">
        <v>1174</v>
      </c>
      <c r="D855" s="28">
        <f t="shared" si="52"/>
        <v>828</v>
      </c>
      <c r="E855" s="38">
        <f t="shared" si="55"/>
        <v>1174</v>
      </c>
      <c r="F855" s="29">
        <f t="shared" si="53"/>
        <v>1446.254607533441</v>
      </c>
      <c r="G855" s="29">
        <f t="shared" si="54"/>
        <v>74122.571323187993</v>
      </c>
    </row>
    <row r="856" spans="1:7">
      <c r="A856" s="28">
        <v>1</v>
      </c>
      <c r="B856" s="38">
        <v>1227</v>
      </c>
      <c r="D856" s="28">
        <f t="shared" si="52"/>
        <v>829</v>
      </c>
      <c r="E856" s="38">
        <f t="shared" si="55"/>
        <v>1227</v>
      </c>
      <c r="F856" s="29">
        <f t="shared" si="53"/>
        <v>1445.5790851573456</v>
      </c>
      <c r="G856" s="29">
        <f t="shared" si="54"/>
        <v>47776.816468222147</v>
      </c>
    </row>
    <row r="857" spans="1:7">
      <c r="A857" s="28">
        <v>0</v>
      </c>
      <c r="B857" s="38">
        <v>1236</v>
      </c>
      <c r="D857" s="28">
        <f t="shared" si="52"/>
        <v>830</v>
      </c>
      <c r="E857" s="38">
        <f t="shared" si="55"/>
        <v>1236</v>
      </c>
      <c r="F857" s="29">
        <f t="shared" si="53"/>
        <v>1444.9078893347396</v>
      </c>
      <c r="G857" s="29">
        <f t="shared" si="54"/>
        <v>43642.506226295802</v>
      </c>
    </row>
    <row r="858" spans="1:7">
      <c r="A858" s="28">
        <v>1</v>
      </c>
      <c r="B858" s="38">
        <v>1197</v>
      </c>
      <c r="D858" s="28">
        <f t="shared" si="52"/>
        <v>831</v>
      </c>
      <c r="E858" s="38">
        <f t="shared" si="55"/>
        <v>1197</v>
      </c>
      <c r="F858" s="29">
        <f t="shared" si="53"/>
        <v>1444.2409923551195</v>
      </c>
      <c r="G858" s="29">
        <f t="shared" si="54"/>
        <v>61128.10830074425</v>
      </c>
    </row>
    <row r="859" spans="1:7">
      <c r="A859" s="28">
        <v>0</v>
      </c>
      <c r="B859" s="38">
        <v>1221</v>
      </c>
      <c r="D859" s="28">
        <f t="shared" si="52"/>
        <v>832</v>
      </c>
      <c r="E859" s="38">
        <f t="shared" si="55"/>
        <v>1221</v>
      </c>
      <c r="F859" s="29">
        <f t="shared" si="53"/>
        <v>1443.5783666854604</v>
      </c>
      <c r="G859" s="29">
        <f t="shared" si="54"/>
        <v>49541.129316367282</v>
      </c>
    </row>
    <row r="860" spans="1:7">
      <c r="A860" s="28">
        <v>0</v>
      </c>
      <c r="B860" s="38">
        <v>1195</v>
      </c>
      <c r="D860" s="28">
        <f t="shared" ref="D860:D869" si="56">D859+1</f>
        <v>833</v>
      </c>
      <c r="E860" s="38">
        <f t="shared" si="55"/>
        <v>1195</v>
      </c>
      <c r="F860" s="29">
        <f t="shared" si="53"/>
        <v>1442.9199849690804</v>
      </c>
      <c r="G860" s="29">
        <f t="shared" si="54"/>
        <v>61464.318947069034</v>
      </c>
    </row>
    <row r="861" spans="1:7">
      <c r="A861" s="28">
        <v>1</v>
      </c>
      <c r="B861" s="38">
        <v>1197</v>
      </c>
      <c r="D861" s="28">
        <f t="shared" si="56"/>
        <v>834</v>
      </c>
      <c r="E861" s="38">
        <f t="shared" si="55"/>
        <v>1197</v>
      </c>
      <c r="F861" s="29">
        <f t="shared" ref="F861:F869" si="57">(F$3*EXP(-D861/F$1))+(F$4*EXP(-D861/F$2))+F$5</f>
        <v>1442.2658200245098</v>
      </c>
      <c r="G861" s="29">
        <f t="shared" si="54"/>
        <v>60155.322472295244</v>
      </c>
    </row>
    <row r="862" spans="1:7">
      <c r="A862" s="28">
        <v>0</v>
      </c>
      <c r="B862" s="38">
        <v>1213</v>
      </c>
      <c r="D862" s="28">
        <f t="shared" si="56"/>
        <v>835</v>
      </c>
      <c r="E862" s="38">
        <f t="shared" si="55"/>
        <v>1213</v>
      </c>
      <c r="F862" s="29">
        <f t="shared" si="57"/>
        <v>1441.61584484437</v>
      </c>
      <c r="G862" s="29">
        <f t="shared" si="54"/>
        <v>52265.204513905068</v>
      </c>
    </row>
    <row r="863" spans="1:7">
      <c r="A863" s="28">
        <v>0</v>
      </c>
      <c r="B863" s="38">
        <v>1262</v>
      </c>
      <c r="D863" s="28">
        <f t="shared" si="56"/>
        <v>836</v>
      </c>
      <c r="E863" s="38">
        <f t="shared" si="55"/>
        <v>1262</v>
      </c>
      <c r="F863" s="29">
        <f t="shared" si="57"/>
        <v>1440.9700325942572</v>
      </c>
      <c r="G863" s="29">
        <f t="shared" si="54"/>
        <v>32030.272566789481</v>
      </c>
    </row>
    <row r="864" spans="1:7">
      <c r="A864" s="28">
        <v>0</v>
      </c>
      <c r="B864" s="38">
        <v>1280</v>
      </c>
      <c r="D864" s="28">
        <f t="shared" si="56"/>
        <v>837</v>
      </c>
      <c r="E864" s="38">
        <f t="shared" si="55"/>
        <v>1280</v>
      </c>
      <c r="F864" s="29">
        <f t="shared" si="57"/>
        <v>1440.3283566116361</v>
      </c>
      <c r="G864" s="29">
        <f t="shared" si="54"/>
        <v>25705.18193378795</v>
      </c>
    </row>
    <row r="865" spans="1:7">
      <c r="A865" s="28">
        <v>0</v>
      </c>
      <c r="B865" s="38">
        <v>1142</v>
      </c>
      <c r="D865" s="28">
        <f t="shared" si="56"/>
        <v>838</v>
      </c>
      <c r="E865" s="38">
        <f t="shared" si="55"/>
        <v>1142</v>
      </c>
      <c r="F865" s="29">
        <f t="shared" si="57"/>
        <v>1439.6907904047375</v>
      </c>
      <c r="G865" s="29">
        <f t="shared" si="54"/>
        <v>88619.806691797363</v>
      </c>
    </row>
    <row r="866" spans="1:7">
      <c r="A866" s="28">
        <v>0</v>
      </c>
      <c r="B866" s="38">
        <v>1228</v>
      </c>
      <c r="D866" s="28">
        <f t="shared" si="56"/>
        <v>839</v>
      </c>
      <c r="E866" s="38">
        <f t="shared" si="55"/>
        <v>1228</v>
      </c>
      <c r="F866" s="29">
        <f t="shared" si="57"/>
        <v>1439.0573076514665</v>
      </c>
      <c r="G866" s="29">
        <f t="shared" si="54"/>
        <v>44545.187113085798</v>
      </c>
    </row>
    <row r="867" spans="1:7">
      <c r="A867" s="28">
        <v>0</v>
      </c>
      <c r="B867" s="38">
        <v>1196</v>
      </c>
      <c r="D867" s="28">
        <f t="shared" si="56"/>
        <v>840</v>
      </c>
      <c r="E867" s="38">
        <f t="shared" si="55"/>
        <v>1196</v>
      </c>
      <c r="F867" s="29">
        <f t="shared" si="57"/>
        <v>1438.4278821983139</v>
      </c>
      <c r="G867" s="29">
        <f t="shared" si="54"/>
        <v>58771.278067159568</v>
      </c>
    </row>
    <row r="868" spans="1:7">
      <c r="A868" s="28">
        <v>0</v>
      </c>
      <c r="B868" s="38">
        <v>1171</v>
      </c>
      <c r="D868" s="28">
        <f t="shared" si="56"/>
        <v>841</v>
      </c>
      <c r="E868" s="38">
        <f t="shared" si="55"/>
        <v>1171</v>
      </c>
      <c r="F868" s="29">
        <f t="shared" si="57"/>
        <v>1437.8024880592775</v>
      </c>
      <c r="G868" s="29">
        <f t="shared" si="54"/>
        <v>71183.567634620907</v>
      </c>
    </row>
    <row r="869" spans="1:7">
      <c r="A869" s="28">
        <v>0</v>
      </c>
      <c r="B869" s="38">
        <v>1201</v>
      </c>
      <c r="D869" s="28">
        <f t="shared" si="56"/>
        <v>842</v>
      </c>
      <c r="E869" s="38">
        <f t="shared" si="55"/>
        <v>1201</v>
      </c>
      <c r="F869" s="29">
        <f t="shared" si="57"/>
        <v>1437.1810994147886</v>
      </c>
      <c r="G869" s="29">
        <f t="shared" si="54"/>
        <v>55781.51172077826</v>
      </c>
    </row>
    <row r="870" spans="1:7">
      <c r="E870" s="29"/>
      <c r="G870" s="28"/>
    </row>
    <row r="871" spans="1:7">
      <c r="E871" s="29"/>
      <c r="G871" s="28"/>
    </row>
    <row r="872" spans="1:7">
      <c r="E872" s="29"/>
      <c r="G872" s="28"/>
    </row>
    <row r="873" spans="1:7">
      <c r="E873" s="29"/>
      <c r="G873" s="28"/>
    </row>
    <row r="874" spans="1:7">
      <c r="E874" s="29"/>
      <c r="G874" s="28"/>
    </row>
    <row r="875" spans="1:7">
      <c r="E875" s="29"/>
      <c r="G875" s="28"/>
    </row>
    <row r="876" spans="1:7">
      <c r="E876" s="29"/>
      <c r="G876" s="28"/>
    </row>
    <row r="877" spans="1:7">
      <c r="E877" s="29"/>
      <c r="G877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8"/>
  <sheetViews>
    <sheetView workbookViewId="0">
      <selection activeCell="A9" sqref="A9:A868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35</v>
      </c>
      <c r="B1" s="27"/>
      <c r="C1" s="27"/>
      <c r="E1" s="28" t="s">
        <v>36</v>
      </c>
      <c r="F1" s="29">
        <v>22.144582906240025</v>
      </c>
      <c r="G1" s="29" t="s">
        <v>37</v>
      </c>
      <c r="H1" s="28">
        <f>SUM(G27:G983)</f>
        <v>10088119.172445212</v>
      </c>
      <c r="I1" s="28" t="s">
        <v>38</v>
      </c>
      <c r="L1" s="30" t="s">
        <v>39</v>
      </c>
      <c r="M1" s="31"/>
      <c r="N1" s="31"/>
      <c r="O1" s="31"/>
      <c r="P1" s="32"/>
    </row>
    <row r="2" spans="1:16">
      <c r="E2" s="28" t="s">
        <v>40</v>
      </c>
      <c r="F2" s="29">
        <v>138.8526215149424</v>
      </c>
      <c r="G2" s="29" t="s">
        <v>41</v>
      </c>
      <c r="I2" s="33" t="s">
        <v>42</v>
      </c>
      <c r="L2" s="31" t="s">
        <v>43</v>
      </c>
      <c r="M2" s="31"/>
      <c r="N2" s="31"/>
      <c r="O2" s="31"/>
      <c r="P2" s="32"/>
    </row>
    <row r="3" spans="1:16">
      <c r="A3" s="33" t="s">
        <v>44</v>
      </c>
      <c r="B3" s="33"/>
      <c r="C3" s="34"/>
      <c r="E3" s="28" t="s">
        <v>45</v>
      </c>
      <c r="F3" s="29">
        <v>10477.283377938353</v>
      </c>
      <c r="G3" s="29" t="s">
        <v>37</v>
      </c>
      <c r="H3" s="42">
        <f>F3*100/SUM(F$3:F$5)</f>
        <v>54.936588843285136</v>
      </c>
    </row>
    <row r="4" spans="1:16">
      <c r="E4" s="28" t="s">
        <v>46</v>
      </c>
      <c r="F4" s="29">
        <v>8249.3870199920111</v>
      </c>
      <c r="G4" s="29" t="s">
        <v>41</v>
      </c>
      <c r="H4" s="42">
        <f t="shared" ref="H4:H5" si="0">F4*100/SUM(F$3:F$5)</f>
        <v>43.254836829240226</v>
      </c>
    </row>
    <row r="5" spans="1:16">
      <c r="A5" s="28" t="s">
        <v>47</v>
      </c>
      <c r="B5" s="28">
        <v>20</v>
      </c>
      <c r="C5" s="28" t="s">
        <v>48</v>
      </c>
      <c r="E5" s="28" t="s">
        <v>49</v>
      </c>
      <c r="F5" s="29">
        <v>344.92395938653317</v>
      </c>
      <c r="H5" s="42">
        <f t="shared" si="0"/>
        <v>1.8085743274746278</v>
      </c>
    </row>
    <row r="7" spans="1:16">
      <c r="A7" s="35">
        <v>1</v>
      </c>
      <c r="B7" s="36" t="s">
        <v>53</v>
      </c>
      <c r="C7" s="39" t="s">
        <v>55</v>
      </c>
      <c r="D7" s="39" t="s">
        <v>50</v>
      </c>
      <c r="E7" s="39" t="s">
        <v>56</v>
      </c>
      <c r="F7" s="39" t="s">
        <v>51</v>
      </c>
      <c r="G7" s="40" t="s">
        <v>52</v>
      </c>
    </row>
    <row r="8" spans="1:16">
      <c r="A8" s="35">
        <v>1</v>
      </c>
      <c r="B8" s="41" t="s">
        <v>58</v>
      </c>
    </row>
    <row r="9" spans="1:16">
      <c r="A9" s="28">
        <v>1</v>
      </c>
      <c r="B9" s="37">
        <v>2</v>
      </c>
      <c r="D9" s="28">
        <v>-18</v>
      </c>
      <c r="E9" s="28">
        <f>B9-C$9</f>
        <v>2</v>
      </c>
    </row>
    <row r="10" spans="1:16">
      <c r="A10" s="28">
        <v>0</v>
      </c>
      <c r="B10" s="37">
        <v>11</v>
      </c>
      <c r="D10" s="28">
        <f t="shared" ref="D10:D26" si="1">D9+1</f>
        <v>-17</v>
      </c>
      <c r="E10" s="28">
        <f t="shared" ref="E10:E73" si="2">B10-C$9</f>
        <v>11</v>
      </c>
    </row>
    <row r="11" spans="1:16">
      <c r="A11" s="28">
        <v>0</v>
      </c>
      <c r="B11" s="37">
        <v>12</v>
      </c>
      <c r="D11" s="28">
        <f t="shared" si="1"/>
        <v>-16</v>
      </c>
      <c r="E11" s="28">
        <f t="shared" si="2"/>
        <v>12</v>
      </c>
    </row>
    <row r="12" spans="1:16">
      <c r="A12" s="28">
        <v>0</v>
      </c>
      <c r="B12" s="37">
        <v>11</v>
      </c>
      <c r="D12" s="28">
        <f t="shared" si="1"/>
        <v>-15</v>
      </c>
      <c r="E12" s="28">
        <f t="shared" si="2"/>
        <v>11</v>
      </c>
    </row>
    <row r="13" spans="1:16">
      <c r="A13" s="28">
        <v>1</v>
      </c>
      <c r="B13" s="37">
        <v>4</v>
      </c>
      <c r="D13" s="28">
        <f t="shared" si="1"/>
        <v>-14</v>
      </c>
      <c r="E13" s="28">
        <f t="shared" si="2"/>
        <v>4</v>
      </c>
    </row>
    <row r="14" spans="1:16">
      <c r="A14" s="28">
        <v>0</v>
      </c>
      <c r="B14" s="37">
        <v>9</v>
      </c>
      <c r="D14" s="28">
        <f t="shared" si="1"/>
        <v>-13</v>
      </c>
      <c r="E14" s="28">
        <f t="shared" si="2"/>
        <v>9</v>
      </c>
    </row>
    <row r="15" spans="1:16">
      <c r="A15" s="28">
        <v>0</v>
      </c>
      <c r="B15" s="37">
        <v>15</v>
      </c>
      <c r="D15" s="28">
        <f t="shared" si="1"/>
        <v>-12</v>
      </c>
      <c r="E15" s="28">
        <f t="shared" si="2"/>
        <v>15</v>
      </c>
    </row>
    <row r="16" spans="1:16">
      <c r="A16" s="28">
        <v>0</v>
      </c>
      <c r="B16" s="37">
        <v>7</v>
      </c>
      <c r="D16" s="28">
        <f t="shared" si="1"/>
        <v>-11</v>
      </c>
      <c r="E16" s="28">
        <f t="shared" si="2"/>
        <v>7</v>
      </c>
    </row>
    <row r="17" spans="1:7">
      <c r="A17" s="28">
        <v>1</v>
      </c>
      <c r="B17" s="37">
        <v>7</v>
      </c>
      <c r="D17" s="28">
        <f t="shared" si="1"/>
        <v>-10</v>
      </c>
      <c r="E17" s="28">
        <f t="shared" si="2"/>
        <v>7</v>
      </c>
    </row>
    <row r="18" spans="1:7">
      <c r="A18" s="28">
        <v>0</v>
      </c>
      <c r="B18" s="37">
        <v>8</v>
      </c>
      <c r="D18" s="28">
        <f t="shared" si="1"/>
        <v>-9</v>
      </c>
      <c r="E18" s="28">
        <f t="shared" si="2"/>
        <v>8</v>
      </c>
    </row>
    <row r="19" spans="1:7">
      <c r="A19" s="28">
        <v>0</v>
      </c>
      <c r="B19" s="37">
        <v>9</v>
      </c>
      <c r="D19" s="28">
        <f t="shared" si="1"/>
        <v>-8</v>
      </c>
      <c r="E19" s="28">
        <f t="shared" si="2"/>
        <v>9</v>
      </c>
    </row>
    <row r="20" spans="1:7">
      <c r="A20" s="28">
        <v>0</v>
      </c>
      <c r="B20" s="37">
        <v>11</v>
      </c>
      <c r="D20" s="28">
        <f t="shared" si="1"/>
        <v>-7</v>
      </c>
      <c r="E20" s="28">
        <f t="shared" si="2"/>
        <v>11</v>
      </c>
    </row>
    <row r="21" spans="1:7">
      <c r="A21" s="28">
        <v>1</v>
      </c>
      <c r="B21" s="37">
        <v>8</v>
      </c>
      <c r="D21" s="28">
        <f t="shared" si="1"/>
        <v>-6</v>
      </c>
      <c r="E21" s="28">
        <f t="shared" si="2"/>
        <v>8</v>
      </c>
    </row>
    <row r="22" spans="1:7">
      <c r="A22" s="28">
        <v>0</v>
      </c>
      <c r="B22" s="37">
        <v>8</v>
      </c>
      <c r="D22" s="28">
        <f t="shared" si="1"/>
        <v>-5</v>
      </c>
      <c r="E22" s="28">
        <f t="shared" si="2"/>
        <v>8</v>
      </c>
    </row>
    <row r="23" spans="1:7">
      <c r="A23" s="28">
        <v>0</v>
      </c>
      <c r="B23" s="37">
        <v>10</v>
      </c>
      <c r="D23" s="28">
        <f t="shared" si="1"/>
        <v>-4</v>
      </c>
      <c r="E23" s="28">
        <f t="shared" si="2"/>
        <v>10</v>
      </c>
    </row>
    <row r="24" spans="1:7">
      <c r="A24" s="28">
        <v>0</v>
      </c>
      <c r="B24" s="37">
        <v>11</v>
      </c>
      <c r="D24" s="28">
        <f t="shared" si="1"/>
        <v>-3</v>
      </c>
      <c r="E24" s="28">
        <f t="shared" si="2"/>
        <v>11</v>
      </c>
    </row>
    <row r="25" spans="1:7">
      <c r="A25" s="28">
        <v>0</v>
      </c>
      <c r="B25" s="37">
        <v>1967</v>
      </c>
      <c r="D25" s="28">
        <f t="shared" si="1"/>
        <v>-2</v>
      </c>
      <c r="E25" s="28">
        <f t="shared" si="2"/>
        <v>1967</v>
      </c>
    </row>
    <row r="26" spans="1:7">
      <c r="A26" s="28">
        <v>0</v>
      </c>
      <c r="B26" s="37">
        <v>16058</v>
      </c>
      <c r="D26" s="28">
        <f t="shared" si="1"/>
        <v>-1</v>
      </c>
      <c r="E26" s="28">
        <f t="shared" si="2"/>
        <v>16058</v>
      </c>
    </row>
    <row r="27" spans="1:7">
      <c r="A27" s="28">
        <v>1</v>
      </c>
      <c r="B27" s="37">
        <v>20567</v>
      </c>
      <c r="D27" s="28">
        <f>D26+1</f>
        <v>0</v>
      </c>
      <c r="E27" s="28">
        <f t="shared" si="2"/>
        <v>20567</v>
      </c>
      <c r="F27" s="29">
        <f>(F$3*EXP(-D27/F$1))+(F$4*EXP(-D27/F$2))+F$5</f>
        <v>19071.594357316899</v>
      </c>
      <c r="G27" s="29">
        <f>(E27-F27)^2</f>
        <v>2236238.0361684589</v>
      </c>
    </row>
    <row r="28" spans="1:7">
      <c r="A28" s="28">
        <v>1</v>
      </c>
      <c r="B28" s="37">
        <v>19390</v>
      </c>
      <c r="D28" s="28">
        <f t="shared" ref="D28:D91" si="3">D27+1</f>
        <v>1</v>
      </c>
      <c r="E28" s="28">
        <f t="shared" si="2"/>
        <v>19390</v>
      </c>
      <c r="F28" s="29">
        <f>(F$3*EXP(-D28/F$1))+(F$4*EXP(-D28/F$2))+F$5</f>
        <v>18549.789679585738</v>
      </c>
      <c r="G28" s="29">
        <f>(E28-F28)^2</f>
        <v>705953.3825306372</v>
      </c>
    </row>
    <row r="29" spans="1:7">
      <c r="A29" s="28">
        <v>0</v>
      </c>
      <c r="B29" s="37">
        <v>18491</v>
      </c>
      <c r="D29" s="28">
        <f t="shared" si="3"/>
        <v>2</v>
      </c>
      <c r="E29" s="28">
        <f t="shared" si="2"/>
        <v>18491</v>
      </c>
      <c r="F29" s="29">
        <f t="shared" ref="F29:F92" si="4">(F$3*EXP(-D29/F$1))+(F$4*EXP(-D29/F$2))+F$5</f>
        <v>18048.835446702447</v>
      </c>
      <c r="G29" s="29">
        <f>(E29-F29)^2</f>
        <v>195509.49219282425</v>
      </c>
    </row>
    <row r="30" spans="1:7">
      <c r="A30" s="28">
        <v>1</v>
      </c>
      <c r="B30" s="37">
        <v>17382</v>
      </c>
      <c r="D30" s="28">
        <f t="shared" si="3"/>
        <v>3</v>
      </c>
      <c r="E30" s="28">
        <f t="shared" si="2"/>
        <v>17382</v>
      </c>
      <c r="F30" s="29">
        <f t="shared" si="4"/>
        <v>17567.826750076863</v>
      </c>
      <c r="G30" s="29">
        <f t="shared" ref="G30:G40" si="5">(E30-F30)^2</f>
        <v>34531.581044129045</v>
      </c>
    </row>
    <row r="31" spans="1:7">
      <c r="A31" s="28">
        <v>0</v>
      </c>
      <c r="B31" s="37">
        <v>16907</v>
      </c>
      <c r="D31" s="28">
        <f t="shared" si="3"/>
        <v>4</v>
      </c>
      <c r="E31" s="28">
        <f t="shared" si="2"/>
        <v>16907</v>
      </c>
      <c r="F31" s="29">
        <f t="shared" si="4"/>
        <v>17105.898523129421</v>
      </c>
      <c r="G31" s="29">
        <f t="shared" si="5"/>
        <v>39560.622503064798</v>
      </c>
    </row>
    <row r="32" spans="1:7">
      <c r="A32" s="28">
        <v>1</v>
      </c>
      <c r="B32" s="37">
        <v>16267</v>
      </c>
      <c r="D32" s="28">
        <f t="shared" si="3"/>
        <v>5</v>
      </c>
      <c r="E32" s="28">
        <f t="shared" si="2"/>
        <v>16267</v>
      </c>
      <c r="F32" s="29">
        <f t="shared" si="4"/>
        <v>16662.22378294239</v>
      </c>
      <c r="G32" s="29">
        <f t="shared" si="5"/>
        <v>156201.83860329361</v>
      </c>
    </row>
    <row r="33" spans="1:7">
      <c r="A33" s="28">
        <v>0</v>
      </c>
      <c r="B33" s="37">
        <v>15701</v>
      </c>
      <c r="D33" s="28">
        <f t="shared" si="3"/>
        <v>6</v>
      </c>
      <c r="E33" s="28">
        <f t="shared" si="2"/>
        <v>15701</v>
      </c>
      <c r="F33" s="29">
        <f t="shared" si="4"/>
        <v>16236.011949542308</v>
      </c>
      <c r="G33" s="29">
        <f t="shared" si="5"/>
        <v>286237.78615306091</v>
      </c>
    </row>
    <row r="34" spans="1:7">
      <c r="A34" s="28">
        <v>0</v>
      </c>
      <c r="B34" s="37">
        <v>15435</v>
      </c>
      <c r="D34" s="28">
        <f t="shared" si="3"/>
        <v>7</v>
      </c>
      <c r="E34" s="28">
        <f t="shared" si="2"/>
        <v>15435</v>
      </c>
      <c r="F34" s="29">
        <f t="shared" si="4"/>
        <v>15826.507239385925</v>
      </c>
      <c r="G34" s="29">
        <f t="shared" si="5"/>
        <v>153277.91849158762</v>
      </c>
    </row>
    <row r="35" spans="1:7">
      <c r="A35" s="28">
        <v>1</v>
      </c>
      <c r="B35" s="37">
        <v>15047</v>
      </c>
      <c r="D35" s="28">
        <f t="shared" si="3"/>
        <v>8</v>
      </c>
      <c r="E35" s="28">
        <f t="shared" si="2"/>
        <v>15047</v>
      </c>
      <c r="F35" s="29">
        <f t="shared" si="4"/>
        <v>15432.987129773346</v>
      </c>
      <c r="G35" s="29">
        <f t="shared" si="5"/>
        <v>148986.06435066598</v>
      </c>
    </row>
    <row r="36" spans="1:7">
      <c r="A36" s="28">
        <v>0</v>
      </c>
      <c r="B36" s="37">
        <v>14761</v>
      </c>
      <c r="D36" s="28">
        <f t="shared" si="3"/>
        <v>9</v>
      </c>
      <c r="E36" s="28">
        <f t="shared" si="2"/>
        <v>14761</v>
      </c>
      <c r="F36" s="29">
        <f t="shared" si="4"/>
        <v>15054.760891056821</v>
      </c>
      <c r="G36" s="29">
        <f t="shared" si="5"/>
        <v>86295.461114497739</v>
      </c>
    </row>
    <row r="37" spans="1:7">
      <c r="A37" s="28">
        <v>0</v>
      </c>
      <c r="B37" s="37">
        <v>14261</v>
      </c>
      <c r="D37" s="28">
        <f t="shared" si="3"/>
        <v>10</v>
      </c>
      <c r="E37" s="28">
        <f t="shared" si="2"/>
        <v>14261</v>
      </c>
      <c r="F37" s="29">
        <f t="shared" si="4"/>
        <v>14691.168183651733</v>
      </c>
      <c r="G37" s="29">
        <f t="shared" si="5"/>
        <v>185044.66622623088</v>
      </c>
    </row>
    <row r="38" spans="1:7">
      <c r="A38" s="28">
        <v>1</v>
      </c>
      <c r="B38" s="37">
        <v>14152</v>
      </c>
      <c r="D38" s="28">
        <f t="shared" si="3"/>
        <v>11</v>
      </c>
      <c r="E38" s="28">
        <f t="shared" si="2"/>
        <v>14152</v>
      </c>
      <c r="F38" s="29">
        <f t="shared" si="4"/>
        <v>14341.577716988662</v>
      </c>
      <c r="G38" s="29">
        <f t="shared" si="5"/>
        <v>35939.710778633358</v>
      </c>
    </row>
    <row r="39" spans="1:7">
      <c r="A39" s="28">
        <v>0</v>
      </c>
      <c r="B39" s="37">
        <v>13691</v>
      </c>
      <c r="D39" s="28">
        <f t="shared" si="3"/>
        <v>12</v>
      </c>
      <c r="E39" s="28">
        <f t="shared" si="2"/>
        <v>13691</v>
      </c>
      <c r="F39" s="29">
        <f t="shared" si="4"/>
        <v>14005.385967671604</v>
      </c>
      <c r="G39" s="29">
        <f t="shared" si="5"/>
        <v>98838.536668810702</v>
      </c>
    </row>
    <row r="40" spans="1:7">
      <c r="A40" s="28">
        <v>1</v>
      </c>
      <c r="B40" s="37">
        <v>13289</v>
      </c>
      <c r="D40" s="28">
        <f t="shared" si="3"/>
        <v>13</v>
      </c>
      <c r="E40" s="28">
        <f t="shared" si="2"/>
        <v>13289</v>
      </c>
      <c r="F40" s="29">
        <f t="shared" si="4"/>
        <v>13682.015954228269</v>
      </c>
      <c r="G40" s="29">
        <f t="shared" si="5"/>
        <v>154461.54027795687</v>
      </c>
    </row>
    <row r="41" spans="1:7">
      <c r="A41" s="28">
        <v>0</v>
      </c>
      <c r="B41" s="37">
        <v>12991</v>
      </c>
      <c r="D41" s="28">
        <f t="shared" si="3"/>
        <v>14</v>
      </c>
      <c r="E41" s="28">
        <f t="shared" si="2"/>
        <v>12991</v>
      </c>
      <c r="F41" s="29">
        <f t="shared" si="4"/>
        <v>13370.916065953765</v>
      </c>
      <c r="G41" s="29">
        <f>(E41-F41)^2</f>
        <v>144336.21716978529</v>
      </c>
    </row>
    <row r="42" spans="1:7">
      <c r="A42" s="28">
        <v>1</v>
      </c>
      <c r="B42" s="37">
        <v>12927</v>
      </c>
      <c r="D42" s="28">
        <f t="shared" si="3"/>
        <v>15</v>
      </c>
      <c r="E42" s="28">
        <f t="shared" si="2"/>
        <v>12927</v>
      </c>
      <c r="F42" s="29">
        <f t="shared" si="4"/>
        <v>13071.558943459289</v>
      </c>
      <c r="G42" s="29">
        <f t="shared" ref="G42:G105" si="6">(E42-F42)^2</f>
        <v>20897.288134066021</v>
      </c>
    </row>
    <row r="43" spans="1:7">
      <c r="A43" s="28">
        <v>1</v>
      </c>
      <c r="B43" s="37">
        <v>12659</v>
      </c>
      <c r="D43" s="28">
        <f t="shared" si="3"/>
        <v>16</v>
      </c>
      <c r="E43" s="28">
        <f t="shared" si="2"/>
        <v>12659</v>
      </c>
      <c r="F43" s="29">
        <f t="shared" si="4"/>
        <v>12783.44040864294</v>
      </c>
      <c r="G43" s="29">
        <f t="shared" si="6"/>
        <v>15485.415303221991</v>
      </c>
    </row>
    <row r="44" spans="1:7">
      <c r="A44" s="28">
        <v>0</v>
      </c>
      <c r="B44" s="37">
        <v>12277</v>
      </c>
      <c r="D44" s="28">
        <f t="shared" si="3"/>
        <v>17</v>
      </c>
      <c r="E44" s="28">
        <f t="shared" si="2"/>
        <v>12277</v>
      </c>
      <c r="F44" s="29">
        <f t="shared" si="4"/>
        <v>12506.078441900499</v>
      </c>
      <c r="G44" s="29">
        <f t="shared" si="6"/>
        <v>52476.932543560506</v>
      </c>
    </row>
    <row r="45" spans="1:7">
      <c r="A45" s="28">
        <v>1</v>
      </c>
      <c r="B45" s="37">
        <v>12019</v>
      </c>
      <c r="D45" s="28">
        <f t="shared" si="3"/>
        <v>18</v>
      </c>
      <c r="E45" s="28">
        <f t="shared" si="2"/>
        <v>12019</v>
      </c>
      <c r="F45" s="29">
        <f t="shared" si="4"/>
        <v>12239.012204490471</v>
      </c>
      <c r="G45" s="29">
        <f t="shared" si="6"/>
        <v>48405.370124756846</v>
      </c>
    </row>
    <row r="46" spans="1:7">
      <c r="A46" s="28">
        <v>0</v>
      </c>
      <c r="B46" s="37">
        <v>11767</v>
      </c>
      <c r="D46" s="28">
        <f t="shared" si="3"/>
        <v>19</v>
      </c>
      <c r="E46" s="28">
        <f t="shared" si="2"/>
        <v>11767</v>
      </c>
      <c r="F46" s="29">
        <f t="shared" si="4"/>
        <v>11981.801104059665</v>
      </c>
      <c r="G46" s="29">
        <f t="shared" si="6"/>
        <v>46139.514305250945</v>
      </c>
    </row>
    <row r="47" spans="1:7">
      <c r="A47" s="28">
        <v>0</v>
      </c>
      <c r="B47" s="37">
        <v>11619</v>
      </c>
      <c r="D47" s="28">
        <f t="shared" si="3"/>
        <v>20</v>
      </c>
      <c r="E47" s="28">
        <f t="shared" si="2"/>
        <v>11619</v>
      </c>
      <c r="F47" s="29">
        <f t="shared" si="4"/>
        <v>11734.023901423699</v>
      </c>
      <c r="G47" s="29">
        <f t="shared" si="6"/>
        <v>13230.49789872894</v>
      </c>
    </row>
    <row r="48" spans="1:7">
      <c r="A48" s="28">
        <v>1</v>
      </c>
      <c r="B48" s="37">
        <v>11503</v>
      </c>
      <c r="D48" s="28">
        <f t="shared" si="3"/>
        <v>21</v>
      </c>
      <c r="E48" s="28">
        <f t="shared" si="2"/>
        <v>11503</v>
      </c>
      <c r="F48" s="29">
        <f t="shared" si="4"/>
        <v>11495.277856780902</v>
      </c>
      <c r="G48" s="29">
        <f t="shared" si="6"/>
        <v>59.631495896263431</v>
      </c>
    </row>
    <row r="49" spans="1:7">
      <c r="A49" s="28">
        <v>0</v>
      </c>
      <c r="B49" s="37">
        <v>11086</v>
      </c>
      <c r="D49" s="28">
        <f t="shared" si="3"/>
        <v>22</v>
      </c>
      <c r="E49" s="28">
        <f t="shared" si="2"/>
        <v>11086</v>
      </c>
      <c r="F49" s="29">
        <f t="shared" si="4"/>
        <v>11265.17791361856</v>
      </c>
      <c r="G49" s="29">
        <f t="shared" si="6"/>
        <v>32104.72472870001</v>
      </c>
    </row>
    <row r="50" spans="1:7">
      <c r="A50" s="28">
        <v>0</v>
      </c>
      <c r="B50" s="37">
        <v>10931</v>
      </c>
      <c r="D50" s="28">
        <f t="shared" si="3"/>
        <v>23</v>
      </c>
      <c r="E50" s="28">
        <f t="shared" si="2"/>
        <v>10931</v>
      </c>
      <c r="F50" s="29">
        <f t="shared" si="4"/>
        <v>11043.355918647276</v>
      </c>
      <c r="G50" s="29">
        <f t="shared" si="6"/>
        <v>12623.852455073249</v>
      </c>
    </row>
    <row r="51" spans="1:7">
      <c r="A51" s="28">
        <v>0</v>
      </c>
      <c r="B51" s="37">
        <v>10867</v>
      </c>
      <c r="D51" s="28">
        <f t="shared" si="3"/>
        <v>24</v>
      </c>
      <c r="E51" s="28">
        <f t="shared" si="2"/>
        <v>10867</v>
      </c>
      <c r="F51" s="29">
        <f t="shared" si="4"/>
        <v>10829.459876172737</v>
      </c>
      <c r="G51" s="29">
        <f t="shared" si="6"/>
        <v>1409.2608969662022</v>
      </c>
    </row>
    <row r="52" spans="1:7">
      <c r="A52" s="28">
        <v>0</v>
      </c>
      <c r="B52" s="37">
        <v>10421</v>
      </c>
      <c r="D52" s="28">
        <f t="shared" si="3"/>
        <v>25</v>
      </c>
      <c r="E52" s="28">
        <f t="shared" si="2"/>
        <v>10421</v>
      </c>
      <c r="F52" s="29">
        <f t="shared" si="4"/>
        <v>10623.153235384394</v>
      </c>
      <c r="G52" s="29">
        <f t="shared" si="6"/>
        <v>40865.930576378232</v>
      </c>
    </row>
    <row r="53" spans="1:7">
      <c r="A53" s="28">
        <v>0</v>
      </c>
      <c r="B53" s="37">
        <v>10549</v>
      </c>
      <c r="D53" s="28">
        <f t="shared" si="3"/>
        <v>26</v>
      </c>
      <c r="E53" s="28">
        <f t="shared" si="2"/>
        <v>10549</v>
      </c>
      <c r="F53" s="29">
        <f t="shared" si="4"/>
        <v>10424.114209107687</v>
      </c>
      <c r="G53" s="29">
        <f t="shared" si="6"/>
        <v>15596.460766798478</v>
      </c>
    </row>
    <row r="54" spans="1:7">
      <c r="A54" s="28">
        <v>1</v>
      </c>
      <c r="B54" s="37">
        <v>10034</v>
      </c>
      <c r="D54" s="28">
        <f t="shared" si="3"/>
        <v>27</v>
      </c>
      <c r="E54" s="28">
        <f t="shared" si="2"/>
        <v>10034</v>
      </c>
      <c r="F54" s="29">
        <f t="shared" si="4"/>
        <v>10232.03512263065</v>
      </c>
      <c r="G54" s="29">
        <f t="shared" si="6"/>
        <v>39217.909795336673</v>
      </c>
    </row>
    <row r="55" spans="1:7">
      <c r="A55" s="28">
        <v>1</v>
      </c>
      <c r="B55" s="37">
        <v>10088</v>
      </c>
      <c r="D55" s="28">
        <f t="shared" si="3"/>
        <v>28</v>
      </c>
      <c r="E55" s="28">
        <f t="shared" si="2"/>
        <v>10088</v>
      </c>
      <c r="F55" s="29">
        <f t="shared" si="4"/>
        <v>10046.621791277043</v>
      </c>
      <c r="G55" s="29">
        <f t="shared" si="6"/>
        <v>1712.1561571206298</v>
      </c>
    </row>
    <row r="56" spans="1:7">
      <c r="A56" s="28">
        <v>0</v>
      </c>
      <c r="B56" s="37">
        <v>9937</v>
      </c>
      <c r="D56" s="28">
        <f t="shared" si="3"/>
        <v>29</v>
      </c>
      <c r="E56" s="28">
        <f t="shared" si="2"/>
        <v>9937</v>
      </c>
      <c r="F56" s="29">
        <f t="shared" si="4"/>
        <v>9867.5929254567636</v>
      </c>
      <c r="G56" s="29">
        <f t="shared" si="6"/>
        <v>4817.3419966503707</v>
      </c>
    </row>
    <row r="57" spans="1:7">
      <c r="A57" s="28">
        <v>0</v>
      </c>
      <c r="B57" s="37">
        <v>9530</v>
      </c>
      <c r="D57" s="28">
        <f t="shared" si="3"/>
        <v>30</v>
      </c>
      <c r="E57" s="28">
        <f t="shared" si="2"/>
        <v>9530</v>
      </c>
      <c r="F57" s="29">
        <f t="shared" si="4"/>
        <v>9694.6795619804252</v>
      </c>
      <c r="G57" s="29">
        <f t="shared" si="6"/>
        <v>27119.358134064707</v>
      </c>
    </row>
    <row r="58" spans="1:7">
      <c r="A58" s="28">
        <v>0</v>
      </c>
      <c r="B58" s="37">
        <v>9655</v>
      </c>
      <c r="D58" s="28">
        <f t="shared" si="3"/>
        <v>31</v>
      </c>
      <c r="E58" s="28">
        <f t="shared" si="2"/>
        <v>9655</v>
      </c>
      <c r="F58" s="29">
        <f t="shared" si="4"/>
        <v>9527.6245204784009</v>
      </c>
      <c r="G58" s="29">
        <f t="shared" si="6"/>
        <v>16224.512783357317</v>
      </c>
    </row>
    <row r="59" spans="1:7">
      <c r="A59" s="28">
        <v>0</v>
      </c>
      <c r="B59" s="37">
        <v>9377</v>
      </c>
      <c r="D59" s="28">
        <f t="shared" si="3"/>
        <v>32</v>
      </c>
      <c r="E59" s="28">
        <f t="shared" si="2"/>
        <v>9377</v>
      </c>
      <c r="F59" s="29">
        <f t="shared" si="4"/>
        <v>9366.1818838159979</v>
      </c>
      <c r="G59" s="29">
        <f t="shared" si="6"/>
        <v>117.0316377705674</v>
      </c>
    </row>
    <row r="60" spans="1:7">
      <c r="A60" s="28">
        <v>0</v>
      </c>
      <c r="B60" s="37">
        <v>9186</v>
      </c>
      <c r="D60" s="28">
        <f t="shared" si="3"/>
        <v>33</v>
      </c>
      <c r="E60" s="28">
        <f t="shared" si="2"/>
        <v>9186</v>
      </c>
      <c r="F60" s="29">
        <f t="shared" si="4"/>
        <v>9210.1165014452326</v>
      </c>
      <c r="G60" s="29">
        <f t="shared" si="6"/>
        <v>581.60564195790812</v>
      </c>
    </row>
    <row r="61" spans="1:7">
      <c r="A61" s="28">
        <v>0</v>
      </c>
      <c r="B61" s="37">
        <v>9120</v>
      </c>
      <c r="D61" s="28">
        <f t="shared" si="3"/>
        <v>34</v>
      </c>
      <c r="E61" s="28">
        <f t="shared" si="2"/>
        <v>9120</v>
      </c>
      <c r="F61" s="29">
        <f t="shared" si="4"/>
        <v>9059.2035146805592</v>
      </c>
      <c r="G61" s="29">
        <f t="shared" si="6"/>
        <v>3696.212627196976</v>
      </c>
    </row>
    <row r="62" spans="1:7">
      <c r="A62" s="28">
        <v>1</v>
      </c>
      <c r="B62" s="37">
        <v>9088</v>
      </c>
      <c r="D62" s="28">
        <f t="shared" si="3"/>
        <v>35</v>
      </c>
      <c r="E62" s="28">
        <f t="shared" si="2"/>
        <v>9088</v>
      </c>
      <c r="F62" s="29">
        <f t="shared" si="4"/>
        <v>8913.2279029305319</v>
      </c>
      <c r="G62" s="29">
        <f t="shared" si="6"/>
        <v>30545.285914059597</v>
      </c>
    </row>
    <row r="63" spans="1:7">
      <c r="A63" s="28">
        <v>0</v>
      </c>
      <c r="B63" s="37">
        <v>8978</v>
      </c>
      <c r="D63" s="28">
        <f t="shared" si="3"/>
        <v>36</v>
      </c>
      <c r="E63" s="28">
        <f t="shared" si="2"/>
        <v>8978</v>
      </c>
      <c r="F63" s="29">
        <f t="shared" si="4"/>
        <v>8771.9840499601723</v>
      </c>
      <c r="G63" s="29">
        <f t="shared" si="6"/>
        <v>42442.571670812766</v>
      </c>
    </row>
    <row r="64" spans="1:7">
      <c r="A64" s="28">
        <v>0</v>
      </c>
      <c r="B64" s="37">
        <v>8808</v>
      </c>
      <c r="D64" s="28">
        <f t="shared" si="3"/>
        <v>37</v>
      </c>
      <c r="E64" s="28">
        <f t="shared" si="2"/>
        <v>8808</v>
      </c>
      <c r="F64" s="29">
        <f t="shared" si="4"/>
        <v>8635.2753292996731</v>
      </c>
      <c r="G64" s="29">
        <f t="shared" si="6"/>
        <v>29833.811868536366</v>
      </c>
    </row>
    <row r="65" spans="1:7">
      <c r="A65" s="28">
        <v>0</v>
      </c>
      <c r="B65" s="37">
        <v>8778</v>
      </c>
      <c r="D65" s="28">
        <f t="shared" si="3"/>
        <v>38</v>
      </c>
      <c r="E65" s="28">
        <f t="shared" si="2"/>
        <v>8778</v>
      </c>
      <c r="F65" s="29">
        <f t="shared" si="4"/>
        <v>8502.9137079540706</v>
      </c>
      <c r="G65" s="29">
        <f t="shared" si="6"/>
        <v>75672.468071578376</v>
      </c>
    </row>
    <row r="66" spans="1:7">
      <c r="A66" s="28">
        <v>1</v>
      </c>
      <c r="B66" s="37">
        <v>8384</v>
      </c>
      <c r="D66" s="28">
        <f t="shared" si="3"/>
        <v>39</v>
      </c>
      <c r="E66" s="28">
        <f t="shared" si="2"/>
        <v>8384</v>
      </c>
      <c r="F66" s="29">
        <f t="shared" si="4"/>
        <v>8374.7193676058741</v>
      </c>
      <c r="G66" s="29">
        <f t="shared" si="6"/>
        <v>86.13013763489829</v>
      </c>
    </row>
    <row r="67" spans="1:7">
      <c r="A67" s="28">
        <v>0</v>
      </c>
      <c r="B67" s="37">
        <v>8413</v>
      </c>
      <c r="D67" s="28">
        <f t="shared" si="3"/>
        <v>40</v>
      </c>
      <c r="E67" s="28">
        <f t="shared" si="2"/>
        <v>8413</v>
      </c>
      <c r="F67" s="29">
        <f t="shared" si="4"/>
        <v>8250.5203425383315</v>
      </c>
      <c r="G67" s="29">
        <f t="shared" si="6"/>
        <v>26399.639088861117</v>
      </c>
    </row>
    <row r="68" spans="1:7">
      <c r="A68" s="28">
        <v>1</v>
      </c>
      <c r="B68" s="37">
        <v>8414</v>
      </c>
      <c r="D68" s="28">
        <f t="shared" si="3"/>
        <v>41</v>
      </c>
      <c r="E68" s="28">
        <f t="shared" si="2"/>
        <v>8414</v>
      </c>
      <c r="F68" s="29">
        <f t="shared" si="4"/>
        <v>8130.1521735410679</v>
      </c>
      <c r="G68" s="29">
        <f t="shared" si="6"/>
        <v>80569.588585460035</v>
      </c>
    </row>
    <row r="69" spans="1:7">
      <c r="A69" s="28">
        <v>0</v>
      </c>
      <c r="B69" s="37">
        <v>8147</v>
      </c>
      <c r="D69" s="28">
        <f t="shared" si="3"/>
        <v>42</v>
      </c>
      <c r="E69" s="28">
        <f t="shared" si="2"/>
        <v>8147</v>
      </c>
      <c r="F69" s="29">
        <f t="shared" si="4"/>
        <v>8013.457577092473</v>
      </c>
      <c r="G69" s="29">
        <f t="shared" si="6"/>
        <v>17833.578716012791</v>
      </c>
    </row>
    <row r="70" spans="1:7">
      <c r="A70" s="28">
        <v>0</v>
      </c>
      <c r="B70" s="37">
        <v>8064</v>
      </c>
      <c r="D70" s="28">
        <f t="shared" si="3"/>
        <v>43</v>
      </c>
      <c r="E70" s="28">
        <f t="shared" si="2"/>
        <v>8064</v>
      </c>
      <c r="F70" s="29">
        <f t="shared" si="4"/>
        <v>7900.2861291443342</v>
      </c>
      <c r="G70" s="29">
        <f t="shared" si="6"/>
        <v>26802.231510545636</v>
      </c>
    </row>
    <row r="71" spans="1:7">
      <c r="A71" s="28">
        <v>0</v>
      </c>
      <c r="B71" s="37">
        <v>8032</v>
      </c>
      <c r="D71" s="28">
        <f t="shared" si="3"/>
        <v>44</v>
      </c>
      <c r="E71" s="28">
        <f t="shared" si="2"/>
        <v>8032</v>
      </c>
      <c r="F71" s="29">
        <f t="shared" si="4"/>
        <v>7790.4939628640313</v>
      </c>
      <c r="G71" s="29">
        <f t="shared" si="6"/>
        <v>58325.165973119874</v>
      </c>
    </row>
    <row r="72" spans="1:7">
      <c r="A72" s="28">
        <v>0</v>
      </c>
      <c r="B72" s="37">
        <v>7967</v>
      </c>
      <c r="D72" s="28">
        <f t="shared" si="3"/>
        <v>45</v>
      </c>
      <c r="E72" s="28">
        <f t="shared" si="2"/>
        <v>7967</v>
      </c>
      <c r="F72" s="29">
        <f t="shared" si="4"/>
        <v>7683.9434797180238</v>
      </c>
      <c r="G72" s="29">
        <f t="shared" si="6"/>
        <v>80120.993674140802</v>
      </c>
    </row>
    <row r="73" spans="1:7">
      <c r="A73" s="28">
        <v>0</v>
      </c>
      <c r="B73" s="37">
        <v>7665</v>
      </c>
      <c r="D73" s="28">
        <f t="shared" si="3"/>
        <v>46</v>
      </c>
      <c r="E73" s="28">
        <f t="shared" si="2"/>
        <v>7665</v>
      </c>
      <c r="F73" s="29">
        <f t="shared" si="4"/>
        <v>7580.5030733076192</v>
      </c>
      <c r="G73" s="29">
        <f t="shared" si="6"/>
        <v>7139.7306204575816</v>
      </c>
    </row>
    <row r="74" spans="1:7">
      <c r="A74" s="28">
        <v>0</v>
      </c>
      <c r="B74" s="37">
        <v>7579</v>
      </c>
      <c r="D74" s="28">
        <f t="shared" si="3"/>
        <v>47</v>
      </c>
      <c r="E74" s="28">
        <f t="shared" ref="E74:E137" si="7">B74-C$9</f>
        <v>7579</v>
      </c>
      <c r="F74" s="29">
        <f t="shared" si="4"/>
        <v>7480.046865393997</v>
      </c>
      <c r="G74" s="29">
        <f t="shared" si="6"/>
        <v>9791.7228483537492</v>
      </c>
    </row>
    <row r="75" spans="1:7">
      <c r="A75" s="28">
        <v>1</v>
      </c>
      <c r="B75" s="37">
        <v>7555</v>
      </c>
      <c r="D75" s="28">
        <f t="shared" si="3"/>
        <v>48</v>
      </c>
      <c r="E75" s="28">
        <f t="shared" si="7"/>
        <v>7555</v>
      </c>
      <c r="F75" s="29">
        <f t="shared" si="4"/>
        <v>7382.4544535743125</v>
      </c>
      <c r="G75" s="29">
        <f t="shared" si="6"/>
        <v>29771.965591339067</v>
      </c>
    </row>
    <row r="76" spans="1:7">
      <c r="A76" s="28">
        <v>0</v>
      </c>
      <c r="B76" s="37">
        <v>7681</v>
      </c>
      <c r="D76" s="28">
        <f t="shared" si="3"/>
        <v>49</v>
      </c>
      <c r="E76" s="28">
        <f t="shared" si="7"/>
        <v>7681</v>
      </c>
      <c r="F76" s="29">
        <f t="shared" si="4"/>
        <v>7287.6106700944865</v>
      </c>
      <c r="G76" s="29">
        <f t="shared" si="6"/>
        <v>154755.16488350893</v>
      </c>
    </row>
    <row r="77" spans="1:7">
      <c r="A77" s="28">
        <v>1</v>
      </c>
      <c r="B77" s="37">
        <v>7420</v>
      </c>
      <c r="D77" s="28">
        <f t="shared" si="3"/>
        <v>50</v>
      </c>
      <c r="E77" s="28">
        <f t="shared" si="7"/>
        <v>7420</v>
      </c>
      <c r="F77" s="29">
        <f t="shared" si="4"/>
        <v>7195.4053513069875</v>
      </c>
      <c r="G77" s="29">
        <f t="shared" si="6"/>
        <v>50442.756221537682</v>
      </c>
    </row>
    <row r="78" spans="1:7">
      <c r="A78" s="28">
        <v>0</v>
      </c>
      <c r="B78" s="37">
        <v>7324</v>
      </c>
      <c r="D78" s="28">
        <f t="shared" si="3"/>
        <v>51</v>
      </c>
      <c r="E78" s="28">
        <f t="shared" si="7"/>
        <v>7324</v>
      </c>
      <c r="F78" s="29">
        <f t="shared" si="4"/>
        <v>7105.7331173036191</v>
      </c>
      <c r="G78" s="29">
        <f t="shared" si="6"/>
        <v>47640.432081995692</v>
      </c>
    </row>
    <row r="79" spans="1:7">
      <c r="A79" s="28">
        <v>0</v>
      </c>
      <c r="B79" s="37">
        <v>7270</v>
      </c>
      <c r="D79" s="28">
        <f t="shared" si="3"/>
        <v>52</v>
      </c>
      <c r="E79" s="28">
        <f t="shared" si="7"/>
        <v>7270</v>
      </c>
      <c r="F79" s="29">
        <f t="shared" si="4"/>
        <v>7018.4931612740893</v>
      </c>
      <c r="G79" s="29">
        <f t="shared" si="6"/>
        <v>63255.689925901257</v>
      </c>
    </row>
    <row r="80" spans="1:7">
      <c r="A80" s="28">
        <v>0</v>
      </c>
      <c r="B80" s="37">
        <v>7059</v>
      </c>
      <c r="D80" s="28">
        <f t="shared" si="3"/>
        <v>53</v>
      </c>
      <c r="E80" s="28">
        <f t="shared" si="7"/>
        <v>7059</v>
      </c>
      <c r="F80" s="29">
        <f t="shared" si="4"/>
        <v>6933.5890481609713</v>
      </c>
      <c r="G80" s="29">
        <f t="shared" si="6"/>
        <v>15727.90684117118</v>
      </c>
    </row>
    <row r="81" spans="1:7">
      <c r="A81" s="28">
        <v>0</v>
      </c>
      <c r="B81" s="37">
        <v>7031</v>
      </c>
      <c r="D81" s="28">
        <f t="shared" si="3"/>
        <v>54</v>
      </c>
      <c r="E81" s="28">
        <f t="shared" si="7"/>
        <v>7031</v>
      </c>
      <c r="F81" s="29">
        <f t="shared" si="4"/>
        <v>6850.9285222005965</v>
      </c>
      <c r="G81" s="29">
        <f t="shared" si="6"/>
        <v>32425.73711686107</v>
      </c>
    </row>
    <row r="82" spans="1:7">
      <c r="A82" s="28">
        <v>0</v>
      </c>
      <c r="B82" s="37">
        <v>6944</v>
      </c>
      <c r="D82" s="28">
        <f t="shared" si="3"/>
        <v>55</v>
      </c>
      <c r="E82" s="28">
        <f t="shared" si="7"/>
        <v>6944</v>
      </c>
      <c r="F82" s="29">
        <f t="shared" si="4"/>
        <v>6770.4233229575875</v>
      </c>
      <c r="G82" s="29">
        <f t="shared" si="6"/>
        <v>30128.862813085965</v>
      </c>
    </row>
    <row r="83" spans="1:7">
      <c r="A83" s="28">
        <v>0</v>
      </c>
      <c r="B83" s="37">
        <v>6946</v>
      </c>
      <c r="D83" s="28">
        <f t="shared" si="3"/>
        <v>56</v>
      </c>
      <c r="E83" s="28">
        <f t="shared" si="7"/>
        <v>6946</v>
      </c>
      <c r="F83" s="29">
        <f t="shared" si="4"/>
        <v>6691.9890094780394</v>
      </c>
      <c r="G83" s="29">
        <f t="shared" si="6"/>
        <v>64521.583305947555</v>
      </c>
    </row>
    <row r="84" spans="1:7">
      <c r="A84" s="28">
        <v>0</v>
      </c>
      <c r="B84" s="37">
        <v>7023</v>
      </c>
      <c r="D84" s="28">
        <f t="shared" si="3"/>
        <v>57</v>
      </c>
      <c r="E84" s="28">
        <f t="shared" si="7"/>
        <v>7023</v>
      </c>
      <c r="F84" s="29">
        <f t="shared" si="4"/>
        <v>6615.5447922028889</v>
      </c>
      <c r="G84" s="29">
        <f t="shared" si="6"/>
        <v>166019.74636098702</v>
      </c>
    </row>
    <row r="85" spans="1:7">
      <c r="A85" s="28">
        <v>0</v>
      </c>
      <c r="B85" s="37">
        <v>6754</v>
      </c>
      <c r="D85" s="28">
        <f t="shared" si="3"/>
        <v>58</v>
      </c>
      <c r="E85" s="28">
        <f t="shared" si="7"/>
        <v>6754</v>
      </c>
      <c r="F85" s="29">
        <f t="shared" si="4"/>
        <v>6541.0133722988867</v>
      </c>
      <c r="G85" s="29">
        <f t="shared" si="6"/>
        <v>45363.303579492655</v>
      </c>
    </row>
    <row r="86" spans="1:7">
      <c r="A86" s="28">
        <v>1</v>
      </c>
      <c r="B86" s="37">
        <v>6702</v>
      </c>
      <c r="D86" s="28">
        <f t="shared" si="3"/>
        <v>59</v>
      </c>
      <c r="E86" s="28">
        <f t="shared" si="7"/>
        <v>6702</v>
      </c>
      <c r="F86" s="29">
        <f t="shared" si="4"/>
        <v>6468.3207880796745</v>
      </c>
      <c r="G86" s="29">
        <f t="shared" si="6"/>
        <v>54605.974083704416</v>
      </c>
    </row>
    <row r="87" spans="1:7">
      <c r="A87" s="28">
        <v>1</v>
      </c>
      <c r="B87" s="37">
        <v>6493</v>
      </c>
      <c r="D87" s="28">
        <f t="shared" si="3"/>
        <v>60</v>
      </c>
      <c r="E87" s="28">
        <f t="shared" si="7"/>
        <v>6493</v>
      </c>
      <c r="F87" s="29">
        <f t="shared" si="4"/>
        <v>6397.3962682039573</v>
      </c>
      <c r="G87" s="29">
        <f t="shared" si="6"/>
        <v>9140.0735333296598</v>
      </c>
    </row>
    <row r="88" spans="1:7">
      <c r="A88" s="28">
        <v>0</v>
      </c>
      <c r="B88" s="37">
        <v>6412</v>
      </c>
      <c r="D88" s="28">
        <f t="shared" si="3"/>
        <v>61</v>
      </c>
      <c r="E88" s="28">
        <f t="shared" si="7"/>
        <v>6412</v>
      </c>
      <c r="F88" s="29">
        <f t="shared" si="4"/>
        <v>6328.1720913515555</v>
      </c>
      <c r="G88" s="29">
        <f t="shared" si="6"/>
        <v>7027.1182683719499</v>
      </c>
    </row>
    <row r="89" spans="1:7">
      <c r="A89" s="28">
        <v>0</v>
      </c>
      <c r="B89" s="37">
        <v>6433</v>
      </c>
      <c r="D89" s="28">
        <f t="shared" si="3"/>
        <v>62</v>
      </c>
      <c r="E89" s="28">
        <f t="shared" si="7"/>
        <v>6433</v>
      </c>
      <c r="F89" s="29">
        <f t="shared" si="4"/>
        <v>6260.583452091345</v>
      </c>
      <c r="G89" s="29">
        <f t="shared" si="6"/>
        <v>29727.46599273754</v>
      </c>
    </row>
    <row r="90" spans="1:7">
      <c r="A90" s="28">
        <v>0</v>
      </c>
      <c r="B90" s="37">
        <v>6273</v>
      </c>
      <c r="D90" s="28">
        <f t="shared" si="3"/>
        <v>63</v>
      </c>
      <c r="E90" s="28">
        <f t="shared" si="7"/>
        <v>6273</v>
      </c>
      <c r="F90" s="29">
        <f t="shared" si="4"/>
        <v>6194.5683326677299</v>
      </c>
      <c r="G90" s="29">
        <f t="shared" si="6"/>
        <v>6151.5264405198814</v>
      </c>
    </row>
    <row r="91" spans="1:7">
      <c r="A91" s="28">
        <v>0</v>
      </c>
      <c r="B91" s="37">
        <v>6295</v>
      </c>
      <c r="D91" s="28">
        <f t="shared" si="3"/>
        <v>64</v>
      </c>
      <c r="E91" s="28">
        <f t="shared" si="7"/>
        <v>6295</v>
      </c>
      <c r="F91" s="29">
        <f t="shared" si="4"/>
        <v>6130.0673804443477</v>
      </c>
      <c r="G91" s="29">
        <f t="shared" si="6"/>
        <v>27202.768993489542</v>
      </c>
    </row>
    <row r="92" spans="1:7">
      <c r="A92" s="28">
        <v>0</v>
      </c>
      <c r="B92" s="37">
        <v>6325</v>
      </c>
      <c r="D92" s="28">
        <f t="shared" ref="D92:D155" si="8">D91+1</f>
        <v>65</v>
      </c>
      <c r="E92" s="28">
        <f t="shared" si="7"/>
        <v>6325</v>
      </c>
      <c r="F92" s="29">
        <f t="shared" si="4"/>
        <v>6067.0237907552455</v>
      </c>
      <c r="G92" s="29">
        <f t="shared" si="6"/>
        <v>66551.724536293361</v>
      </c>
    </row>
    <row r="93" spans="1:7">
      <c r="A93" s="28">
        <v>0</v>
      </c>
      <c r="B93" s="37">
        <v>6180</v>
      </c>
      <c r="D93" s="28">
        <f t="shared" si="8"/>
        <v>66</v>
      </c>
      <c r="E93" s="28">
        <f t="shared" si="7"/>
        <v>6180</v>
      </c>
      <c r="F93" s="29">
        <f t="shared" ref="F93:F156" si="9">(F$3*EXP(-D93/F$1))+(F$4*EXP(-D93/F$2))+F$5</f>
        <v>6005.3831949248042</v>
      </c>
      <c r="G93" s="29">
        <f t="shared" si="6"/>
        <v>30491.028614668914</v>
      </c>
    </row>
    <row r="94" spans="1:7">
      <c r="A94" s="28">
        <v>0</v>
      </c>
      <c r="B94" s="37">
        <v>6028</v>
      </c>
      <c r="D94" s="28">
        <f t="shared" si="8"/>
        <v>67</v>
      </c>
      <c r="E94" s="28">
        <f t="shared" si="7"/>
        <v>6028</v>
      </c>
      <c r="F94" s="29">
        <f t="shared" si="9"/>
        <v>5945.0935532282056</v>
      </c>
      <c r="G94" s="29">
        <f t="shared" si="6"/>
        <v>6873.478916324384</v>
      </c>
    </row>
    <row r="95" spans="1:7">
      <c r="A95" s="28">
        <v>0</v>
      </c>
      <c r="B95" s="37">
        <v>6018</v>
      </c>
      <c r="D95" s="28">
        <f t="shared" si="8"/>
        <v>68</v>
      </c>
      <c r="E95" s="28">
        <f t="shared" si="7"/>
        <v>6018</v>
      </c>
      <c r="F95" s="29">
        <f t="shared" si="9"/>
        <v>5886.1050525743485</v>
      </c>
      <c r="G95" s="29">
        <f t="shared" si="6"/>
        <v>17396.277156415366</v>
      </c>
    </row>
    <row r="96" spans="1:7">
      <c r="A96" s="28">
        <v>0</v>
      </c>
      <c r="B96" s="37">
        <v>6052</v>
      </c>
      <c r="D96" s="28">
        <f t="shared" si="8"/>
        <v>69</v>
      </c>
      <c r="E96" s="28">
        <f t="shared" si="7"/>
        <v>6052</v>
      </c>
      <c r="F96" s="29">
        <f t="shared" si="9"/>
        <v>5828.3700087027164</v>
      </c>
      <c r="G96" s="29">
        <f t="shared" si="6"/>
        <v>50010.373007623137</v>
      </c>
    </row>
    <row r="97" spans="1:7">
      <c r="A97" s="28">
        <v>1</v>
      </c>
      <c r="B97" s="37">
        <v>5927</v>
      </c>
      <c r="D97" s="28">
        <f t="shared" si="8"/>
        <v>70</v>
      </c>
      <c r="E97" s="28">
        <f t="shared" si="7"/>
        <v>5927</v>
      </c>
      <c r="F97" s="29">
        <f t="shared" si="9"/>
        <v>5771.8427726949085</v>
      </c>
      <c r="G97" s="29">
        <f t="shared" si="6"/>
        <v>24073.765185003835</v>
      </c>
    </row>
    <row r="98" spans="1:7">
      <c r="A98" s="28">
        <v>0</v>
      </c>
      <c r="B98" s="37">
        <v>5800</v>
      </c>
      <c r="D98" s="28">
        <f t="shared" si="8"/>
        <v>71</v>
      </c>
      <c r="E98" s="28">
        <f t="shared" si="7"/>
        <v>5800</v>
      </c>
      <c r="F98" s="29">
        <f t="shared" si="9"/>
        <v>5716.4796416103773</v>
      </c>
      <c r="G98" s="29">
        <f t="shared" si="6"/>
        <v>6975.650265531026</v>
      </c>
    </row>
    <row r="99" spans="1:7">
      <c r="A99" s="28">
        <v>0</v>
      </c>
      <c r="B99" s="37">
        <v>5707</v>
      </c>
      <c r="D99" s="28">
        <f t="shared" si="8"/>
        <v>72</v>
      </c>
      <c r="E99" s="28">
        <f t="shared" si="7"/>
        <v>5707</v>
      </c>
      <c r="F99" s="29">
        <f t="shared" si="9"/>
        <v>5662.2387730642795</v>
      </c>
      <c r="G99" s="29">
        <f t="shared" si="6"/>
        <v>2003.5674367910717</v>
      </c>
    </row>
    <row r="100" spans="1:7">
      <c r="A100" s="28">
        <v>0</v>
      </c>
      <c r="B100" s="37">
        <v>5877</v>
      </c>
      <c r="D100" s="28">
        <f t="shared" si="8"/>
        <v>73</v>
      </c>
      <c r="E100" s="28">
        <f t="shared" si="7"/>
        <v>5877</v>
      </c>
      <c r="F100" s="29">
        <f t="shared" si="9"/>
        <v>5609.0801035734185</v>
      </c>
      <c r="G100" s="29">
        <f t="shared" si="6"/>
        <v>71781.070901230181</v>
      </c>
    </row>
    <row r="101" spans="1:7">
      <c r="A101" s="28">
        <v>2</v>
      </c>
      <c r="B101" s="37">
        <v>5730</v>
      </c>
      <c r="D101" s="28">
        <f t="shared" si="8"/>
        <v>74</v>
      </c>
      <c r="E101" s="28">
        <f t="shared" si="7"/>
        <v>5730</v>
      </c>
      <c r="F101" s="29">
        <f t="shared" si="9"/>
        <v>5556.9652705039289</v>
      </c>
      <c r="G101" s="29">
        <f t="shared" si="6"/>
        <v>29941.017611778505</v>
      </c>
    </row>
    <row r="102" spans="1:7">
      <c r="A102" s="28">
        <v>0</v>
      </c>
      <c r="B102" s="37">
        <v>5524</v>
      </c>
      <c r="D102" s="28">
        <f t="shared" si="8"/>
        <v>75</v>
      </c>
      <c r="E102" s="28">
        <f t="shared" si="7"/>
        <v>5524</v>
      </c>
      <c r="F102" s="29">
        <f t="shared" si="9"/>
        <v>5505.8575374616994</v>
      </c>
      <c r="G102" s="29">
        <f t="shared" si="6"/>
        <v>329.14894695364086</v>
      </c>
    </row>
    <row r="103" spans="1:7">
      <c r="A103" s="28">
        <v>0</v>
      </c>
      <c r="B103" s="37">
        <v>5598</v>
      </c>
      <c r="D103" s="28">
        <f t="shared" si="8"/>
        <v>76</v>
      </c>
      <c r="E103" s="28">
        <f t="shared" si="7"/>
        <v>5598</v>
      </c>
      <c r="F103" s="29">
        <f t="shared" si="9"/>
        <v>5455.7217229735579</v>
      </c>
      <c r="G103" s="29">
        <f t="shared" si="6"/>
        <v>20243.108113612998</v>
      </c>
    </row>
    <row r="104" spans="1:7">
      <c r="A104" s="28">
        <v>2</v>
      </c>
      <c r="B104" s="37">
        <v>5469</v>
      </c>
      <c r="D104" s="28">
        <f t="shared" si="8"/>
        <v>77</v>
      </c>
      <c r="E104" s="28">
        <f t="shared" si="7"/>
        <v>5469</v>
      </c>
      <c r="F104" s="29">
        <f t="shared" si="9"/>
        <v>5406.5241323139226</v>
      </c>
      <c r="G104" s="29">
        <f t="shared" si="6"/>
        <v>3903.2340431282546</v>
      </c>
    </row>
    <row r="105" spans="1:7">
      <c r="A105" s="28">
        <v>0</v>
      </c>
      <c r="B105" s="37">
        <v>5397</v>
      </c>
      <c r="D105" s="28">
        <f t="shared" si="8"/>
        <v>78</v>
      </c>
      <c r="E105" s="28">
        <f t="shared" si="7"/>
        <v>5397</v>
      </c>
      <c r="F105" s="29">
        <f t="shared" si="9"/>
        <v>5358.2324923380947</v>
      </c>
      <c r="G105" s="29">
        <f t="shared" si="6"/>
        <v>1502.9196503158828</v>
      </c>
    </row>
    <row r="106" spans="1:7">
      <c r="A106" s="28">
        <v>1</v>
      </c>
      <c r="B106" s="37">
        <v>5393</v>
      </c>
      <c r="D106" s="28">
        <f t="shared" si="8"/>
        <v>79</v>
      </c>
      <c r="E106" s="28">
        <f t="shared" si="7"/>
        <v>5393</v>
      </c>
      <c r="F106" s="29">
        <f t="shared" si="9"/>
        <v>5310.81588918944</v>
      </c>
      <c r="G106" s="29">
        <f t="shared" ref="G106:G169" si="10">(E106-F106)^2</f>
        <v>6754.2280697224078</v>
      </c>
    </row>
    <row r="107" spans="1:7">
      <c r="A107" s="28">
        <v>0</v>
      </c>
      <c r="B107" s="37">
        <v>5320</v>
      </c>
      <c r="D107" s="28">
        <f t="shared" si="8"/>
        <v>80</v>
      </c>
      <c r="E107" s="28">
        <f t="shared" si="7"/>
        <v>5320</v>
      </c>
      <c r="F107" s="29">
        <f t="shared" si="9"/>
        <v>5264.2447087536002</v>
      </c>
      <c r="G107" s="29">
        <f t="shared" si="10"/>
        <v>3108.6525019708652</v>
      </c>
    </row>
    <row r="108" spans="1:7">
      <c r="A108" s="28">
        <v>0</v>
      </c>
      <c r="B108" s="37">
        <v>5247</v>
      </c>
      <c r="D108" s="28">
        <f t="shared" si="8"/>
        <v>81</v>
      </c>
      <c r="E108" s="28">
        <f t="shared" si="7"/>
        <v>5247</v>
      </c>
      <c r="F108" s="29">
        <f t="shared" si="9"/>
        <v>5218.4905797384645</v>
      </c>
      <c r="G108" s="29">
        <f t="shared" si="10"/>
        <v>812.78704364885232</v>
      </c>
    </row>
    <row r="109" spans="1:7">
      <c r="A109" s="28">
        <v>1</v>
      </c>
      <c r="B109" s="37">
        <v>5272</v>
      </c>
      <c r="D109" s="28">
        <f t="shared" si="8"/>
        <v>82</v>
      </c>
      <c r="E109" s="28">
        <f t="shared" si="7"/>
        <v>5272</v>
      </c>
      <c r="F109" s="29">
        <f t="shared" si="9"/>
        <v>5173.5263192640014</v>
      </c>
      <c r="G109" s="29">
        <f t="shared" si="10"/>
        <v>9697.0657976953898</v>
      </c>
    </row>
    <row r="110" spans="1:7">
      <c r="A110" s="28">
        <v>0</v>
      </c>
      <c r="B110" s="37">
        <v>5069</v>
      </c>
      <c r="D110" s="28">
        <f t="shared" si="8"/>
        <v>83</v>
      </c>
      <c r="E110" s="28">
        <f t="shared" si="7"/>
        <v>5069</v>
      </c>
      <c r="F110" s="29">
        <f t="shared" si="9"/>
        <v>5129.3258808511318</v>
      </c>
      <c r="G110" s="29">
        <f t="shared" si="10"/>
        <v>3639.2119004649553</v>
      </c>
    </row>
    <row r="111" spans="1:7">
      <c r="A111" s="28">
        <v>0</v>
      </c>
      <c r="B111" s="37">
        <v>5157</v>
      </c>
      <c r="D111" s="28">
        <f t="shared" si="8"/>
        <v>84</v>
      </c>
      <c r="E111" s="28">
        <f t="shared" si="7"/>
        <v>5157</v>
      </c>
      <c r="F111" s="29">
        <f t="shared" si="9"/>
        <v>5085.864304703774</v>
      </c>
      <c r="G111" s="29">
        <f t="shared" si="10"/>
        <v>5060.2871452775107</v>
      </c>
    </row>
    <row r="112" spans="1:7">
      <c r="A112" s="28">
        <v>0</v>
      </c>
      <c r="B112" s="37">
        <v>5115</v>
      </c>
      <c r="D112" s="28">
        <f t="shared" si="8"/>
        <v>85</v>
      </c>
      <c r="E112" s="28">
        <f t="shared" si="7"/>
        <v>5115</v>
      </c>
      <c r="F112" s="29">
        <f t="shared" si="9"/>
        <v>5043.1176701828072</v>
      </c>
      <c r="G112" s="29">
        <f t="shared" si="10"/>
        <v>5167.0693399476904</v>
      </c>
    </row>
    <row r="113" spans="1:7">
      <c r="A113" s="28">
        <v>0</v>
      </c>
      <c r="B113" s="37">
        <v>4996</v>
      </c>
      <c r="D113" s="28">
        <f t="shared" si="8"/>
        <v>86</v>
      </c>
      <c r="E113" s="28">
        <f t="shared" si="7"/>
        <v>4996</v>
      </c>
      <c r="F113" s="29">
        <f t="shared" si="9"/>
        <v>5001.0630503752009</v>
      </c>
      <c r="G113" s="29">
        <f t="shared" si="10"/>
        <v>25.634479101821707</v>
      </c>
    </row>
    <row r="114" spans="1:7">
      <c r="A114" s="28">
        <v>0</v>
      </c>
      <c r="B114" s="37">
        <v>4931</v>
      </c>
      <c r="D114" s="28">
        <f t="shared" si="8"/>
        <v>87</v>
      </c>
      <c r="E114" s="28">
        <f t="shared" si="7"/>
        <v>4931</v>
      </c>
      <c r="F114" s="29">
        <f t="shared" si="9"/>
        <v>4959.6784686658402</v>
      </c>
      <c r="G114" s="29">
        <f t="shared" si="10"/>
        <v>822.45456501757974</v>
      </c>
    </row>
    <row r="115" spans="1:7">
      <c r="A115" s="28">
        <v>0</v>
      </c>
      <c r="B115" s="37">
        <v>4947</v>
      </c>
      <c r="D115" s="28">
        <f t="shared" si="8"/>
        <v>88</v>
      </c>
      <c r="E115" s="28">
        <f t="shared" si="7"/>
        <v>4947</v>
      </c>
      <c r="F115" s="29">
        <f t="shared" si="9"/>
        <v>4918.9428572236266</v>
      </c>
      <c r="G115" s="29">
        <f t="shared" si="10"/>
        <v>787.20326077380423</v>
      </c>
    </row>
    <row r="116" spans="1:7">
      <c r="A116" s="28">
        <v>0</v>
      </c>
      <c r="B116" s="37">
        <v>4791</v>
      </c>
      <c r="D116" s="28">
        <f t="shared" si="8"/>
        <v>89</v>
      </c>
      <c r="E116" s="28">
        <f t="shared" si="7"/>
        <v>4791</v>
      </c>
      <c r="F116" s="29">
        <f t="shared" si="9"/>
        <v>4878.8360173173687</v>
      </c>
      <c r="G116" s="29">
        <f t="shared" si="10"/>
        <v>7715.1659381770969</v>
      </c>
    </row>
    <row r="117" spans="1:7">
      <c r="A117" s="28">
        <v>0</v>
      </c>
      <c r="B117" s="37">
        <v>4661</v>
      </c>
      <c r="D117" s="28">
        <f t="shared" si="8"/>
        <v>90</v>
      </c>
      <c r="E117" s="28">
        <f t="shared" si="7"/>
        <v>4661</v>
      </c>
      <c r="F117" s="29">
        <f t="shared" si="9"/>
        <v>4839.3385813806826</v>
      </c>
      <c r="G117" s="29">
        <f t="shared" si="10"/>
        <v>31804.649608874359</v>
      </c>
    </row>
    <row r="118" spans="1:7">
      <c r="A118" s="28">
        <v>1</v>
      </c>
      <c r="B118" s="37">
        <v>4728</v>
      </c>
      <c r="D118" s="28">
        <f t="shared" si="8"/>
        <v>91</v>
      </c>
      <c r="E118" s="28">
        <f t="shared" si="7"/>
        <v>4728</v>
      </c>
      <c r="F118" s="29">
        <f t="shared" si="9"/>
        <v>4800.4319767487059</v>
      </c>
      <c r="G118" s="29">
        <f t="shared" si="10"/>
        <v>5246.3912557250715</v>
      </c>
    </row>
    <row r="119" spans="1:7">
      <c r="A119" s="28">
        <v>2</v>
      </c>
      <c r="B119" s="37">
        <v>4668</v>
      </c>
      <c r="D119" s="28">
        <f t="shared" si="8"/>
        <v>92</v>
      </c>
      <c r="E119" s="28">
        <f t="shared" si="7"/>
        <v>4668</v>
      </c>
      <c r="F119" s="29">
        <f t="shared" si="9"/>
        <v>4762.0983909928455</v>
      </c>
      <c r="G119" s="29">
        <f t="shared" si="10"/>
        <v>8854.5071874424175</v>
      </c>
    </row>
    <row r="120" spans="1:7">
      <c r="A120" s="28">
        <v>1</v>
      </c>
      <c r="B120" s="37">
        <v>4718</v>
      </c>
      <c r="D120" s="28">
        <f t="shared" si="8"/>
        <v>93</v>
      </c>
      <c r="E120" s="28">
        <f t="shared" si="7"/>
        <v>4718</v>
      </c>
      <c r="F120" s="29">
        <f t="shared" si="9"/>
        <v>4724.3207387829889</v>
      </c>
      <c r="G120" s="29">
        <f t="shared" si="10"/>
        <v>39.951738762779783</v>
      </c>
    </row>
    <row r="121" spans="1:7">
      <c r="A121" s="28">
        <v>0</v>
      </c>
      <c r="B121" s="37">
        <v>4630</v>
      </c>
      <c r="D121" s="28">
        <f t="shared" si="8"/>
        <v>94</v>
      </c>
      <c r="E121" s="28">
        <f t="shared" si="7"/>
        <v>4630</v>
      </c>
      <c r="F121" s="29">
        <f t="shared" si="9"/>
        <v>4687.0826302097976</v>
      </c>
      <c r="G121" s="29">
        <f t="shared" si="10"/>
        <v>3258.4266716684942</v>
      </c>
    </row>
    <row r="122" spans="1:7">
      <c r="A122" s="28">
        <v>0</v>
      </c>
      <c r="B122" s="37">
        <v>4682</v>
      </c>
      <c r="D122" s="28">
        <f t="shared" si="8"/>
        <v>95</v>
      </c>
      <c r="E122" s="28">
        <f t="shared" si="7"/>
        <v>4682</v>
      </c>
      <c r="F122" s="29">
        <f t="shared" si="9"/>
        <v>4650.3683405026077</v>
      </c>
      <c r="G122" s="29">
        <f t="shared" si="10"/>
        <v>1000.5618825589697</v>
      </c>
    </row>
    <row r="123" spans="1:7">
      <c r="A123" s="28">
        <v>0</v>
      </c>
      <c r="B123" s="37">
        <v>4575</v>
      </c>
      <c r="D123" s="28">
        <f t="shared" si="8"/>
        <v>96</v>
      </c>
      <c r="E123" s="28">
        <f t="shared" si="7"/>
        <v>4575</v>
      </c>
      <c r="F123" s="29">
        <f t="shared" si="9"/>
        <v>4614.1627810813598</v>
      </c>
      <c r="G123" s="29">
        <f t="shared" si="10"/>
        <v>1533.7234220265095</v>
      </c>
    </row>
    <row r="124" spans="1:7">
      <c r="A124" s="28">
        <v>0</v>
      </c>
      <c r="B124" s="37">
        <v>4355</v>
      </c>
      <c r="D124" s="28">
        <f t="shared" si="8"/>
        <v>97</v>
      </c>
      <c r="E124" s="28">
        <f t="shared" si="7"/>
        <v>4355</v>
      </c>
      <c r="F124" s="29">
        <f t="shared" si="9"/>
        <v>4578.4514718836572</v>
      </c>
      <c r="G124" s="29">
        <f t="shared" si="10"/>
        <v>49930.560286972832</v>
      </c>
    </row>
    <row r="125" spans="1:7">
      <c r="A125" s="28">
        <v>0</v>
      </c>
      <c r="B125" s="37">
        <v>4507</v>
      </c>
      <c r="D125" s="28">
        <f t="shared" si="8"/>
        <v>98</v>
      </c>
      <c r="E125" s="28">
        <f t="shared" si="7"/>
        <v>4507</v>
      </c>
      <c r="F125" s="29">
        <f t="shared" si="9"/>
        <v>4543.2205149106931</v>
      </c>
      <c r="G125" s="29">
        <f t="shared" si="10"/>
        <v>1311.925700395738</v>
      </c>
    </row>
    <row r="126" spans="1:7">
      <c r="A126" s="28">
        <v>1</v>
      </c>
      <c r="B126" s="37">
        <v>4492</v>
      </c>
      <c r="D126" s="28">
        <f t="shared" si="8"/>
        <v>99</v>
      </c>
      <c r="E126" s="28">
        <f t="shared" si="7"/>
        <v>4492</v>
      </c>
      <c r="F126" s="29">
        <f t="shared" si="9"/>
        <v>4508.4565689382416</v>
      </c>
      <c r="G126" s="29">
        <f t="shared" si="10"/>
        <v>270.81866121909883</v>
      </c>
    </row>
    <row r="127" spans="1:7">
      <c r="A127" s="28">
        <v>0</v>
      </c>
      <c r="B127" s="37">
        <v>4531</v>
      </c>
      <c r="D127" s="28">
        <f t="shared" si="8"/>
        <v>100</v>
      </c>
      <c r="E127" s="28">
        <f t="shared" si="7"/>
        <v>4531</v>
      </c>
      <c r="F127" s="29">
        <f t="shared" si="9"/>
        <v>4474.1468253412895</v>
      </c>
      <c r="G127" s="29">
        <f t="shared" si="10"/>
        <v>3232.28346877384</v>
      </c>
    </row>
    <row r="128" spans="1:7">
      <c r="A128" s="28">
        <v>1</v>
      </c>
      <c r="B128" s="37">
        <v>4420</v>
      </c>
      <c r="D128" s="28">
        <f t="shared" si="8"/>
        <v>101</v>
      </c>
      <c r="E128" s="28">
        <f t="shared" si="7"/>
        <v>4420</v>
      </c>
      <c r="F128" s="29">
        <f t="shared" si="9"/>
        <v>4440.278984983167</v>
      </c>
      <c r="G128" s="29">
        <f t="shared" si="10"/>
        <v>411.23723194751238</v>
      </c>
    </row>
    <row r="129" spans="1:7">
      <c r="A129" s="28">
        <v>0</v>
      </c>
      <c r="B129" s="37">
        <v>4371</v>
      </c>
      <c r="D129" s="28">
        <f t="shared" si="8"/>
        <v>102</v>
      </c>
      <c r="E129" s="28">
        <f t="shared" si="7"/>
        <v>4371</v>
      </c>
      <c r="F129" s="29">
        <f t="shared" si="9"/>
        <v>4406.8412361221872</v>
      </c>
      <c r="G129" s="29">
        <f t="shared" si="10"/>
        <v>1284.5942067663755</v>
      </c>
    </row>
    <row r="130" spans="1:7">
      <c r="A130" s="28">
        <v>0</v>
      </c>
      <c r="B130" s="37">
        <v>4274</v>
      </c>
      <c r="D130" s="28">
        <f t="shared" si="8"/>
        <v>103</v>
      </c>
      <c r="E130" s="28">
        <f t="shared" si="7"/>
        <v>4274</v>
      </c>
      <c r="F130" s="29">
        <f t="shared" si="9"/>
        <v>4373.8222332909008</v>
      </c>
      <c r="G130" s="29">
        <f t="shared" si="10"/>
        <v>9964.4782591830317</v>
      </c>
    </row>
    <row r="131" spans="1:7">
      <c r="A131" s="28">
        <v>0</v>
      </c>
      <c r="B131" s="37">
        <v>4238</v>
      </c>
      <c r="D131" s="28">
        <f t="shared" si="8"/>
        <v>104</v>
      </c>
      <c r="E131" s="28">
        <f t="shared" si="7"/>
        <v>4238</v>
      </c>
      <c r="F131" s="29">
        <f t="shared" si="9"/>
        <v>4341.211077105032</v>
      </c>
      <c r="G131" s="29">
        <f t="shared" si="10"/>
        <v>10652.526437180864</v>
      </c>
    </row>
    <row r="132" spans="1:7">
      <c r="A132" s="28">
        <v>0</v>
      </c>
      <c r="B132" s="37">
        <v>4216</v>
      </c>
      <c r="D132" s="28">
        <f t="shared" si="8"/>
        <v>105</v>
      </c>
      <c r="E132" s="28">
        <f t="shared" si="7"/>
        <v>4216</v>
      </c>
      <c r="F132" s="29">
        <f t="shared" si="9"/>
        <v>4308.9972949610765</v>
      </c>
      <c r="G132" s="29">
        <f t="shared" si="10"/>
        <v>8648.4968700774607</v>
      </c>
    </row>
    <row r="133" spans="1:7">
      <c r="A133" s="28">
        <v>1</v>
      </c>
      <c r="B133" s="37">
        <v>4124</v>
      </c>
      <c r="D133" s="28">
        <f t="shared" si="8"/>
        <v>106</v>
      </c>
      <c r="E133" s="28">
        <f t="shared" si="7"/>
        <v>4124</v>
      </c>
      <c r="F133" s="29">
        <f t="shared" si="9"/>
        <v>4277.1708225833327</v>
      </c>
      <c r="G133" s="29">
        <f t="shared" si="10"/>
        <v>23461.300890854771</v>
      </c>
    </row>
    <row r="134" spans="1:7">
      <c r="A134" s="28">
        <v>0</v>
      </c>
      <c r="B134" s="37">
        <v>4212</v>
      </c>
      <c r="D134" s="28">
        <f t="shared" si="8"/>
        <v>107</v>
      </c>
      <c r="E134" s="28">
        <f t="shared" si="7"/>
        <v>4212</v>
      </c>
      <c r="F134" s="29">
        <f t="shared" si="9"/>
        <v>4245.7219863828959</v>
      </c>
      <c r="G134" s="29">
        <f t="shared" si="10"/>
        <v>1137.1723656082179</v>
      </c>
    </row>
    <row r="135" spans="1:7">
      <c r="A135" s="28">
        <v>0</v>
      </c>
      <c r="B135" s="37">
        <v>4161</v>
      </c>
      <c r="D135" s="28">
        <f t="shared" si="8"/>
        <v>108</v>
      </c>
      <c r="E135" s="28">
        <f t="shared" si="7"/>
        <v>4161</v>
      </c>
      <c r="F135" s="29">
        <f t="shared" si="9"/>
        <v>4214.6414865927709</v>
      </c>
      <c r="G135" s="29">
        <f t="shared" si="10"/>
        <v>2877.4090838824191</v>
      </c>
    </row>
    <row r="136" spans="1:7">
      <c r="A136" s="28">
        <v>0</v>
      </c>
      <c r="B136" s="37">
        <v>4094</v>
      </c>
      <c r="D136" s="28">
        <f t="shared" si="8"/>
        <v>109</v>
      </c>
      <c r="E136" s="28">
        <f t="shared" si="7"/>
        <v>4094</v>
      </c>
      <c r="F136" s="29">
        <f t="shared" si="9"/>
        <v>4183.9203811448697</v>
      </c>
      <c r="G136" s="29">
        <f t="shared" si="10"/>
        <v>8085.6749452386348</v>
      </c>
    </row>
    <row r="137" spans="1:7">
      <c r="A137" s="28">
        <v>0</v>
      </c>
      <c r="B137" s="37">
        <v>4038</v>
      </c>
      <c r="D137" s="28">
        <f t="shared" si="8"/>
        <v>110</v>
      </c>
      <c r="E137" s="28">
        <f t="shared" si="7"/>
        <v>4038</v>
      </c>
      <c r="F137" s="29">
        <f t="shared" si="9"/>
        <v>4153.5500702561385</v>
      </c>
      <c r="G137" s="29">
        <f t="shared" si="10"/>
        <v>13351.818736198542</v>
      </c>
    </row>
    <row r="138" spans="1:7">
      <c r="A138" s="28">
        <v>0</v>
      </c>
      <c r="B138" s="37">
        <v>4092</v>
      </c>
      <c r="D138" s="28">
        <f t="shared" si="8"/>
        <v>111</v>
      </c>
      <c r="E138" s="28">
        <f t="shared" ref="E138:E201" si="11">B138-C$9</f>
        <v>4092</v>
      </c>
      <c r="F138" s="29">
        <f t="shared" si="9"/>
        <v>4123.5222816925398</v>
      </c>
      <c r="G138" s="29">
        <f t="shared" si="10"/>
        <v>993.65424310382753</v>
      </c>
    </row>
    <row r="139" spans="1:7">
      <c r="A139" s="28">
        <v>0</v>
      </c>
      <c r="B139" s="37">
        <v>3910</v>
      </c>
      <c r="D139" s="28">
        <f t="shared" si="8"/>
        <v>112</v>
      </c>
      <c r="E139" s="28">
        <f t="shared" si="11"/>
        <v>3910</v>
      </c>
      <c r="F139" s="29">
        <f t="shared" si="9"/>
        <v>4093.8290566809756</v>
      </c>
      <c r="G139" s="29">
        <f t="shared" si="10"/>
        <v>33793.122080217327</v>
      </c>
    </row>
    <row r="140" spans="1:7">
      <c r="A140" s="28">
        <v>1</v>
      </c>
      <c r="B140" s="37">
        <v>3886</v>
      </c>
      <c r="D140" s="28">
        <f t="shared" si="8"/>
        <v>113</v>
      </c>
      <c r="E140" s="28">
        <f t="shared" si="11"/>
        <v>3886</v>
      </c>
      <c r="F140" s="29">
        <f t="shared" si="9"/>
        <v>4064.4627364405501</v>
      </c>
      <c r="G140" s="29">
        <f t="shared" si="10"/>
        <v>31848.948297849245</v>
      </c>
    </row>
    <row r="141" spans="1:7">
      <c r="A141" s="28">
        <v>0</v>
      </c>
      <c r="B141" s="37">
        <v>3938</v>
      </c>
      <c r="D141" s="28">
        <f t="shared" si="8"/>
        <v>114</v>
      </c>
      <c r="E141" s="28">
        <f t="shared" si="11"/>
        <v>3938</v>
      </c>
      <c r="F141" s="29">
        <f t="shared" si="9"/>
        <v>4035.4159493058696</v>
      </c>
      <c r="G141" s="29">
        <f t="shared" si="10"/>
        <v>9489.8671791637589</v>
      </c>
    </row>
    <row r="142" spans="1:7">
      <c r="A142" s="28">
        <v>0</v>
      </c>
      <c r="B142" s="37">
        <v>3906</v>
      </c>
      <c r="D142" s="28">
        <f t="shared" si="8"/>
        <v>115</v>
      </c>
      <c r="E142" s="28">
        <f t="shared" si="11"/>
        <v>3906</v>
      </c>
      <c r="F142" s="29">
        <f t="shared" si="9"/>
        <v>4006.6815984162304</v>
      </c>
      <c r="G142" s="29">
        <f t="shared" si="10"/>
        <v>10136.784259647082</v>
      </c>
    </row>
    <row r="143" spans="1:7">
      <c r="A143" s="28">
        <v>0</v>
      </c>
      <c r="B143" s="37">
        <v>3948</v>
      </c>
      <c r="D143" s="28">
        <f t="shared" si="8"/>
        <v>116</v>
      </c>
      <c r="E143" s="28">
        <f t="shared" si="11"/>
        <v>3948</v>
      </c>
      <c r="F143" s="29">
        <f t="shared" si="9"/>
        <v>3978.2528499457526</v>
      </c>
      <c r="G143" s="29">
        <f t="shared" si="10"/>
        <v>915.23492984022232</v>
      </c>
    </row>
    <row r="144" spans="1:7">
      <c r="A144" s="28">
        <v>0</v>
      </c>
      <c r="B144" s="37">
        <v>3884</v>
      </c>
      <c r="D144" s="28">
        <f t="shared" si="8"/>
        <v>117</v>
      </c>
      <c r="E144" s="28">
        <f t="shared" si="11"/>
        <v>3884</v>
      </c>
      <c r="F144" s="29">
        <f t="shared" si="9"/>
        <v>3950.123121850575</v>
      </c>
      <c r="G144" s="29">
        <f t="shared" si="10"/>
        <v>4372.2672432659874</v>
      </c>
    </row>
    <row r="145" spans="1:7">
      <c r="A145" s="28">
        <v>0</v>
      </c>
      <c r="B145" s="37">
        <v>3882</v>
      </c>
      <c r="D145" s="28">
        <f t="shared" si="8"/>
        <v>118</v>
      </c>
      <c r="E145" s="28">
        <f t="shared" si="11"/>
        <v>3882</v>
      </c>
      <c r="F145" s="29">
        <f t="shared" si="9"/>
        <v>3922.2860731103115</v>
      </c>
      <c r="G145" s="29">
        <f t="shared" si="10"/>
        <v>1622.9676866493603</v>
      </c>
    </row>
    <row r="146" spans="1:7">
      <c r="A146" s="28">
        <v>0</v>
      </c>
      <c r="B146" s="37">
        <v>3846</v>
      </c>
      <c r="D146" s="28">
        <f t="shared" si="8"/>
        <v>119</v>
      </c>
      <c r="E146" s="28">
        <f t="shared" si="11"/>
        <v>3846</v>
      </c>
      <c r="F146" s="29">
        <f t="shared" si="9"/>
        <v>3894.7355934419602</v>
      </c>
      <c r="G146" s="29">
        <f t="shared" si="10"/>
        <v>2375.1580681400333</v>
      </c>
    </row>
    <row r="147" spans="1:7">
      <c r="A147" s="28">
        <v>0</v>
      </c>
      <c r="B147" s="37">
        <v>3848</v>
      </c>
      <c r="D147" s="28">
        <f t="shared" si="8"/>
        <v>120</v>
      </c>
      <c r="E147" s="28">
        <f t="shared" si="11"/>
        <v>3848</v>
      </c>
      <c r="F147" s="29">
        <f t="shared" si="9"/>
        <v>3867.465793465426</v>
      </c>
      <c r="G147" s="29">
        <f t="shared" si="10"/>
        <v>378.91711523862278</v>
      </c>
    </row>
    <row r="148" spans="1:7">
      <c r="A148" s="28">
        <v>0</v>
      </c>
      <c r="B148" s="37">
        <v>3659</v>
      </c>
      <c r="D148" s="28">
        <f t="shared" si="8"/>
        <v>121</v>
      </c>
      <c r="E148" s="28">
        <f t="shared" si="11"/>
        <v>3659</v>
      </c>
      <c r="F148" s="29">
        <f t="shared" si="9"/>
        <v>3840.4709953007273</v>
      </c>
      <c r="G148" s="29">
        <f t="shared" si="10"/>
        <v>32931.722135436583</v>
      </c>
    </row>
    <row r="149" spans="1:7">
      <c r="A149" s="28">
        <v>0</v>
      </c>
      <c r="B149" s="37">
        <v>3784</v>
      </c>
      <c r="D149" s="28">
        <f t="shared" si="8"/>
        <v>122</v>
      </c>
      <c r="E149" s="28">
        <f t="shared" si="11"/>
        <v>3784</v>
      </c>
      <c r="F149" s="29">
        <f t="shared" si="9"/>
        <v>3813.7457235778534</v>
      </c>
      <c r="G149" s="29">
        <f t="shared" si="10"/>
        <v>884.80807117006179</v>
      </c>
    </row>
    <row r="150" spans="1:7">
      <c r="A150" s="28">
        <v>1</v>
      </c>
      <c r="B150" s="37">
        <v>3686</v>
      </c>
      <c r="D150" s="28">
        <f t="shared" si="8"/>
        <v>123</v>
      </c>
      <c r="E150" s="28">
        <f t="shared" si="11"/>
        <v>3686</v>
      </c>
      <c r="F150" s="29">
        <f t="shared" si="9"/>
        <v>3787.2846968410695</v>
      </c>
      <c r="G150" s="29">
        <f t="shared" si="10"/>
        <v>10258.589814187351</v>
      </c>
    </row>
    <row r="151" spans="1:7">
      <c r="A151" s="28">
        <v>0</v>
      </c>
      <c r="B151" s="37">
        <v>3644</v>
      </c>
      <c r="D151" s="28">
        <f t="shared" si="8"/>
        <v>124</v>
      </c>
      <c r="E151" s="28">
        <f t="shared" si="11"/>
        <v>3644</v>
      </c>
      <c r="F151" s="29">
        <f t="shared" si="9"/>
        <v>3761.0828193302623</v>
      </c>
      <c r="G151" s="29">
        <f t="shared" si="10"/>
        <v>13708.386582322839</v>
      </c>
    </row>
    <row r="152" spans="1:7">
      <c r="A152" s="28">
        <v>0</v>
      </c>
      <c r="B152" s="37">
        <v>3612</v>
      </c>
      <c r="D152" s="28">
        <f t="shared" si="8"/>
        <v>125</v>
      </c>
      <c r="E152" s="28">
        <f t="shared" si="11"/>
        <v>3612</v>
      </c>
      <c r="F152" s="29">
        <f t="shared" si="9"/>
        <v>3735.1351731227123</v>
      </c>
      <c r="G152" s="29">
        <f t="shared" si="10"/>
        <v>15162.270859960337</v>
      </c>
    </row>
    <row r="153" spans="1:7">
      <c r="A153" s="28">
        <v>0</v>
      </c>
      <c r="B153" s="37">
        <v>3483</v>
      </c>
      <c r="D153" s="28">
        <f t="shared" si="8"/>
        <v>126</v>
      </c>
      <c r="E153" s="28">
        <f t="shared" si="11"/>
        <v>3483</v>
      </c>
      <c r="F153" s="29">
        <f t="shared" si="9"/>
        <v>3709.4370106193755</v>
      </c>
      <c r="G153" s="29">
        <f t="shared" si="10"/>
        <v>51273.719778239189</v>
      </c>
    </row>
    <row r="154" spans="1:7">
      <c r="A154" s="28">
        <v>1</v>
      </c>
      <c r="B154" s="37">
        <v>3667</v>
      </c>
      <c r="D154" s="28">
        <f t="shared" si="8"/>
        <v>127</v>
      </c>
      <c r="E154" s="28">
        <f t="shared" si="11"/>
        <v>3667</v>
      </c>
      <c r="F154" s="29">
        <f t="shared" si="9"/>
        <v>3683.9837473605048</v>
      </c>
      <c r="G154" s="29">
        <f t="shared" si="10"/>
        <v>288.44767440545451</v>
      </c>
    </row>
    <row r="155" spans="1:7">
      <c r="A155" s="28">
        <v>0</v>
      </c>
      <c r="B155" s="37">
        <v>3503</v>
      </c>
      <c r="D155" s="28">
        <f t="shared" si="8"/>
        <v>128</v>
      </c>
      <c r="E155" s="28">
        <f t="shared" si="11"/>
        <v>3503</v>
      </c>
      <c r="F155" s="29">
        <f t="shared" si="9"/>
        <v>3658.7709551560629</v>
      </c>
      <c r="G155" s="29">
        <f t="shared" si="10"/>
        <v>24264.590470232153</v>
      </c>
    </row>
    <row r="156" spans="1:7">
      <c r="A156" s="28">
        <v>0</v>
      </c>
      <c r="B156" s="37">
        <v>3477</v>
      </c>
      <c r="D156" s="28">
        <f t="shared" ref="D156:D219" si="12">D155+1</f>
        <v>129</v>
      </c>
      <c r="E156" s="28">
        <f t="shared" si="11"/>
        <v>3477</v>
      </c>
      <c r="F156" s="29">
        <f t="shared" si="9"/>
        <v>3633.7943555170687</v>
      </c>
      <c r="G156" s="29">
        <f t="shared" si="10"/>
        <v>24584.469922012919</v>
      </c>
    </row>
    <row r="157" spans="1:7">
      <c r="A157" s="28">
        <v>0</v>
      </c>
      <c r="B157" s="37">
        <v>3323</v>
      </c>
      <c r="D157" s="28">
        <f t="shared" si="12"/>
        <v>130</v>
      </c>
      <c r="E157" s="28">
        <f t="shared" si="11"/>
        <v>3323</v>
      </c>
      <c r="F157" s="29">
        <f t="shared" ref="F157:F220" si="13">(F$3*EXP(-D157/F$1))+(F$4*EXP(-D157/F$2))+F$5</f>
        <v>3609.0498133745846</v>
      </c>
      <c r="G157" s="29">
        <f t="shared" si="10"/>
        <v>81824.49573163467</v>
      </c>
    </row>
    <row r="158" spans="1:7">
      <c r="A158" s="28">
        <v>0</v>
      </c>
      <c r="B158" s="37">
        <v>3448</v>
      </c>
      <c r="D158" s="28">
        <f t="shared" si="12"/>
        <v>131</v>
      </c>
      <c r="E158" s="28">
        <f t="shared" si="11"/>
        <v>3448</v>
      </c>
      <c r="F158" s="29">
        <f t="shared" si="13"/>
        <v>3584.5333310736769</v>
      </c>
      <c r="G158" s="29">
        <f t="shared" si="10"/>
        <v>18641.350494074264</v>
      </c>
    </row>
    <row r="159" spans="1:7">
      <c r="A159" s="28">
        <v>1</v>
      </c>
      <c r="B159" s="37">
        <v>3372</v>
      </c>
      <c r="D159" s="28">
        <f t="shared" si="12"/>
        <v>132</v>
      </c>
      <c r="E159" s="28">
        <f t="shared" si="11"/>
        <v>3372</v>
      </c>
      <c r="F159" s="29">
        <f t="shared" si="13"/>
        <v>3560.2410426302222</v>
      </c>
      <c r="G159" s="29">
        <f t="shared" si="10"/>
        <v>35434.690130513125</v>
      </c>
    </row>
    <row r="160" spans="1:7">
      <c r="A160" s="28">
        <v>0</v>
      </c>
      <c r="B160" s="37">
        <v>3335</v>
      </c>
      <c r="D160" s="28">
        <f t="shared" si="12"/>
        <v>133</v>
      </c>
      <c r="E160" s="28">
        <f t="shared" si="11"/>
        <v>3335</v>
      </c>
      <c r="F160" s="29">
        <f t="shared" si="13"/>
        <v>3536.1692082389636</v>
      </c>
      <c r="G160" s="29">
        <f t="shared" si="10"/>
        <v>40469.050343491508</v>
      </c>
    </row>
    <row r="161" spans="1:7">
      <c r="A161" s="28">
        <v>0</v>
      </c>
      <c r="B161" s="37">
        <v>3390</v>
      </c>
      <c r="D161" s="28">
        <f t="shared" si="12"/>
        <v>134</v>
      </c>
      <c r="E161" s="28">
        <f t="shared" si="11"/>
        <v>3390</v>
      </c>
      <c r="F161" s="29">
        <f t="shared" si="13"/>
        <v>3512.3142090217534</v>
      </c>
      <c r="G161" s="29">
        <f t="shared" si="10"/>
        <v>14960.765728617183</v>
      </c>
    </row>
    <row r="162" spans="1:7">
      <c r="A162" s="28">
        <v>0</v>
      </c>
      <c r="B162" s="37">
        <v>3367</v>
      </c>
      <c r="D162" s="28">
        <f t="shared" si="12"/>
        <v>135</v>
      </c>
      <c r="E162" s="28">
        <f t="shared" si="11"/>
        <v>3367</v>
      </c>
      <c r="F162" s="29">
        <f t="shared" si="13"/>
        <v>3488.6725420053785</v>
      </c>
      <c r="G162" s="29">
        <f t="shared" si="10"/>
        <v>14804.207478050606</v>
      </c>
    </row>
    <row r="163" spans="1:7">
      <c r="A163" s="28">
        <v>0</v>
      </c>
      <c r="B163" s="37">
        <v>3393</v>
      </c>
      <c r="D163" s="28">
        <f t="shared" si="12"/>
        <v>136</v>
      </c>
      <c r="E163" s="28">
        <f t="shared" si="11"/>
        <v>3393</v>
      </c>
      <c r="F163" s="29">
        <f t="shared" si="13"/>
        <v>3465.240815318858</v>
      </c>
      <c r="G163" s="29">
        <f t="shared" si="10"/>
        <v>5218.7353979333548</v>
      </c>
    </row>
    <row r="164" spans="1:7">
      <c r="A164" s="28">
        <v>1</v>
      </c>
      <c r="B164" s="37">
        <v>3404</v>
      </c>
      <c r="D164" s="28">
        <f t="shared" si="12"/>
        <v>137</v>
      </c>
      <c r="E164" s="28">
        <f t="shared" si="11"/>
        <v>3404</v>
      </c>
      <c r="F164" s="29">
        <f t="shared" si="13"/>
        <v>3442.0157436005388</v>
      </c>
      <c r="G164" s="29">
        <f t="shared" si="10"/>
        <v>1445.1967615019087</v>
      </c>
    </row>
    <row r="165" spans="1:7">
      <c r="A165" s="28">
        <v>0</v>
      </c>
      <c r="B165" s="37">
        <v>3242</v>
      </c>
      <c r="D165" s="28">
        <f t="shared" si="12"/>
        <v>138</v>
      </c>
      <c r="E165" s="28">
        <f t="shared" si="11"/>
        <v>3242</v>
      </c>
      <c r="F165" s="29">
        <f t="shared" si="13"/>
        <v>3418.9941436057393</v>
      </c>
      <c r="G165" s="29">
        <f t="shared" si="10"/>
        <v>31326.926870729061</v>
      </c>
    </row>
    <row r="166" spans="1:7">
      <c r="A166" s="28">
        <v>0</v>
      </c>
      <c r="B166" s="37">
        <v>3191</v>
      </c>
      <c r="D166" s="28">
        <f t="shared" si="12"/>
        <v>139</v>
      </c>
      <c r="E166" s="28">
        <f t="shared" si="11"/>
        <v>3191</v>
      </c>
      <c r="F166" s="29">
        <f t="shared" si="13"/>
        <v>3396.1729300060974</v>
      </c>
      <c r="G166" s="29">
        <f t="shared" si="10"/>
        <v>42095.931207286958</v>
      </c>
    </row>
    <row r="167" spans="1:7">
      <c r="A167" s="28">
        <v>0</v>
      </c>
      <c r="B167" s="37">
        <v>3220</v>
      </c>
      <c r="D167" s="28">
        <f t="shared" si="12"/>
        <v>140</v>
      </c>
      <c r="E167" s="28">
        <f t="shared" si="11"/>
        <v>3220</v>
      </c>
      <c r="F167" s="29">
        <f t="shared" si="13"/>
        <v>3373.5491113721901</v>
      </c>
      <c r="G167" s="29">
        <f t="shared" si="10"/>
        <v>23577.329603189224</v>
      </c>
    </row>
    <row r="168" spans="1:7">
      <c r="A168" s="28">
        <v>0</v>
      </c>
      <c r="B168" s="37">
        <v>3180</v>
      </c>
      <c r="D168" s="28">
        <f t="shared" si="12"/>
        <v>141</v>
      </c>
      <c r="E168" s="28">
        <f t="shared" si="11"/>
        <v>3180</v>
      </c>
      <c r="F168" s="29">
        <f t="shared" si="13"/>
        <v>3351.1197863313287</v>
      </c>
      <c r="G168" s="29">
        <f t="shared" si="10"/>
        <v>29281.981274079579</v>
      </c>
    </row>
    <row r="169" spans="1:7">
      <c r="A169" s="28">
        <v>0</v>
      </c>
      <c r="B169" s="37">
        <v>3073</v>
      </c>
      <c r="D169" s="28">
        <f t="shared" si="12"/>
        <v>142</v>
      </c>
      <c r="E169" s="28">
        <f t="shared" si="11"/>
        <v>3073</v>
      </c>
      <c r="F169" s="29">
        <f t="shared" si="13"/>
        <v>3328.882139892823</v>
      </c>
      <c r="G169" s="29">
        <f t="shared" si="10"/>
        <v>65475.669516130256</v>
      </c>
    </row>
    <row r="170" spans="1:7">
      <c r="A170" s="28">
        <v>0</v>
      </c>
      <c r="B170" s="37">
        <v>3185</v>
      </c>
      <c r="D170" s="28">
        <f t="shared" si="12"/>
        <v>143</v>
      </c>
      <c r="E170" s="28">
        <f t="shared" si="11"/>
        <v>3185</v>
      </c>
      <c r="F170" s="29">
        <f t="shared" si="13"/>
        <v>3306.8334399333417</v>
      </c>
      <c r="G170" s="29">
        <f t="shared" ref="G170:G233" si="14">(E170-F170)^2</f>
        <v>14843.387085991168</v>
      </c>
    </row>
    <row r="171" spans="1:7">
      <c r="A171" s="28">
        <v>0</v>
      </c>
      <c r="B171" s="37">
        <v>3174</v>
      </c>
      <c r="D171" s="28">
        <f t="shared" si="12"/>
        <v>144</v>
      </c>
      <c r="E171" s="28">
        <f t="shared" si="11"/>
        <v>3174</v>
      </c>
      <c r="F171" s="29">
        <f t="shared" si="13"/>
        <v>3284.9710338352902</v>
      </c>
      <c r="G171" s="29">
        <f t="shared" si="14"/>
        <v>12314.570350473123</v>
      </c>
    </row>
    <row r="172" spans="1:7">
      <c r="A172" s="28">
        <v>0</v>
      </c>
      <c r="B172" s="37">
        <v>3091</v>
      </c>
      <c r="D172" s="28">
        <f t="shared" si="12"/>
        <v>145</v>
      </c>
      <c r="E172" s="28">
        <f t="shared" si="11"/>
        <v>3091</v>
      </c>
      <c r="F172" s="29">
        <f t="shared" si="13"/>
        <v>3263.2923452715027</v>
      </c>
      <c r="G172" s="29">
        <f t="shared" si="14"/>
        <v>29684.652239154682</v>
      </c>
    </row>
    <row r="173" spans="1:7">
      <c r="A173" s="28">
        <v>0</v>
      </c>
      <c r="B173" s="37">
        <v>3067</v>
      </c>
      <c r="D173" s="28">
        <f t="shared" si="12"/>
        <v>146</v>
      </c>
      <c r="E173" s="28">
        <f t="shared" si="11"/>
        <v>3067</v>
      </c>
      <c r="F173" s="29">
        <f t="shared" si="13"/>
        <v>3241.7948711297627</v>
      </c>
      <c r="G173" s="29">
        <f t="shared" si="14"/>
        <v>30553.246973270339</v>
      </c>
    </row>
    <row r="174" spans="1:7">
      <c r="A174" s="28">
        <v>0</v>
      </c>
      <c r="B174" s="37">
        <v>3159</v>
      </c>
      <c r="D174" s="28">
        <f t="shared" si="12"/>
        <v>147</v>
      </c>
      <c r="E174" s="28">
        <f t="shared" si="11"/>
        <v>3159</v>
      </c>
      <c r="F174" s="29">
        <f t="shared" si="13"/>
        <v>3220.4761785710311</v>
      </c>
      <c r="G174" s="29">
        <f t="shared" si="14"/>
        <v>3779.3205316973085</v>
      </c>
    </row>
    <row r="175" spans="1:7">
      <c r="A175" s="28">
        <v>0</v>
      </c>
      <c r="B175" s="37">
        <v>3122</v>
      </c>
      <c r="D175" s="28">
        <f t="shared" si="12"/>
        <v>148</v>
      </c>
      <c r="E175" s="28">
        <f t="shared" si="11"/>
        <v>3122</v>
      </c>
      <c r="F175" s="29">
        <f t="shared" si="13"/>
        <v>3199.3339022154637</v>
      </c>
      <c r="G175" s="29">
        <f t="shared" si="14"/>
        <v>5980.5324318709008</v>
      </c>
    </row>
    <row r="176" spans="1:7">
      <c r="A176" s="28">
        <v>0</v>
      </c>
      <c r="B176" s="37">
        <v>3085</v>
      </c>
      <c r="D176" s="28">
        <f t="shared" si="12"/>
        <v>149</v>
      </c>
      <c r="E176" s="28">
        <f t="shared" si="11"/>
        <v>3085</v>
      </c>
      <c r="F176" s="29">
        <f t="shared" si="13"/>
        <v>3178.3657414506088</v>
      </c>
      <c r="G176" s="29">
        <f t="shared" si="14"/>
        <v>8717.1616766219231</v>
      </c>
    </row>
    <row r="177" spans="1:7">
      <c r="A177" s="28">
        <v>0</v>
      </c>
      <c r="B177" s="37">
        <v>2929</v>
      </c>
      <c r="D177" s="28">
        <f t="shared" si="12"/>
        <v>150</v>
      </c>
      <c r="E177" s="28">
        <f t="shared" si="11"/>
        <v>2929</v>
      </c>
      <c r="F177" s="29">
        <f t="shared" si="13"/>
        <v>3157.5694578563971</v>
      </c>
      <c r="G177" s="29">
        <f t="shared" si="14"/>
        <v>52243.997064767289</v>
      </c>
    </row>
    <row r="178" spans="1:7">
      <c r="A178" s="28">
        <v>2</v>
      </c>
      <c r="B178" s="37">
        <v>2967</v>
      </c>
      <c r="D178" s="28">
        <f t="shared" si="12"/>
        <v>151</v>
      </c>
      <c r="E178" s="28">
        <f t="shared" si="11"/>
        <v>2967</v>
      </c>
      <c r="F178" s="29">
        <f t="shared" si="13"/>
        <v>3136.942872741784</v>
      </c>
      <c r="G178" s="29">
        <f t="shared" si="14"/>
        <v>28880.579995730179</v>
      </c>
    </row>
    <row r="179" spans="1:7">
      <c r="A179" s="28">
        <v>0</v>
      </c>
      <c r="B179" s="37">
        <v>2986</v>
      </c>
      <c r="D179" s="28">
        <f t="shared" si="12"/>
        <v>152</v>
      </c>
      <c r="E179" s="28">
        <f t="shared" si="11"/>
        <v>2986</v>
      </c>
      <c r="F179" s="29">
        <f t="shared" si="13"/>
        <v>3116.4838647881302</v>
      </c>
      <c r="G179" s="29">
        <f t="shared" si="14"/>
        <v>17026.038970047037</v>
      </c>
    </row>
    <row r="180" spans="1:7">
      <c r="A180" s="28">
        <v>0</v>
      </c>
      <c r="B180" s="37">
        <v>3050</v>
      </c>
      <c r="D180" s="28">
        <f t="shared" si="12"/>
        <v>153</v>
      </c>
      <c r="E180" s="28">
        <f t="shared" si="11"/>
        <v>3050</v>
      </c>
      <c r="F180" s="29">
        <f t="shared" si="13"/>
        <v>3096.1903677946225</v>
      </c>
      <c r="G180" s="29">
        <f t="shared" si="14"/>
        <v>2133.5500770024983</v>
      </c>
    </row>
    <row r="181" spans="1:7">
      <c r="A181" s="28">
        <v>0</v>
      </c>
      <c r="B181" s="37">
        <v>2973</v>
      </c>
      <c r="D181" s="28">
        <f t="shared" si="12"/>
        <v>154</v>
      </c>
      <c r="E181" s="28">
        <f t="shared" si="11"/>
        <v>2973</v>
      </c>
      <c r="F181" s="29">
        <f t="shared" si="13"/>
        <v>3076.0603685212354</v>
      </c>
      <c r="G181" s="29">
        <f t="shared" si="14"/>
        <v>10621.439559732855</v>
      </c>
    </row>
    <row r="182" spans="1:7">
      <c r="A182" s="28">
        <v>1</v>
      </c>
      <c r="B182" s="37">
        <v>2961</v>
      </c>
      <c r="D182" s="28">
        <f t="shared" si="12"/>
        <v>155</v>
      </c>
      <c r="E182" s="28">
        <f t="shared" si="11"/>
        <v>2961</v>
      </c>
      <c r="F182" s="29">
        <f t="shared" si="13"/>
        <v>3056.0919046249592</v>
      </c>
      <c r="G182" s="29">
        <f t="shared" si="14"/>
        <v>9042.4703252023319</v>
      </c>
    </row>
    <row r="183" spans="1:7">
      <c r="A183" s="28">
        <v>0</v>
      </c>
      <c r="B183" s="37">
        <v>2944</v>
      </c>
      <c r="D183" s="28">
        <f t="shared" si="12"/>
        <v>156</v>
      </c>
      <c r="E183" s="28">
        <f t="shared" si="11"/>
        <v>2944</v>
      </c>
      <c r="F183" s="29">
        <f t="shared" si="13"/>
        <v>3036.2830626851696</v>
      </c>
      <c r="G183" s="29">
        <f t="shared" si="14"/>
        <v>8516.1636585549459</v>
      </c>
    </row>
    <row r="184" spans="1:7">
      <c r="A184" s="28">
        <v>0</v>
      </c>
      <c r="B184" s="37">
        <v>3008</v>
      </c>
      <c r="D184" s="28">
        <f t="shared" si="12"/>
        <v>157</v>
      </c>
      <c r="E184" s="28">
        <f t="shared" si="11"/>
        <v>3008</v>
      </c>
      <c r="F184" s="29">
        <f t="shared" si="13"/>
        <v>3016.6319763142355</v>
      </c>
      <c r="G184" s="29">
        <f t="shared" si="14"/>
        <v>74.511015089523454</v>
      </c>
    </row>
    <row r="185" spans="1:7">
      <c r="A185" s="28">
        <v>1</v>
      </c>
      <c r="B185" s="37">
        <v>2834</v>
      </c>
      <c r="D185" s="28">
        <f t="shared" si="12"/>
        <v>158</v>
      </c>
      <c r="E185" s="28">
        <f t="shared" si="11"/>
        <v>2834</v>
      </c>
      <c r="F185" s="29">
        <f t="shared" si="13"/>
        <v>2997.1368243496008</v>
      </c>
      <c r="G185" s="29">
        <f t="shared" si="14"/>
        <v>26613.623458872513</v>
      </c>
    </row>
    <row r="186" spans="1:7">
      <c r="A186" s="28">
        <v>0</v>
      </c>
      <c r="B186" s="37">
        <v>2865</v>
      </c>
      <c r="D186" s="28">
        <f t="shared" si="12"/>
        <v>159</v>
      </c>
      <c r="E186" s="28">
        <f t="shared" si="11"/>
        <v>2865</v>
      </c>
      <c r="F186" s="29">
        <f t="shared" si="13"/>
        <v>2977.7958291237665</v>
      </c>
      <c r="G186" s="29">
        <f t="shared" si="14"/>
        <v>12722.899067717921</v>
      </c>
    </row>
    <row r="187" spans="1:7">
      <c r="A187" s="28">
        <v>0</v>
      </c>
      <c r="B187" s="37">
        <v>2820</v>
      </c>
      <c r="D187" s="28">
        <f t="shared" si="12"/>
        <v>160</v>
      </c>
      <c r="E187" s="28">
        <f t="shared" si="11"/>
        <v>2820</v>
      </c>
      <c r="F187" s="29">
        <f t="shared" si="13"/>
        <v>2958.6072548087463</v>
      </c>
      <c r="G187" s="29">
        <f t="shared" si="14"/>
        <v>19211.971085616737</v>
      </c>
    </row>
    <row r="188" spans="1:7">
      <c r="A188" s="28">
        <v>0</v>
      </c>
      <c r="B188" s="37">
        <v>2834</v>
      </c>
      <c r="D188" s="28">
        <f t="shared" si="12"/>
        <v>161</v>
      </c>
      <c r="E188" s="28">
        <f t="shared" si="11"/>
        <v>2834</v>
      </c>
      <c r="F188" s="29">
        <f t="shared" si="13"/>
        <v>2939.5694058317117</v>
      </c>
      <c r="G188" s="29">
        <f t="shared" si="14"/>
        <v>11144.899447660648</v>
      </c>
    </row>
    <row r="189" spans="1:7">
      <c r="A189" s="28">
        <v>0</v>
      </c>
      <c r="B189" s="37">
        <v>2891</v>
      </c>
      <c r="D189" s="28">
        <f t="shared" si="12"/>
        <v>162</v>
      </c>
      <c r="E189" s="28">
        <f t="shared" si="11"/>
        <v>2891</v>
      </c>
      <c r="F189" s="29">
        <f t="shared" si="13"/>
        <v>2920.6806253587147</v>
      </c>
      <c r="G189" s="29">
        <f t="shared" si="14"/>
        <v>880.93952168437681</v>
      </c>
    </row>
    <row r="190" spans="1:7">
      <c r="A190" s="28">
        <v>0</v>
      </c>
      <c r="B190" s="37">
        <v>2778</v>
      </c>
      <c r="D190" s="28">
        <f t="shared" si="12"/>
        <v>163</v>
      </c>
      <c r="E190" s="28">
        <f t="shared" si="11"/>
        <v>2778</v>
      </c>
      <c r="F190" s="29">
        <f t="shared" si="13"/>
        <v>2901.9392938434753</v>
      </c>
      <c r="G190" s="29">
        <f t="shared" si="14"/>
        <v>15360.948558419313</v>
      </c>
    </row>
    <row r="191" spans="1:7">
      <c r="A191" s="28">
        <v>0</v>
      </c>
      <c r="B191" s="37">
        <v>2791</v>
      </c>
      <c r="D191" s="28">
        <f t="shared" si="12"/>
        <v>164</v>
      </c>
      <c r="E191" s="28">
        <f t="shared" si="11"/>
        <v>2791</v>
      </c>
      <c r="F191" s="29">
        <f t="shared" si="13"/>
        <v>2883.3438276383899</v>
      </c>
      <c r="G191" s="29">
        <f t="shared" si="14"/>
        <v>8527.3825029086693</v>
      </c>
    </row>
    <row r="192" spans="1:7">
      <c r="A192" s="28">
        <v>0</v>
      </c>
      <c r="B192" s="37">
        <v>2845</v>
      </c>
      <c r="D192" s="28">
        <f t="shared" si="12"/>
        <v>165</v>
      </c>
      <c r="E192" s="28">
        <f t="shared" si="11"/>
        <v>2845</v>
      </c>
      <c r="F192" s="29">
        <f t="shared" si="13"/>
        <v>2864.8926776650223</v>
      </c>
      <c r="G192" s="29">
        <f t="shared" si="14"/>
        <v>395.71862468447893</v>
      </c>
    </row>
    <row r="193" spans="1:7">
      <c r="A193" s="28">
        <v>1</v>
      </c>
      <c r="B193" s="37">
        <v>2734</v>
      </c>
      <c r="D193" s="28">
        <f t="shared" si="12"/>
        <v>166</v>
      </c>
      <c r="E193" s="28">
        <f t="shared" si="11"/>
        <v>2734</v>
      </c>
      <c r="F193" s="29">
        <f t="shared" si="13"/>
        <v>2846.5843281414618</v>
      </c>
      <c r="G193" s="29">
        <f t="shared" si="14"/>
        <v>12675.230943064349</v>
      </c>
    </row>
    <row r="194" spans="1:7">
      <c r="A194" s="28">
        <v>0</v>
      </c>
      <c r="B194" s="37">
        <v>2734</v>
      </c>
      <c r="D194" s="28">
        <f t="shared" si="12"/>
        <v>167</v>
      </c>
      <c r="E194" s="28">
        <f t="shared" si="11"/>
        <v>2734</v>
      </c>
      <c r="F194" s="29">
        <f t="shared" si="13"/>
        <v>2828.4172953640486</v>
      </c>
      <c r="G194" s="29">
        <f t="shared" si="14"/>
        <v>8914.6256638620016</v>
      </c>
    </row>
    <row r="195" spans="1:7">
      <c r="A195" s="28">
        <v>0</v>
      </c>
      <c r="B195" s="37">
        <v>2705</v>
      </c>
      <c r="D195" s="28">
        <f t="shared" si="12"/>
        <v>168</v>
      </c>
      <c r="E195" s="28">
        <f t="shared" si="11"/>
        <v>2705</v>
      </c>
      <c r="F195" s="29">
        <f t="shared" si="13"/>
        <v>2810.3901265410877</v>
      </c>
      <c r="G195" s="29">
        <f t="shared" si="14"/>
        <v>11107.078772346485</v>
      </c>
    </row>
    <row r="196" spans="1:7">
      <c r="A196" s="28">
        <v>0</v>
      </c>
      <c r="B196" s="37">
        <v>2723</v>
      </c>
      <c r="D196" s="28">
        <f t="shared" si="12"/>
        <v>169</v>
      </c>
      <c r="E196" s="28">
        <f t="shared" si="11"/>
        <v>2723</v>
      </c>
      <c r="F196" s="29">
        <f t="shared" si="13"/>
        <v>2792.5013986762629</v>
      </c>
      <c r="G196" s="29">
        <f t="shared" si="14"/>
        <v>4830.4444179568318</v>
      </c>
    </row>
    <row r="197" spans="1:7">
      <c r="A197" s="28">
        <v>0</v>
      </c>
      <c r="B197" s="37">
        <v>2683</v>
      </c>
      <c r="D197" s="28">
        <f t="shared" si="12"/>
        <v>170</v>
      </c>
      <c r="E197" s="28">
        <f t="shared" si="11"/>
        <v>2683</v>
      </c>
      <c r="F197" s="29">
        <f t="shared" si="13"/>
        <v>2774.7497174995656</v>
      </c>
      <c r="G197" s="29">
        <f t="shared" si="14"/>
        <v>8418.0106612500895</v>
      </c>
    </row>
    <row r="198" spans="1:7">
      <c r="A198" s="28">
        <v>0</v>
      </c>
      <c r="B198" s="37">
        <v>2687</v>
      </c>
      <c r="D198" s="28">
        <f t="shared" si="12"/>
        <v>171</v>
      </c>
      <c r="E198" s="28">
        <f t="shared" si="11"/>
        <v>2687</v>
      </c>
      <c r="F198" s="29">
        <f t="shared" si="13"/>
        <v>2757.1337164436654</v>
      </c>
      <c r="G198" s="29">
        <f t="shared" si="14"/>
        <v>4918.7381822004672</v>
      </c>
    </row>
    <row r="199" spans="1:7">
      <c r="A199" s="28">
        <v>0</v>
      </c>
      <c r="B199" s="37">
        <v>2639</v>
      </c>
      <c r="D199" s="28">
        <f t="shared" si="12"/>
        <v>172</v>
      </c>
      <c r="E199" s="28">
        <f t="shared" si="11"/>
        <v>2639</v>
      </c>
      <c r="F199" s="29">
        <f t="shared" si="13"/>
        <v>2739.6520556637129</v>
      </c>
      <c r="G199" s="29">
        <f t="shared" si="14"/>
        <v>10130.836309331155</v>
      </c>
    </row>
    <row r="200" spans="1:7">
      <c r="A200" s="28">
        <v>2</v>
      </c>
      <c r="B200" s="37">
        <v>2637</v>
      </c>
      <c r="D200" s="28">
        <f t="shared" si="12"/>
        <v>173</v>
      </c>
      <c r="E200" s="28">
        <f t="shared" si="11"/>
        <v>2637</v>
      </c>
      <c r="F200" s="29">
        <f t="shared" si="13"/>
        <v>2722.3034210986843</v>
      </c>
      <c r="G200" s="29">
        <f t="shared" si="14"/>
        <v>7276.6736511394647</v>
      </c>
    </row>
    <row r="201" spans="1:7">
      <c r="A201" s="28">
        <v>2</v>
      </c>
      <c r="B201" s="37">
        <v>2660</v>
      </c>
      <c r="D201" s="28">
        <f t="shared" si="12"/>
        <v>174</v>
      </c>
      <c r="E201" s="28">
        <f t="shared" si="11"/>
        <v>2660</v>
      </c>
      <c r="F201" s="29">
        <f t="shared" si="13"/>
        <v>2705.0865235724373</v>
      </c>
      <c r="G201" s="29">
        <f t="shared" si="14"/>
        <v>2032.7946078479417</v>
      </c>
    </row>
    <row r="202" spans="1:7">
      <c r="A202" s="28">
        <v>0</v>
      </c>
      <c r="B202" s="37">
        <v>2662</v>
      </c>
      <c r="D202" s="28">
        <f t="shared" si="12"/>
        <v>175</v>
      </c>
      <c r="E202" s="28">
        <f t="shared" ref="E202:E265" si="15">B202-C$9</f>
        <v>2662</v>
      </c>
      <c r="F202" s="29">
        <f t="shared" si="13"/>
        <v>2688.0000979327378</v>
      </c>
      <c r="G202" s="29">
        <f t="shared" si="14"/>
        <v>676.00509251195876</v>
      </c>
    </row>
    <row r="203" spans="1:7">
      <c r="A203" s="28">
        <v>0</v>
      </c>
      <c r="B203" s="37">
        <v>2598</v>
      </c>
      <c r="D203" s="28">
        <f t="shared" si="12"/>
        <v>176</v>
      </c>
      <c r="E203" s="28">
        <f t="shared" si="15"/>
        <v>2598</v>
      </c>
      <c r="F203" s="29">
        <f t="shared" si="13"/>
        <v>2671.0429022266012</v>
      </c>
      <c r="G203" s="29">
        <f t="shared" si="14"/>
        <v>5335.2655656848228</v>
      </c>
    </row>
    <row r="204" spans="1:7">
      <c r="A204" s="28">
        <v>1</v>
      </c>
      <c r="B204" s="37">
        <v>2649</v>
      </c>
      <c r="D204" s="28">
        <f t="shared" si="12"/>
        <v>177</v>
      </c>
      <c r="E204" s="28">
        <f t="shared" si="15"/>
        <v>2649</v>
      </c>
      <c r="F204" s="29">
        <f t="shared" si="13"/>
        <v>2654.2137169103416</v>
      </c>
      <c r="G204" s="29">
        <f t="shared" si="14"/>
        <v>27.182844021182433</v>
      </c>
    </row>
    <row r="205" spans="1:7">
      <c r="A205" s="28">
        <v>1</v>
      </c>
      <c r="B205" s="37">
        <v>2668</v>
      </c>
      <c r="D205" s="28">
        <f t="shared" si="12"/>
        <v>178</v>
      </c>
      <c r="E205" s="28">
        <f t="shared" si="15"/>
        <v>2668</v>
      </c>
      <c r="F205" s="29">
        <f t="shared" si="13"/>
        <v>2637.511344092828</v>
      </c>
      <c r="G205" s="29">
        <f t="shared" si="14"/>
        <v>929.55813902593172</v>
      </c>
    </row>
    <row r="206" spans="1:7">
      <c r="A206" s="28">
        <v>0</v>
      </c>
      <c r="B206" s="37">
        <v>2616</v>
      </c>
      <c r="D206" s="28">
        <f t="shared" si="12"/>
        <v>179</v>
      </c>
      <c r="E206" s="28">
        <f t="shared" si="15"/>
        <v>2616</v>
      </c>
      <c r="F206" s="29">
        <f t="shared" si="13"/>
        <v>2620.9346068104769</v>
      </c>
      <c r="G206" s="29">
        <f t="shared" si="14"/>
        <v>24.350344374005076</v>
      </c>
    </row>
    <row r="207" spans="1:7">
      <c r="A207" s="28">
        <v>0</v>
      </c>
      <c r="B207" s="37">
        <v>2485</v>
      </c>
      <c r="D207" s="28">
        <f t="shared" si="12"/>
        <v>180</v>
      </c>
      <c r="E207" s="28">
        <f t="shared" si="15"/>
        <v>2485</v>
      </c>
      <c r="F207" s="29">
        <f t="shared" si="13"/>
        <v>2604.4823483325995</v>
      </c>
      <c r="G207" s="29">
        <f t="shared" si="14"/>
        <v>14276.03156307264</v>
      </c>
    </row>
    <row r="208" spans="1:7">
      <c r="A208" s="28">
        <v>1</v>
      </c>
      <c r="B208" s="37">
        <v>2614</v>
      </c>
      <c r="D208" s="28">
        <f t="shared" si="12"/>
        <v>181</v>
      </c>
      <c r="E208" s="28">
        <f t="shared" si="15"/>
        <v>2614</v>
      </c>
      <c r="F208" s="29">
        <f t="shared" si="13"/>
        <v>2588.1534314957767</v>
      </c>
      <c r="G208" s="29">
        <f t="shared" si="14"/>
        <v>668.04510344351002</v>
      </c>
    </row>
    <row r="209" spans="1:7">
      <c r="A209" s="28">
        <v>0</v>
      </c>
      <c r="B209" s="37">
        <v>2585</v>
      </c>
      <c r="D209" s="28">
        <f t="shared" si="12"/>
        <v>182</v>
      </c>
      <c r="E209" s="28">
        <f t="shared" si="15"/>
        <v>2585</v>
      </c>
      <c r="F209" s="29">
        <f t="shared" si="13"/>
        <v>2571.9467380659898</v>
      </c>
      <c r="G209" s="29">
        <f t="shared" si="14"/>
        <v>170.38764711787846</v>
      </c>
    </row>
    <row r="210" spans="1:7">
      <c r="A210" s="28">
        <v>0</v>
      </c>
      <c r="B210" s="37">
        <v>2593</v>
      </c>
      <c r="D210" s="28">
        <f t="shared" si="12"/>
        <v>183</v>
      </c>
      <c r="E210" s="28">
        <f t="shared" si="15"/>
        <v>2593</v>
      </c>
      <c r="F210" s="29">
        <f t="shared" si="13"/>
        <v>2555.8611681272864</v>
      </c>
      <c r="G210" s="29">
        <f t="shared" si="14"/>
        <v>1379.2928328696862</v>
      </c>
    </row>
    <row r="211" spans="1:7">
      <c r="A211" s="28">
        <v>0</v>
      </c>
      <c r="B211" s="37">
        <v>2477</v>
      </c>
      <c r="D211" s="28">
        <f t="shared" si="12"/>
        <v>184</v>
      </c>
      <c r="E211" s="28">
        <f t="shared" si="15"/>
        <v>2477</v>
      </c>
      <c r="F211" s="29">
        <f t="shared" si="13"/>
        <v>2539.8956394958359</v>
      </c>
      <c r="G211" s="29">
        <f t="shared" si="14"/>
        <v>3955.8614675901522</v>
      </c>
    </row>
    <row r="212" spans="1:7">
      <c r="A212" s="28">
        <v>0</v>
      </c>
      <c r="B212" s="37">
        <v>2540</v>
      </c>
      <c r="D212" s="28">
        <f t="shared" si="12"/>
        <v>185</v>
      </c>
      <c r="E212" s="28">
        <f t="shared" si="15"/>
        <v>2540</v>
      </c>
      <c r="F212" s="29">
        <f t="shared" si="13"/>
        <v>2524.0490871582542</v>
      </c>
      <c r="G212" s="29">
        <f t="shared" si="14"/>
        <v>254.4316204849703</v>
      </c>
    </row>
    <row r="213" spans="1:7">
      <c r="A213" s="28">
        <v>1</v>
      </c>
      <c r="B213" s="37">
        <v>2540</v>
      </c>
      <c r="D213" s="28">
        <f t="shared" si="12"/>
        <v>186</v>
      </c>
      <c r="E213" s="28">
        <f t="shared" si="15"/>
        <v>2540</v>
      </c>
      <c r="F213" s="29">
        <f t="shared" si="13"/>
        <v>2508.3204627331365</v>
      </c>
      <c r="G213" s="29">
        <f t="shared" si="14"/>
        <v>1003.5930814425909</v>
      </c>
    </row>
    <row r="214" spans="1:7">
      <c r="A214" s="28">
        <v>0</v>
      </c>
      <c r="B214" s="37">
        <v>2484</v>
      </c>
      <c r="D214" s="28">
        <f t="shared" si="12"/>
        <v>187</v>
      </c>
      <c r="E214" s="28">
        <f t="shared" si="15"/>
        <v>2484</v>
      </c>
      <c r="F214" s="29">
        <f t="shared" si="13"/>
        <v>2492.7087339547998</v>
      </c>
      <c r="G214" s="29">
        <f t="shared" si="14"/>
        <v>75.842047095482172</v>
      </c>
    </row>
    <row r="215" spans="1:7">
      <c r="A215" s="28">
        <v>0</v>
      </c>
      <c r="B215" s="37">
        <v>2463</v>
      </c>
      <c r="D215" s="28">
        <f t="shared" si="12"/>
        <v>188</v>
      </c>
      <c r="E215" s="28">
        <f t="shared" si="15"/>
        <v>2463</v>
      </c>
      <c r="F215" s="29">
        <f t="shared" si="13"/>
        <v>2477.2128841782392</v>
      </c>
      <c r="G215" s="29">
        <f t="shared" si="14"/>
        <v>202.00607666404116</v>
      </c>
    </row>
    <row r="216" spans="1:7">
      <c r="A216" s="28">
        <v>2</v>
      </c>
      <c r="B216" s="37">
        <v>2445</v>
      </c>
      <c r="D216" s="28">
        <f t="shared" si="12"/>
        <v>189</v>
      </c>
      <c r="E216" s="28">
        <f t="shared" si="15"/>
        <v>2445</v>
      </c>
      <c r="F216" s="29">
        <f t="shared" si="13"/>
        <v>2461.8319119044017</v>
      </c>
      <c r="G216" s="29">
        <f t="shared" si="14"/>
        <v>283.31325835754132</v>
      </c>
    </row>
    <row r="217" spans="1:7">
      <c r="A217" s="28">
        <v>0</v>
      </c>
      <c r="B217" s="37">
        <v>2433</v>
      </c>
      <c r="D217" s="28">
        <f t="shared" si="12"/>
        <v>190</v>
      </c>
      <c r="E217" s="28">
        <f t="shared" si="15"/>
        <v>2433</v>
      </c>
      <c r="F217" s="29">
        <f t="shared" si="13"/>
        <v>2446.5648303248718</v>
      </c>
      <c r="G217" s="29">
        <f t="shared" si="14"/>
        <v>184.0046217425606</v>
      </c>
    </row>
    <row r="218" spans="1:7">
      <c r="A218" s="28">
        <v>0</v>
      </c>
      <c r="B218" s="37">
        <v>2479</v>
      </c>
      <c r="D218" s="28">
        <f t="shared" si="12"/>
        <v>191</v>
      </c>
      <c r="E218" s="28">
        <f t="shared" si="15"/>
        <v>2479</v>
      </c>
      <c r="F218" s="29">
        <f t="shared" si="13"/>
        <v>2431.4106668851318</v>
      </c>
      <c r="G218" s="29">
        <f t="shared" si="14"/>
        <v>2264.7446263178881</v>
      </c>
    </row>
    <row r="219" spans="1:7">
      <c r="A219" s="28">
        <v>0</v>
      </c>
      <c r="B219" s="37">
        <v>2368</v>
      </c>
      <c r="D219" s="28">
        <f t="shared" si="12"/>
        <v>192</v>
      </c>
      <c r="E219" s="28">
        <f t="shared" si="15"/>
        <v>2368</v>
      </c>
      <c r="F219" s="29">
        <f t="shared" si="13"/>
        <v>2416.368462865581</v>
      </c>
      <c r="G219" s="29">
        <f t="shared" si="14"/>
        <v>2339.5081999790905</v>
      </c>
    </row>
    <row r="220" spans="1:7">
      <c r="A220" s="28">
        <v>0</v>
      </c>
      <c r="B220" s="37">
        <v>2239</v>
      </c>
      <c r="D220" s="28">
        <f t="shared" ref="D220:D283" si="16">D219+1</f>
        <v>193</v>
      </c>
      <c r="E220" s="28">
        <f t="shared" si="15"/>
        <v>2239</v>
      </c>
      <c r="F220" s="29">
        <f t="shared" si="13"/>
        <v>2401.4372729795487</v>
      </c>
      <c r="G220" s="29">
        <f t="shared" si="14"/>
        <v>26385.867653032408</v>
      </c>
    </row>
    <row r="221" spans="1:7">
      <c r="A221" s="28">
        <v>0</v>
      </c>
      <c r="B221" s="37">
        <v>2350</v>
      </c>
      <c r="D221" s="28">
        <f t="shared" si="16"/>
        <v>194</v>
      </c>
      <c r="E221" s="28">
        <f t="shared" si="15"/>
        <v>2350</v>
      </c>
      <c r="F221" s="29">
        <f t="shared" ref="F221:F284" si="17">(F$3*EXP(-D221/F$1))+(F$4*EXP(-D221/F$2))+F$5</f>
        <v>2386.6161649875557</v>
      </c>
      <c r="G221" s="29">
        <f t="shared" si="14"/>
        <v>1340.7435383959034</v>
      </c>
    </row>
    <row r="222" spans="1:7">
      <c r="A222" s="28">
        <v>0</v>
      </c>
      <c r="B222" s="37">
        <v>2319</v>
      </c>
      <c r="D222" s="28">
        <f t="shared" si="16"/>
        <v>195</v>
      </c>
      <c r="E222" s="28">
        <f t="shared" si="15"/>
        <v>2319</v>
      </c>
      <c r="F222" s="29">
        <f t="shared" si="17"/>
        <v>2371.9042193271207</v>
      </c>
      <c r="G222" s="29">
        <f t="shared" si="14"/>
        <v>2798.8564226120916</v>
      </c>
    </row>
    <row r="223" spans="1:7">
      <c r="A223" s="28">
        <v>0</v>
      </c>
      <c r="B223" s="37">
        <v>2430</v>
      </c>
      <c r="D223" s="28">
        <f t="shared" si="16"/>
        <v>196</v>
      </c>
      <c r="E223" s="28">
        <f t="shared" si="15"/>
        <v>2430</v>
      </c>
      <c r="F223" s="29">
        <f t="shared" si="17"/>
        <v>2357.3005287574333</v>
      </c>
      <c r="G223" s="29">
        <f t="shared" si="14"/>
        <v>5285.2131189487809</v>
      </c>
    </row>
    <row r="224" spans="1:7">
      <c r="A224" s="28">
        <v>0</v>
      </c>
      <c r="B224" s="37">
        <v>2329</v>
      </c>
      <c r="D224" s="28">
        <f t="shared" si="16"/>
        <v>197</v>
      </c>
      <c r="E224" s="28">
        <f t="shared" si="15"/>
        <v>2329</v>
      </c>
      <c r="F224" s="29">
        <f t="shared" si="17"/>
        <v>2342.8041980182461</v>
      </c>
      <c r="G224" s="29">
        <f t="shared" si="14"/>
        <v>190.55588292694949</v>
      </c>
    </row>
    <row r="225" spans="1:7">
      <c r="A225" s="28">
        <v>0</v>
      </c>
      <c r="B225" s="37">
        <v>2390</v>
      </c>
      <c r="D225" s="28">
        <f t="shared" si="16"/>
        <v>198</v>
      </c>
      <c r="E225" s="28">
        <f t="shared" si="15"/>
        <v>2390</v>
      </c>
      <c r="F225" s="29">
        <f t="shared" si="17"/>
        <v>2328.4143435023789</v>
      </c>
      <c r="G225" s="29">
        <f t="shared" si="14"/>
        <v>3792.7930862429839</v>
      </c>
    </row>
    <row r="226" spans="1:7">
      <c r="A226" s="28">
        <v>1</v>
      </c>
      <c r="B226" s="37">
        <v>2162</v>
      </c>
      <c r="D226" s="28">
        <f t="shared" si="16"/>
        <v>199</v>
      </c>
      <c r="E226" s="28">
        <f t="shared" si="15"/>
        <v>2162</v>
      </c>
      <c r="F226" s="29">
        <f t="shared" si="17"/>
        <v>2314.1300929412309</v>
      </c>
      <c r="G226" s="29">
        <f t="shared" si="14"/>
        <v>23143.565178307563</v>
      </c>
    </row>
    <row r="227" spans="1:7">
      <c r="A227" s="28">
        <v>0</v>
      </c>
      <c r="B227" s="37">
        <v>2252</v>
      </c>
      <c r="D227" s="28">
        <f t="shared" si="16"/>
        <v>200</v>
      </c>
      <c r="E227" s="28">
        <f t="shared" si="15"/>
        <v>2252</v>
      </c>
      <c r="F227" s="29">
        <f t="shared" si="17"/>
        <v>2299.9505851027461</v>
      </c>
      <c r="G227" s="29">
        <f t="shared" si="14"/>
        <v>2299.2586116956977</v>
      </c>
    </row>
    <row r="228" spans="1:7">
      <c r="A228" s="28">
        <v>0</v>
      </c>
      <c r="B228" s="37">
        <v>2269</v>
      </c>
      <c r="D228" s="28">
        <f t="shared" si="16"/>
        <v>201</v>
      </c>
      <c r="E228" s="28">
        <f t="shared" si="15"/>
        <v>2269</v>
      </c>
      <c r="F228" s="29">
        <f t="shared" si="17"/>
        <v>2285.8749695012866</v>
      </c>
      <c r="G228" s="29">
        <f t="shared" si="14"/>
        <v>284.76459566935341</v>
      </c>
    </row>
    <row r="229" spans="1:7">
      <c r="A229" s="28">
        <v>0</v>
      </c>
      <c r="B229" s="37">
        <v>2246</v>
      </c>
      <c r="D229" s="28">
        <f t="shared" si="16"/>
        <v>202</v>
      </c>
      <c r="E229" s="28">
        <f t="shared" si="15"/>
        <v>2246</v>
      </c>
      <c r="F229" s="29">
        <f t="shared" si="17"/>
        <v>2271.9024061189048</v>
      </c>
      <c r="G229" s="29">
        <f t="shared" si="14"/>
        <v>670.93464274867495</v>
      </c>
    </row>
    <row r="230" spans="1:7">
      <c r="A230" s="28">
        <v>0</v>
      </c>
      <c r="B230" s="37">
        <v>2273</v>
      </c>
      <c r="D230" s="28">
        <f t="shared" si="16"/>
        <v>203</v>
      </c>
      <c r="E230" s="28">
        <f t="shared" si="15"/>
        <v>2273</v>
      </c>
      <c r="F230" s="29">
        <f t="shared" si="17"/>
        <v>2258.0320651375137</v>
      </c>
      <c r="G230" s="29">
        <f t="shared" si="14"/>
        <v>224.03907404763413</v>
      </c>
    </row>
    <row r="231" spans="1:7">
      <c r="A231" s="28">
        <v>0</v>
      </c>
      <c r="B231" s="37">
        <v>2212</v>
      </c>
      <c r="D231" s="28">
        <f t="shared" si="16"/>
        <v>204</v>
      </c>
      <c r="E231" s="28">
        <f t="shared" si="15"/>
        <v>2212</v>
      </c>
      <c r="F231" s="29">
        <f t="shared" si="17"/>
        <v>2244.2631266814924</v>
      </c>
      <c r="G231" s="29">
        <f t="shared" si="14"/>
        <v>1040.9093432660266</v>
      </c>
    </row>
    <row r="232" spans="1:7">
      <c r="A232" s="28">
        <v>0</v>
      </c>
      <c r="B232" s="37">
        <v>2248</v>
      </c>
      <c r="D232" s="28">
        <f t="shared" si="16"/>
        <v>205</v>
      </c>
      <c r="E232" s="28">
        <f t="shared" si="15"/>
        <v>2248</v>
      </c>
      <c r="F232" s="29">
        <f t="shared" si="17"/>
        <v>2230.5947805702681</v>
      </c>
      <c r="G232" s="29">
        <f t="shared" si="14"/>
        <v>302.94166339711734</v>
      </c>
    </row>
    <row r="233" spans="1:7">
      <c r="A233" s="28">
        <v>0</v>
      </c>
      <c r="B233" s="37">
        <v>2147</v>
      </c>
      <c r="D233" s="28">
        <f t="shared" si="16"/>
        <v>206</v>
      </c>
      <c r="E233" s="28">
        <f t="shared" si="15"/>
        <v>2147</v>
      </c>
      <c r="F233" s="29">
        <f t="shared" si="17"/>
        <v>2217.0262260804475</v>
      </c>
      <c r="G233" s="29">
        <f t="shared" si="14"/>
        <v>4903.6723390699435</v>
      </c>
    </row>
    <row r="234" spans="1:7">
      <c r="A234" s="28">
        <v>1</v>
      </c>
      <c r="B234" s="37">
        <v>2148</v>
      </c>
      <c r="D234" s="28">
        <f t="shared" si="16"/>
        <v>207</v>
      </c>
      <c r="E234" s="28">
        <f t="shared" si="15"/>
        <v>2148</v>
      </c>
      <c r="F234" s="29">
        <f t="shared" si="17"/>
        <v>2203.5566717170905</v>
      </c>
      <c r="G234" s="29">
        <f t="shared" ref="G234:G297" si="18">(E234-F234)^2</f>
        <v>3086.54377228056</v>
      </c>
    </row>
    <row r="235" spans="1:7">
      <c r="A235" s="28">
        <v>0</v>
      </c>
      <c r="B235" s="37">
        <v>2183</v>
      </c>
      <c r="D235" s="28">
        <f t="shared" si="16"/>
        <v>208</v>
      </c>
      <c r="E235" s="28">
        <f t="shared" si="15"/>
        <v>2183</v>
      </c>
      <c r="F235" s="29">
        <f t="shared" si="17"/>
        <v>2190.1853349937228</v>
      </c>
      <c r="G235" s="29">
        <f t="shared" si="18"/>
        <v>51.629038972017291</v>
      </c>
    </row>
    <row r="236" spans="1:7">
      <c r="A236" s="28">
        <v>0</v>
      </c>
      <c r="B236" s="37">
        <v>2093</v>
      </c>
      <c r="D236" s="28">
        <f t="shared" si="16"/>
        <v>209</v>
      </c>
      <c r="E236" s="28">
        <f t="shared" si="15"/>
        <v>2093</v>
      </c>
      <c r="F236" s="29">
        <f t="shared" si="17"/>
        <v>2176.9114422207167</v>
      </c>
      <c r="G236" s="29">
        <f t="shared" si="18"/>
        <v>7041.1301355606784</v>
      </c>
    </row>
    <row r="237" spans="1:7">
      <c r="A237" s="28">
        <v>1</v>
      </c>
      <c r="B237" s="37">
        <v>2143</v>
      </c>
      <c r="D237" s="28">
        <f t="shared" si="16"/>
        <v>210</v>
      </c>
      <c r="E237" s="28">
        <f t="shared" si="15"/>
        <v>2143</v>
      </c>
      <c r="F237" s="29">
        <f t="shared" si="17"/>
        <v>2163.7342283016851</v>
      </c>
      <c r="G237" s="29">
        <f t="shared" si="18"/>
        <v>429.90822326639966</v>
      </c>
    </row>
    <row r="238" spans="1:7">
      <c r="A238" s="28">
        <v>0</v>
      </c>
      <c r="B238" s="37">
        <v>2207</v>
      </c>
      <c r="D238" s="28">
        <f t="shared" si="16"/>
        <v>211</v>
      </c>
      <c r="E238" s="28">
        <f t="shared" si="15"/>
        <v>2207</v>
      </c>
      <c r="F238" s="29">
        <f t="shared" si="17"/>
        <v>2150.6529365375341</v>
      </c>
      <c r="G238" s="29">
        <f t="shared" si="18"/>
        <v>3174.9915608431643</v>
      </c>
    </row>
    <row r="239" spans="1:7">
      <c r="A239" s="28">
        <v>0</v>
      </c>
      <c r="B239" s="37">
        <v>2140</v>
      </c>
      <c r="D239" s="28">
        <f t="shared" si="16"/>
        <v>212</v>
      </c>
      <c r="E239" s="28">
        <f t="shared" si="15"/>
        <v>2140</v>
      </c>
      <c r="F239" s="29">
        <f t="shared" si="17"/>
        <v>2137.66681843785</v>
      </c>
      <c r="G239" s="29">
        <f t="shared" si="18"/>
        <v>5.4437362019567272</v>
      </c>
    </row>
    <row r="240" spans="1:7">
      <c r="A240" s="28">
        <v>0</v>
      </c>
      <c r="B240" s="37">
        <v>2046</v>
      </c>
      <c r="D240" s="28">
        <f t="shared" si="16"/>
        <v>213</v>
      </c>
      <c r="E240" s="28">
        <f t="shared" si="15"/>
        <v>2046</v>
      </c>
      <c r="F240" s="29">
        <f t="shared" si="17"/>
        <v>2124.7751335393132</v>
      </c>
      <c r="G240" s="29">
        <f t="shared" si="18"/>
        <v>6205.5216641366233</v>
      </c>
    </row>
    <row r="241" spans="1:7">
      <c r="A241" s="28">
        <v>0</v>
      </c>
      <c r="B241" s="37">
        <v>2016</v>
      </c>
      <c r="D241" s="28">
        <f t="shared" si="16"/>
        <v>214</v>
      </c>
      <c r="E241" s="28">
        <f t="shared" si="15"/>
        <v>2016</v>
      </c>
      <c r="F241" s="29">
        <f t="shared" si="17"/>
        <v>2111.9771492308232</v>
      </c>
      <c r="G241" s="29">
        <f t="shared" si="18"/>
        <v>9211.6131744757095</v>
      </c>
    </row>
    <row r="242" spans="1:7">
      <c r="A242" s="28">
        <v>0</v>
      </c>
      <c r="B242" s="37">
        <v>2110</v>
      </c>
      <c r="D242" s="28">
        <f t="shared" si="16"/>
        <v>215</v>
      </c>
      <c r="E242" s="28">
        <f t="shared" si="15"/>
        <v>2110</v>
      </c>
      <c r="F242" s="29">
        <f t="shared" si="17"/>
        <v>2099.2721405850671</v>
      </c>
      <c r="G242" s="29">
        <f t="shared" si="18"/>
        <v>115.08696762656524</v>
      </c>
    </row>
    <row r="243" spans="1:7">
      <c r="A243" s="28">
        <v>1</v>
      </c>
      <c r="B243" s="37">
        <v>2117</v>
      </c>
      <c r="D243" s="28">
        <f t="shared" si="16"/>
        <v>216</v>
      </c>
      <c r="E243" s="28">
        <f t="shared" si="15"/>
        <v>2117</v>
      </c>
      <c r="F243" s="29">
        <f t="shared" si="17"/>
        <v>2086.6593901962351</v>
      </c>
      <c r="G243" s="29">
        <f t="shared" si="18"/>
        <v>920.55260326431426</v>
      </c>
    </row>
    <row r="244" spans="1:7">
      <c r="A244" s="28">
        <v>0</v>
      </c>
      <c r="B244" s="37">
        <v>1966</v>
      </c>
      <c r="D244" s="28">
        <f t="shared" si="16"/>
        <v>217</v>
      </c>
      <c r="E244" s="28">
        <f t="shared" si="15"/>
        <v>1966</v>
      </c>
      <c r="F244" s="29">
        <f t="shared" si="17"/>
        <v>2074.1381880236377</v>
      </c>
      <c r="G244" s="29">
        <f t="shared" si="18"/>
        <v>11693.867709035612</v>
      </c>
    </row>
    <row r="245" spans="1:7">
      <c r="A245" s="28">
        <v>0</v>
      </c>
      <c r="B245" s="37">
        <v>2054</v>
      </c>
      <c r="D245" s="28">
        <f t="shared" si="16"/>
        <v>218</v>
      </c>
      <c r="E245" s="28">
        <f t="shared" si="15"/>
        <v>2054</v>
      </c>
      <c r="F245" s="29">
        <f t="shared" si="17"/>
        <v>2061.7078312409644</v>
      </c>
      <c r="G245" s="29">
        <f t="shared" si="18"/>
        <v>59.41066243918717</v>
      </c>
    </row>
    <row r="246" spans="1:7">
      <c r="A246" s="28">
        <v>1</v>
      </c>
      <c r="B246" s="37">
        <v>2025</v>
      </c>
      <c r="D246" s="28">
        <f t="shared" si="16"/>
        <v>219</v>
      </c>
      <c r="E246" s="28">
        <f t="shared" si="15"/>
        <v>2025</v>
      </c>
      <c r="F246" s="29">
        <f t="shared" si="17"/>
        <v>2049.3676240909494</v>
      </c>
      <c r="G246" s="29">
        <f t="shared" si="18"/>
        <v>593.78110383781996</v>
      </c>
    </row>
    <row r="247" spans="1:7">
      <c r="A247" s="28">
        <v>0</v>
      </c>
      <c r="B247" s="37">
        <v>2087</v>
      </c>
      <c r="D247" s="28">
        <f t="shared" si="16"/>
        <v>220</v>
      </c>
      <c r="E247" s="28">
        <f t="shared" si="15"/>
        <v>2087</v>
      </c>
      <c r="F247" s="29">
        <f t="shared" si="17"/>
        <v>2037.1168777452056</v>
      </c>
      <c r="G247" s="29">
        <f t="shared" si="18"/>
        <v>2488.3258858867689</v>
      </c>
    </row>
    <row r="248" spans="1:7">
      <c r="A248" s="28">
        <v>1</v>
      </c>
      <c r="B248" s="37">
        <v>1958</v>
      </c>
      <c r="D248" s="28">
        <f t="shared" si="16"/>
        <v>221</v>
      </c>
      <c r="E248" s="28">
        <f t="shared" si="15"/>
        <v>1958</v>
      </c>
      <c r="F248" s="29">
        <f t="shared" si="17"/>
        <v>2024.95491016902</v>
      </c>
      <c r="G248" s="29">
        <f t="shared" si="18"/>
        <v>4482.9599957415339</v>
      </c>
    </row>
    <row r="249" spans="1:7">
      <c r="A249" s="28">
        <v>1</v>
      </c>
      <c r="B249" s="37">
        <v>1989</v>
      </c>
      <c r="D249" s="28">
        <f t="shared" si="16"/>
        <v>222</v>
      </c>
      <c r="E249" s="28">
        <f t="shared" si="15"/>
        <v>1989</v>
      </c>
      <c r="F249" s="29">
        <f t="shared" si="17"/>
        <v>2012.8810459908877</v>
      </c>
      <c r="G249" s="29">
        <f t="shared" si="18"/>
        <v>570.30435761889544</v>
      </c>
    </row>
    <row r="250" spans="1:7">
      <c r="A250" s="28">
        <v>0</v>
      </c>
      <c r="B250" s="37">
        <v>2035</v>
      </c>
      <c r="D250" s="28">
        <f t="shared" si="16"/>
        <v>223</v>
      </c>
      <c r="E250" s="28">
        <f t="shared" si="15"/>
        <v>2035</v>
      </c>
      <c r="F250" s="29">
        <f t="shared" si="17"/>
        <v>2000.8946163765954</v>
      </c>
      <c r="G250" s="29">
        <f t="shared" si="18"/>
        <v>1163.1771920995932</v>
      </c>
    </row>
    <row r="251" spans="1:7">
      <c r="A251" s="28">
        <v>1</v>
      </c>
      <c r="B251" s="37">
        <v>1951</v>
      </c>
      <c r="D251" s="28">
        <f t="shared" si="16"/>
        <v>224</v>
      </c>
      <c r="E251" s="28">
        <f t="shared" si="15"/>
        <v>1951</v>
      </c>
      <c r="F251" s="29">
        <f t="shared" si="17"/>
        <v>1988.9949589076523</v>
      </c>
      <c r="G251" s="29">
        <f t="shared" si="18"/>
        <v>1443.6169023941861</v>
      </c>
    </row>
    <row r="252" spans="1:7">
      <c r="A252" s="28">
        <v>0</v>
      </c>
      <c r="B252" s="37">
        <v>1941</v>
      </c>
      <c r="D252" s="28">
        <f t="shared" si="16"/>
        <v>225</v>
      </c>
      <c r="E252" s="28">
        <f t="shared" si="15"/>
        <v>1941</v>
      </c>
      <c r="F252" s="29">
        <f t="shared" si="17"/>
        <v>1977.181417463893</v>
      </c>
      <c r="G252" s="29">
        <f t="shared" si="18"/>
        <v>1309.0949696965022</v>
      </c>
    </row>
    <row r="253" spans="1:7">
      <c r="A253" s="28">
        <v>1</v>
      </c>
      <c r="B253" s="37">
        <v>1977</v>
      </c>
      <c r="D253" s="28">
        <f t="shared" si="16"/>
        <v>226</v>
      </c>
      <c r="E253" s="28">
        <f t="shared" si="15"/>
        <v>1977</v>
      </c>
      <c r="F253" s="29">
        <f t="shared" si="17"/>
        <v>1965.4533421100734</v>
      </c>
      <c r="G253" s="29">
        <f t="shared" si="18"/>
        <v>133.32530842700336</v>
      </c>
    </row>
    <row r="254" spans="1:7">
      <c r="A254" s="28">
        <v>0</v>
      </c>
      <c r="B254" s="37">
        <v>1953</v>
      </c>
      <c r="D254" s="28">
        <f t="shared" si="16"/>
        <v>227</v>
      </c>
      <c r="E254" s="28">
        <f t="shared" si="15"/>
        <v>1953</v>
      </c>
      <c r="F254" s="29">
        <f t="shared" si="17"/>
        <v>1953.8100889862885</v>
      </c>
      <c r="G254" s="29">
        <f t="shared" si="18"/>
        <v>0.65624416570596145</v>
      </c>
    </row>
    <row r="255" spans="1:7">
      <c r="A255" s="28">
        <v>0</v>
      </c>
      <c r="B255" s="37">
        <v>1851</v>
      </c>
      <c r="D255" s="28">
        <f t="shared" si="16"/>
        <v>228</v>
      </c>
      <c r="E255" s="28">
        <f t="shared" si="15"/>
        <v>1851</v>
      </c>
      <c r="F255" s="29">
        <f t="shared" si="17"/>
        <v>1942.2510202020594</v>
      </c>
      <c r="G255" s="29">
        <f t="shared" si="18"/>
        <v>8326.7486879166536</v>
      </c>
    </row>
    <row r="256" spans="1:7">
      <c r="A256" s="28">
        <v>0</v>
      </c>
      <c r="B256" s="37">
        <v>1894</v>
      </c>
      <c r="D256" s="28">
        <f t="shared" si="16"/>
        <v>229</v>
      </c>
      <c r="E256" s="28">
        <f t="shared" si="15"/>
        <v>1894</v>
      </c>
      <c r="F256" s="29">
        <f t="shared" si="17"/>
        <v>1930.77550373393</v>
      </c>
      <c r="G256" s="29">
        <f t="shared" si="18"/>
        <v>1352.4376748843001</v>
      </c>
    </row>
    <row r="257" spans="1:7">
      <c r="A257" s="28">
        <v>0</v>
      </c>
      <c r="B257" s="37">
        <v>1906</v>
      </c>
      <c r="D257" s="28">
        <f t="shared" si="16"/>
        <v>230</v>
      </c>
      <c r="E257" s="28">
        <f t="shared" si="15"/>
        <v>1906</v>
      </c>
      <c r="F257" s="29">
        <f t="shared" si="17"/>
        <v>1919.3829133264292</v>
      </c>
      <c r="G257" s="29">
        <f t="shared" si="18"/>
        <v>179.10236910271524</v>
      </c>
    </row>
    <row r="258" spans="1:7">
      <c r="A258" s="28">
        <v>1</v>
      </c>
      <c r="B258" s="37">
        <v>1819</v>
      </c>
      <c r="D258" s="28">
        <f t="shared" si="16"/>
        <v>231</v>
      </c>
      <c r="E258" s="28">
        <f t="shared" si="15"/>
        <v>1819</v>
      </c>
      <c r="F258" s="29">
        <f t="shared" si="17"/>
        <v>1908.0726283962561</v>
      </c>
      <c r="G258" s="29">
        <f t="shared" si="18"/>
        <v>7933.9331294175199</v>
      </c>
    </row>
    <row r="259" spans="1:7">
      <c r="A259" s="28">
        <v>0</v>
      </c>
      <c r="B259" s="37">
        <v>1885</v>
      </c>
      <c r="D259" s="28">
        <f t="shared" si="16"/>
        <v>232</v>
      </c>
      <c r="E259" s="28">
        <f t="shared" si="15"/>
        <v>1885</v>
      </c>
      <c r="F259" s="29">
        <f t="shared" si="17"/>
        <v>1896.8440339395584</v>
      </c>
      <c r="G259" s="29">
        <f t="shared" si="18"/>
        <v>140.28113996141028</v>
      </c>
    </row>
    <row r="260" spans="1:7">
      <c r="A260" s="28">
        <v>0</v>
      </c>
      <c r="B260" s="37">
        <v>1819</v>
      </c>
      <c r="D260" s="28">
        <f t="shared" si="16"/>
        <v>233</v>
      </c>
      <c r="E260" s="28">
        <f t="shared" si="15"/>
        <v>1819</v>
      </c>
      <c r="F260" s="29">
        <f t="shared" si="17"/>
        <v>1885.6965204421692</v>
      </c>
      <c r="G260" s="29">
        <f t="shared" si="18"/>
        <v>4448.425839092698</v>
      </c>
    </row>
    <row r="261" spans="1:7">
      <c r="A261" s="28">
        <v>0</v>
      </c>
      <c r="B261" s="37">
        <v>1862</v>
      </c>
      <c r="D261" s="28">
        <f t="shared" si="16"/>
        <v>234</v>
      </c>
      <c r="E261" s="28">
        <f t="shared" si="15"/>
        <v>1862</v>
      </c>
      <c r="F261" s="29">
        <f t="shared" si="17"/>
        <v>1874.6294837926896</v>
      </c>
      <c r="G261" s="29">
        <f t="shared" si="18"/>
        <v>159.50386086980924</v>
      </c>
    </row>
    <row r="262" spans="1:7">
      <c r="A262" s="28">
        <v>1</v>
      </c>
      <c r="B262" s="37">
        <v>1916</v>
      </c>
      <c r="D262" s="28">
        <f t="shared" si="16"/>
        <v>235</v>
      </c>
      <c r="E262" s="28">
        <f t="shared" si="15"/>
        <v>1916</v>
      </c>
      <c r="F262" s="29">
        <f t="shared" si="17"/>
        <v>1863.6423251982862</v>
      </c>
      <c r="G262" s="29">
        <f t="shared" si="18"/>
        <v>2741.3261106420118</v>
      </c>
    </row>
    <row r="263" spans="1:7">
      <c r="A263" s="28">
        <v>1</v>
      </c>
      <c r="B263" s="37">
        <v>1837</v>
      </c>
      <c r="D263" s="28">
        <f t="shared" si="16"/>
        <v>236</v>
      </c>
      <c r="E263" s="28">
        <f t="shared" si="15"/>
        <v>1837</v>
      </c>
      <c r="F263" s="29">
        <f t="shared" si="17"/>
        <v>1852.7344511031029</v>
      </c>
      <c r="G263" s="29">
        <f t="shared" si="18"/>
        <v>247.57295151593468</v>
      </c>
    </row>
    <row r="264" spans="1:7">
      <c r="A264" s="28">
        <v>0</v>
      </c>
      <c r="B264" s="37">
        <v>1849</v>
      </c>
      <c r="D264" s="28">
        <f t="shared" si="16"/>
        <v>237</v>
      </c>
      <c r="E264" s="28">
        <f t="shared" si="15"/>
        <v>1849</v>
      </c>
      <c r="F264" s="29">
        <f t="shared" si="17"/>
        <v>1841.9052731091761</v>
      </c>
      <c r="G264" s="29">
        <f t="shared" si="18"/>
        <v>50.335149655380462</v>
      </c>
    </row>
    <row r="265" spans="1:7">
      <c r="A265" s="28">
        <v>0</v>
      </c>
      <c r="B265" s="37">
        <v>1828</v>
      </c>
      <c r="D265" s="28">
        <f t="shared" si="16"/>
        <v>238</v>
      </c>
      <c r="E265" s="28">
        <f t="shared" si="15"/>
        <v>1828</v>
      </c>
      <c r="F265" s="29">
        <f t="shared" si="17"/>
        <v>1831.1542078997461</v>
      </c>
      <c r="G265" s="29">
        <f t="shared" si="18"/>
        <v>9.9490274748206886</v>
      </c>
    </row>
    <row r="266" spans="1:7">
      <c r="A266" s="28">
        <v>0</v>
      </c>
      <c r="B266" s="37">
        <v>1797</v>
      </c>
      <c r="D266" s="28">
        <f t="shared" si="16"/>
        <v>239</v>
      </c>
      <c r="E266" s="28">
        <f t="shared" ref="E266:E329" si="19">B266-C$9</f>
        <v>1797</v>
      </c>
      <c r="F266" s="29">
        <f t="shared" si="17"/>
        <v>1820.4806771648757</v>
      </c>
      <c r="G266" s="29">
        <f t="shared" si="18"/>
        <v>551.34220012111587</v>
      </c>
    </row>
    <row r="267" spans="1:7">
      <c r="A267" s="28">
        <v>1</v>
      </c>
      <c r="B267" s="37">
        <v>1778</v>
      </c>
      <c r="D267" s="28">
        <f t="shared" si="16"/>
        <v>240</v>
      </c>
      <c r="E267" s="28">
        <f t="shared" si="19"/>
        <v>1778</v>
      </c>
      <c r="F267" s="29">
        <f t="shared" si="17"/>
        <v>1809.8841075292714</v>
      </c>
      <c r="G267" s="29">
        <f t="shared" si="18"/>
        <v>1016.5963129381432</v>
      </c>
    </row>
    <row r="268" spans="1:7">
      <c r="A268" s="28">
        <v>0</v>
      </c>
      <c r="B268" s="37">
        <v>1733</v>
      </c>
      <c r="D268" s="28">
        <f t="shared" si="16"/>
        <v>241</v>
      </c>
      <c r="E268" s="28">
        <f t="shared" si="19"/>
        <v>1733</v>
      </c>
      <c r="F268" s="29">
        <f t="shared" si="17"/>
        <v>1799.3639304822286</v>
      </c>
      <c r="G268" s="29">
        <f t="shared" si="18"/>
        <v>4404.1712690500735</v>
      </c>
    </row>
    <row r="269" spans="1:7">
      <c r="A269" s="28">
        <v>0</v>
      </c>
      <c r="B269" s="37">
        <v>1783</v>
      </c>
      <c r="D269" s="28">
        <f t="shared" si="16"/>
        <v>242</v>
      </c>
      <c r="E269" s="28">
        <f t="shared" si="19"/>
        <v>1783</v>
      </c>
      <c r="F269" s="29">
        <f t="shared" si="17"/>
        <v>1788.9195823096043</v>
      </c>
      <c r="G269" s="29">
        <f t="shared" si="18"/>
        <v>35.041454720179772</v>
      </c>
    </row>
    <row r="270" spans="1:7">
      <c r="A270" s="28">
        <v>0</v>
      </c>
      <c r="B270" s="37">
        <v>1687</v>
      </c>
      <c r="D270" s="28">
        <f t="shared" si="16"/>
        <v>243</v>
      </c>
      <c r="E270" s="28">
        <f t="shared" si="19"/>
        <v>1687</v>
      </c>
      <c r="F270" s="29">
        <f t="shared" si="17"/>
        <v>1778.5505040277426</v>
      </c>
      <c r="G270" s="29">
        <f t="shared" si="18"/>
        <v>8381.4947877337127</v>
      </c>
    </row>
    <row r="271" spans="1:7">
      <c r="A271" s="28">
        <v>0</v>
      </c>
      <c r="B271" s="37">
        <v>1804</v>
      </c>
      <c r="D271" s="28">
        <f t="shared" si="16"/>
        <v>244</v>
      </c>
      <c r="E271" s="28">
        <f t="shared" si="19"/>
        <v>1804</v>
      </c>
      <c r="F271" s="29">
        <f t="shared" si="17"/>
        <v>1768.256141319273</v>
      </c>
      <c r="G271" s="29">
        <f t="shared" si="18"/>
        <v>1277.623433387786</v>
      </c>
    </row>
    <row r="272" spans="1:7">
      <c r="A272" s="28">
        <v>0</v>
      </c>
      <c r="B272" s="37">
        <v>1772</v>
      </c>
      <c r="D272" s="28">
        <f t="shared" si="16"/>
        <v>245</v>
      </c>
      <c r="E272" s="28">
        <f t="shared" si="19"/>
        <v>1772</v>
      </c>
      <c r="F272" s="29">
        <f t="shared" si="17"/>
        <v>1758.035944470703</v>
      </c>
      <c r="G272" s="29">
        <f t="shared" si="18"/>
        <v>194.9948468252889</v>
      </c>
    </row>
    <row r="273" spans="1:7">
      <c r="A273" s="28">
        <v>0</v>
      </c>
      <c r="B273" s="37">
        <v>1779</v>
      </c>
      <c r="D273" s="28">
        <f t="shared" si="16"/>
        <v>246</v>
      </c>
      <c r="E273" s="28">
        <f t="shared" si="19"/>
        <v>1779</v>
      </c>
      <c r="F273" s="29">
        <f t="shared" si="17"/>
        <v>1747.8893683117369</v>
      </c>
      <c r="G273" s="29">
        <f t="shared" si="18"/>
        <v>967.87140404275908</v>
      </c>
    </row>
    <row r="274" spans="1:7">
      <c r="A274" s="28">
        <v>0</v>
      </c>
      <c r="B274" s="37">
        <v>1744</v>
      </c>
      <c r="D274" s="28">
        <f t="shared" si="16"/>
        <v>247</v>
      </c>
      <c r="E274" s="28">
        <f t="shared" si="19"/>
        <v>1744</v>
      </c>
      <c r="F274" s="29">
        <f t="shared" si="17"/>
        <v>1737.8158721562504</v>
      </c>
      <c r="G274" s="29">
        <f t="shared" si="18"/>
        <v>38.243437187838992</v>
      </c>
    </row>
    <row r="275" spans="1:7">
      <c r="A275" s="28">
        <v>1</v>
      </c>
      <c r="B275" s="37">
        <v>1780</v>
      </c>
      <c r="D275" s="28">
        <f t="shared" si="16"/>
        <v>248</v>
      </c>
      <c r="E275" s="28">
        <f t="shared" si="19"/>
        <v>1780</v>
      </c>
      <c r="F275" s="29">
        <f t="shared" si="17"/>
        <v>1727.8149197448552</v>
      </c>
      <c r="G275" s="29">
        <f t="shared" si="18"/>
        <v>2723.2826012359078</v>
      </c>
    </row>
    <row r="276" spans="1:7">
      <c r="A276" s="28">
        <v>1</v>
      </c>
      <c r="B276" s="37">
        <v>1695</v>
      </c>
      <c r="D276" s="28">
        <f t="shared" si="16"/>
        <v>249</v>
      </c>
      <c r="E276" s="28">
        <f t="shared" si="19"/>
        <v>1695</v>
      </c>
      <c r="F276" s="29">
        <f t="shared" si="17"/>
        <v>1717.8859791889906</v>
      </c>
      <c r="G276" s="29">
        <f t="shared" si="18"/>
        <v>523.76804343891229</v>
      </c>
    </row>
    <row r="277" spans="1:7">
      <c r="A277" s="28">
        <v>0</v>
      </c>
      <c r="B277" s="37">
        <v>1743</v>
      </c>
      <c r="D277" s="28">
        <f t="shared" si="16"/>
        <v>250</v>
      </c>
      <c r="E277" s="28">
        <f t="shared" si="19"/>
        <v>1743</v>
      </c>
      <c r="F277" s="29">
        <f t="shared" si="17"/>
        <v>1708.0285229164847</v>
      </c>
      <c r="G277" s="29">
        <f t="shared" si="18"/>
        <v>1223.0042094028365</v>
      </c>
    </row>
    <row r="278" spans="1:7">
      <c r="A278" s="28">
        <v>0</v>
      </c>
      <c r="B278" s="37">
        <v>1682</v>
      </c>
      <c r="D278" s="28">
        <f t="shared" si="16"/>
        <v>251</v>
      </c>
      <c r="E278" s="28">
        <f t="shared" si="19"/>
        <v>1682</v>
      </c>
      <c r="F278" s="29">
        <f t="shared" si="17"/>
        <v>1698.2420276185205</v>
      </c>
      <c r="G278" s="29">
        <f t="shared" si="18"/>
        <v>263.80346116078346</v>
      </c>
    </row>
    <row r="279" spans="1:7">
      <c r="A279" s="28">
        <v>0</v>
      </c>
      <c r="B279" s="37">
        <v>1661</v>
      </c>
      <c r="D279" s="28">
        <f t="shared" si="16"/>
        <v>252</v>
      </c>
      <c r="E279" s="28">
        <f t="shared" si="19"/>
        <v>1661</v>
      </c>
      <c r="F279" s="29">
        <f t="shared" si="17"/>
        <v>1688.525974197961</v>
      </c>
      <c r="G279" s="29">
        <f t="shared" si="18"/>
        <v>757.67925554681347</v>
      </c>
    </row>
    <row r="280" spans="1:7">
      <c r="A280" s="28">
        <v>0</v>
      </c>
      <c r="B280" s="37">
        <v>1702</v>
      </c>
      <c r="D280" s="28">
        <f t="shared" si="16"/>
        <v>253</v>
      </c>
      <c r="E280" s="28">
        <f t="shared" si="19"/>
        <v>1702</v>
      </c>
      <c r="F280" s="29">
        <f t="shared" si="17"/>
        <v>1678.8798477189723</v>
      </c>
      <c r="G280" s="29">
        <f t="shared" si="18"/>
        <v>534.54144149790966</v>
      </c>
    </row>
    <row r="281" spans="1:7">
      <c r="A281" s="28">
        <v>1</v>
      </c>
      <c r="B281" s="37">
        <v>1648</v>
      </c>
      <c r="D281" s="28">
        <f t="shared" si="16"/>
        <v>254</v>
      </c>
      <c r="E281" s="28">
        <f t="shared" si="19"/>
        <v>1648</v>
      </c>
      <c r="F281" s="29">
        <f t="shared" si="17"/>
        <v>1669.3031373579029</v>
      </c>
      <c r="G281" s="29">
        <f t="shared" si="18"/>
        <v>453.82366128967686</v>
      </c>
    </row>
    <row r="282" spans="1:7">
      <c r="A282" s="28">
        <v>0</v>
      </c>
      <c r="B282" s="37">
        <v>1681</v>
      </c>
      <c r="D282" s="28">
        <f t="shared" si="16"/>
        <v>255</v>
      </c>
      <c r="E282" s="28">
        <f t="shared" si="19"/>
        <v>1681</v>
      </c>
      <c r="F282" s="29">
        <f t="shared" si="17"/>
        <v>1659.795336355359</v>
      </c>
      <c r="G282" s="29">
        <f t="shared" si="18"/>
        <v>449.63776028235799</v>
      </c>
    </row>
    <row r="283" spans="1:7">
      <c r="A283" s="28">
        <v>0</v>
      </c>
      <c r="B283" s="37">
        <v>1653</v>
      </c>
      <c r="D283" s="28">
        <f t="shared" si="16"/>
        <v>256</v>
      </c>
      <c r="E283" s="28">
        <f t="shared" si="19"/>
        <v>1653</v>
      </c>
      <c r="F283" s="29">
        <f t="shared" si="17"/>
        <v>1650.3559419694438</v>
      </c>
      <c r="G283" s="29">
        <f t="shared" si="18"/>
        <v>6.9910428689484796</v>
      </c>
    </row>
    <row r="284" spans="1:7">
      <c r="A284" s="28">
        <v>2</v>
      </c>
      <c r="B284" s="37">
        <v>1569</v>
      </c>
      <c r="D284" s="28">
        <f t="shared" ref="D284:D347" si="20">D283+1</f>
        <v>257</v>
      </c>
      <c r="E284" s="28">
        <f t="shared" si="19"/>
        <v>1569</v>
      </c>
      <c r="F284" s="29">
        <f t="shared" si="17"/>
        <v>1640.9844554301037</v>
      </c>
      <c r="G284" s="29">
        <f t="shared" si="18"/>
        <v>5181.7618235685868</v>
      </c>
    </row>
    <row r="285" spans="1:7">
      <c r="A285" s="28">
        <v>0</v>
      </c>
      <c r="B285" s="37">
        <v>1624</v>
      </c>
      <c r="D285" s="28">
        <f t="shared" si="20"/>
        <v>258</v>
      </c>
      <c r="E285" s="28">
        <f t="shared" si="19"/>
        <v>1624</v>
      </c>
      <c r="F285" s="29">
        <f t="shared" ref="F285:F348" si="21">(F$3*EXP(-D285/F$1))+(F$4*EXP(-D285/F$2))+F$5</f>
        <v>1631.6803818945491</v>
      </c>
      <c r="G285" s="29">
        <f t="shared" si="18"/>
        <v>58.98826604611763</v>
      </c>
    </row>
    <row r="286" spans="1:7">
      <c r="A286" s="28">
        <v>0</v>
      </c>
      <c r="B286" s="37">
        <v>1599</v>
      </c>
      <c r="D286" s="28">
        <f t="shared" si="20"/>
        <v>259</v>
      </c>
      <c r="E286" s="28">
        <f t="shared" si="19"/>
        <v>1599</v>
      </c>
      <c r="F286" s="29">
        <f t="shared" si="21"/>
        <v>1622.4432304037016</v>
      </c>
      <c r="G286" s="29">
        <f t="shared" si="18"/>
        <v>549.5850517610387</v>
      </c>
    </row>
    <row r="287" spans="1:7">
      <c r="A287" s="28">
        <v>1</v>
      </c>
      <c r="B287" s="37">
        <v>1594</v>
      </c>
      <c r="D287" s="28">
        <f t="shared" si="20"/>
        <v>260</v>
      </c>
      <c r="E287" s="28">
        <f t="shared" si="19"/>
        <v>1594</v>
      </c>
      <c r="F287" s="29">
        <f t="shared" si="21"/>
        <v>1613.2725138396363</v>
      </c>
      <c r="G287" s="29">
        <f t="shared" si="18"/>
        <v>371.42978969897285</v>
      </c>
    </row>
    <row r="288" spans="1:7">
      <c r="A288" s="28">
        <v>0</v>
      </c>
      <c r="B288" s="37">
        <v>1599</v>
      </c>
      <c r="D288" s="28">
        <f t="shared" si="20"/>
        <v>261</v>
      </c>
      <c r="E288" s="28">
        <f t="shared" si="19"/>
        <v>1599</v>
      </c>
      <c r="F288" s="29">
        <f t="shared" si="21"/>
        <v>1604.1677488839725</v>
      </c>
      <c r="G288" s="29">
        <f t="shared" si="18"/>
        <v>26.705628527799387</v>
      </c>
    </row>
    <row r="289" spans="1:7">
      <c r="A289" s="28">
        <v>0</v>
      </c>
      <c r="B289" s="37">
        <v>1610</v>
      </c>
      <c r="D289" s="28">
        <f t="shared" si="20"/>
        <v>262</v>
      </c>
      <c r="E289" s="28">
        <f t="shared" si="19"/>
        <v>1610</v>
      </c>
      <c r="F289" s="29">
        <f t="shared" si="21"/>
        <v>1595.1284559771889</v>
      </c>
      <c r="G289" s="29">
        <f t="shared" si="18"/>
        <v>221.16282162240921</v>
      </c>
    </row>
    <row r="290" spans="1:7">
      <c r="A290" s="28">
        <v>0</v>
      </c>
      <c r="B290" s="37">
        <v>1489</v>
      </c>
      <c r="D290" s="28">
        <f t="shared" si="20"/>
        <v>263</v>
      </c>
      <c r="E290" s="28">
        <f t="shared" si="19"/>
        <v>1489</v>
      </c>
      <c r="F290" s="29">
        <f t="shared" si="21"/>
        <v>1586.1541592788194</v>
      </c>
      <c r="G290" s="29">
        <f t="shared" si="18"/>
        <v>9438.9306651742118</v>
      </c>
    </row>
    <row r="291" spans="1:7">
      <c r="A291" s="28">
        <v>0</v>
      </c>
      <c r="B291" s="37">
        <v>1587</v>
      </c>
      <c r="D291" s="28">
        <f t="shared" si="20"/>
        <v>264</v>
      </c>
      <c r="E291" s="28">
        <f t="shared" si="19"/>
        <v>1587</v>
      </c>
      <c r="F291" s="29">
        <f t="shared" si="21"/>
        <v>1577.2443866285034</v>
      </c>
      <c r="G291" s="29">
        <f t="shared" si="18"/>
        <v>95.171992254122586</v>
      </c>
    </row>
    <row r="292" spans="1:7">
      <c r="A292" s="28">
        <v>0</v>
      </c>
      <c r="B292" s="37">
        <v>1534</v>
      </c>
      <c r="D292" s="28">
        <f t="shared" si="20"/>
        <v>265</v>
      </c>
      <c r="E292" s="28">
        <f t="shared" si="19"/>
        <v>1534</v>
      </c>
      <c r="F292" s="29">
        <f t="shared" si="21"/>
        <v>1568.3986695078554</v>
      </c>
      <c r="G292" s="29">
        <f t="shared" si="18"/>
        <v>1183.268463910661</v>
      </c>
    </row>
    <row r="293" spans="1:7">
      <c r="A293" s="28">
        <v>0</v>
      </c>
      <c r="B293" s="37">
        <v>1588</v>
      </c>
      <c r="D293" s="28">
        <f t="shared" si="20"/>
        <v>266</v>
      </c>
      <c r="E293" s="28">
        <f t="shared" si="19"/>
        <v>1588</v>
      </c>
      <c r="F293" s="29">
        <f t="shared" si="21"/>
        <v>1559.6165430031253</v>
      </c>
      <c r="G293" s="29">
        <f t="shared" si="18"/>
        <v>805.62063109343285</v>
      </c>
    </row>
    <row r="294" spans="1:7">
      <c r="A294" s="28">
        <v>0</v>
      </c>
      <c r="B294" s="37">
        <v>1563</v>
      </c>
      <c r="D294" s="28">
        <f t="shared" si="20"/>
        <v>267</v>
      </c>
      <c r="E294" s="28">
        <f t="shared" si="19"/>
        <v>1563</v>
      </c>
      <c r="F294" s="29">
        <f t="shared" si="21"/>
        <v>1550.8975457686247</v>
      </c>
      <c r="G294" s="29">
        <f t="shared" si="18"/>
        <v>146.469398422534</v>
      </c>
    </row>
    <row r="295" spans="1:7">
      <c r="A295" s="28">
        <v>0</v>
      </c>
      <c r="B295" s="37">
        <v>1616</v>
      </c>
      <c r="D295" s="28">
        <f t="shared" si="20"/>
        <v>268</v>
      </c>
      <c r="E295" s="28">
        <f t="shared" si="19"/>
        <v>1616</v>
      </c>
      <c r="F295" s="29">
        <f t="shared" si="21"/>
        <v>1542.2412199908838</v>
      </c>
      <c r="G295" s="29">
        <f t="shared" si="18"/>
        <v>5440.3576284332012</v>
      </c>
    </row>
    <row r="296" spans="1:7">
      <c r="A296" s="28">
        <v>3</v>
      </c>
      <c r="B296" s="37">
        <v>1515</v>
      </c>
      <c r="D296" s="28">
        <f t="shared" si="20"/>
        <v>269</v>
      </c>
      <c r="E296" s="28">
        <f t="shared" si="19"/>
        <v>1515</v>
      </c>
      <c r="F296" s="29">
        <f t="shared" si="21"/>
        <v>1533.6471113535208</v>
      </c>
      <c r="G296" s="29">
        <f t="shared" si="18"/>
        <v>347.7147618306048</v>
      </c>
    </row>
    <row r="297" spans="1:7">
      <c r="A297" s="28">
        <v>1</v>
      </c>
      <c r="B297" s="37">
        <v>1597</v>
      </c>
      <c r="D297" s="28">
        <f t="shared" si="20"/>
        <v>270</v>
      </c>
      <c r="E297" s="28">
        <f t="shared" si="19"/>
        <v>1597</v>
      </c>
      <c r="F297" s="29">
        <f t="shared" si="21"/>
        <v>1525.1147690027956</v>
      </c>
      <c r="G297" s="29">
        <f t="shared" si="18"/>
        <v>5167.4864355214386</v>
      </c>
    </row>
    <row r="298" spans="1:7">
      <c r="A298" s="28">
        <v>0</v>
      </c>
      <c r="B298" s="37">
        <v>1443</v>
      </c>
      <c r="D298" s="28">
        <f t="shared" si="20"/>
        <v>271</v>
      </c>
      <c r="E298" s="28">
        <f t="shared" si="19"/>
        <v>1443</v>
      </c>
      <c r="F298" s="29">
        <f t="shared" si="21"/>
        <v>1516.6437455138205</v>
      </c>
      <c r="G298" s="29">
        <f t="shared" ref="G298:G361" si="22">(E298-F298)^2</f>
        <v>5423.4012533043533</v>
      </c>
    </row>
    <row r="299" spans="1:7">
      <c r="A299" s="28">
        <v>1</v>
      </c>
      <c r="B299" s="37">
        <v>1569</v>
      </c>
      <c r="D299" s="28">
        <f t="shared" si="20"/>
        <v>272</v>
      </c>
      <c r="E299" s="28">
        <f t="shared" si="19"/>
        <v>1569</v>
      </c>
      <c r="F299" s="29">
        <f t="shared" si="21"/>
        <v>1508.2335968574109</v>
      </c>
      <c r="G299" s="29">
        <f t="shared" si="22"/>
        <v>3692.5557508876586</v>
      </c>
    </row>
    <row r="300" spans="1:7">
      <c r="A300" s="28">
        <v>0</v>
      </c>
      <c r="B300" s="37">
        <v>1521</v>
      </c>
      <c r="D300" s="28">
        <f t="shared" si="20"/>
        <v>273</v>
      </c>
      <c r="E300" s="28">
        <f t="shared" si="19"/>
        <v>1521</v>
      </c>
      <c r="F300" s="29">
        <f t="shared" si="21"/>
        <v>1499.8838823675508</v>
      </c>
      <c r="G300" s="29">
        <f t="shared" si="22"/>
        <v>445.89042386743336</v>
      </c>
    </row>
    <row r="301" spans="1:7">
      <c r="A301" s="28">
        <v>1</v>
      </c>
      <c r="B301" s="37">
        <v>1528</v>
      </c>
      <c r="D301" s="28">
        <f t="shared" si="20"/>
        <v>274</v>
      </c>
      <c r="E301" s="28">
        <f t="shared" si="19"/>
        <v>1528</v>
      </c>
      <c r="F301" s="29">
        <f t="shared" si="21"/>
        <v>1491.5941647094512</v>
      </c>
      <c r="G301" s="29">
        <f t="shared" si="22"/>
        <v>1325.3848432025679</v>
      </c>
    </row>
    <row r="302" spans="1:7">
      <c r="A302" s="28">
        <v>0</v>
      </c>
      <c r="B302" s="37">
        <v>1469</v>
      </c>
      <c r="D302" s="28">
        <f t="shared" si="20"/>
        <v>275</v>
      </c>
      <c r="E302" s="28">
        <f t="shared" si="19"/>
        <v>1469</v>
      </c>
      <c r="F302" s="29">
        <f t="shared" si="21"/>
        <v>1483.364009848184</v>
      </c>
      <c r="G302" s="29">
        <f t="shared" si="22"/>
        <v>206.32477891872603</v>
      </c>
    </row>
    <row r="303" spans="1:7">
      <c r="A303" s="28">
        <v>0</v>
      </c>
      <c r="B303" s="37">
        <v>1490</v>
      </c>
      <c r="D303" s="28">
        <f t="shared" si="20"/>
        <v>276</v>
      </c>
      <c r="E303" s="28">
        <f t="shared" si="19"/>
        <v>1490</v>
      </c>
      <c r="F303" s="29">
        <f t="shared" si="21"/>
        <v>1475.1929870178676</v>
      </c>
      <c r="G303" s="29">
        <f t="shared" si="22"/>
        <v>219.2476334530372</v>
      </c>
    </row>
    <row r="304" spans="1:7">
      <c r="A304" s="28">
        <v>0</v>
      </c>
      <c r="B304" s="37">
        <v>1544</v>
      </c>
      <c r="D304" s="28">
        <f t="shared" si="20"/>
        <v>277</v>
      </c>
      <c r="E304" s="28">
        <f t="shared" si="19"/>
        <v>1544</v>
      </c>
      <c r="F304" s="29">
        <f t="shared" si="21"/>
        <v>1467.0806686913927</v>
      </c>
      <c r="G304" s="29">
        <f t="shared" si="22"/>
        <v>5916.5835289632951</v>
      </c>
    </row>
    <row r="305" spans="1:7">
      <c r="A305" s="28">
        <v>1</v>
      </c>
      <c r="B305" s="37">
        <v>1469</v>
      </c>
      <c r="D305" s="28">
        <f t="shared" si="20"/>
        <v>278</v>
      </c>
      <c r="E305" s="28">
        <f t="shared" si="19"/>
        <v>1469</v>
      </c>
      <c r="F305" s="29">
        <f t="shared" si="21"/>
        <v>1459.0266305506632</v>
      </c>
      <c r="G305" s="29">
        <f t="shared" si="22"/>
        <v>99.468098172964915</v>
      </c>
    </row>
    <row r="306" spans="1:7">
      <c r="A306" s="28">
        <v>0</v>
      </c>
      <c r="B306" s="37">
        <v>1516</v>
      </c>
      <c r="D306" s="28">
        <f t="shared" si="20"/>
        <v>279</v>
      </c>
      <c r="E306" s="28">
        <f t="shared" si="19"/>
        <v>1516</v>
      </c>
      <c r="F306" s="29">
        <f t="shared" si="21"/>
        <v>1451.0304514573397</v>
      </c>
      <c r="G306" s="29">
        <f t="shared" si="22"/>
        <v>4221.0422378370904</v>
      </c>
    </row>
    <row r="307" spans="1:7">
      <c r="A307" s="28">
        <v>1</v>
      </c>
      <c r="B307" s="37">
        <v>1423</v>
      </c>
      <c r="D307" s="28">
        <f t="shared" si="20"/>
        <v>280</v>
      </c>
      <c r="E307" s="28">
        <f t="shared" si="19"/>
        <v>1423</v>
      </c>
      <c r="F307" s="29">
        <f t="shared" si="21"/>
        <v>1443.0917134240667</v>
      </c>
      <c r="G307" s="29">
        <f t="shared" si="22"/>
        <v>403.67694831482248</v>
      </c>
    </row>
    <row r="308" spans="1:7">
      <c r="A308" s="28">
        <v>0</v>
      </c>
      <c r="B308" s="37">
        <v>1418</v>
      </c>
      <c r="D308" s="28">
        <f t="shared" si="20"/>
        <v>281</v>
      </c>
      <c r="E308" s="28">
        <f t="shared" si="19"/>
        <v>1418</v>
      </c>
      <c r="F308" s="29">
        <f t="shared" si="21"/>
        <v>1435.2100015861715</v>
      </c>
      <c r="G308" s="29">
        <f t="shared" si="22"/>
        <v>296.18415459602653</v>
      </c>
    </row>
    <row r="309" spans="1:7">
      <c r="A309" s="28">
        <v>0</v>
      </c>
      <c r="B309" s="37">
        <v>1472</v>
      </c>
      <c r="D309" s="28">
        <f t="shared" si="20"/>
        <v>282</v>
      </c>
      <c r="E309" s="28">
        <f t="shared" si="19"/>
        <v>1472</v>
      </c>
      <c r="F309" s="29">
        <f t="shared" si="21"/>
        <v>1427.3849041738147</v>
      </c>
      <c r="G309" s="29">
        <f t="shared" si="22"/>
        <v>1990.5067755796993</v>
      </c>
    </row>
    <row r="310" spans="1:7">
      <c r="A310" s="28">
        <v>0</v>
      </c>
      <c r="B310" s="37">
        <v>1433</v>
      </c>
      <c r="D310" s="28">
        <f t="shared" si="20"/>
        <v>283</v>
      </c>
      <c r="E310" s="28">
        <f t="shared" si="19"/>
        <v>1433</v>
      </c>
      <c r="F310" s="29">
        <f t="shared" si="21"/>
        <v>1419.616012484584</v>
      </c>
      <c r="G310" s="29">
        <f t="shared" si="22"/>
        <v>179.13112181281238</v>
      </c>
    </row>
    <row r="311" spans="1:7">
      <c r="A311" s="28">
        <v>1</v>
      </c>
      <c r="B311" s="37">
        <v>1412</v>
      </c>
      <c r="D311" s="28">
        <f t="shared" si="20"/>
        <v>284</v>
      </c>
      <c r="E311" s="28">
        <f t="shared" si="19"/>
        <v>1412</v>
      </c>
      <c r="F311" s="29">
        <f t="shared" si="21"/>
        <v>1411.9029208565094</v>
      </c>
      <c r="G311" s="29">
        <f t="shared" si="22"/>
        <v>9.4243601008774259E-3</v>
      </c>
    </row>
    <row r="312" spans="1:7">
      <c r="A312" s="28">
        <v>1</v>
      </c>
      <c r="B312" s="37">
        <v>1376</v>
      </c>
      <c r="D312" s="28">
        <f t="shared" si="20"/>
        <v>285</v>
      </c>
      <c r="E312" s="28">
        <f t="shared" si="19"/>
        <v>1376</v>
      </c>
      <c r="F312" s="29">
        <f t="shared" si="21"/>
        <v>1404.2452266414973</v>
      </c>
      <c r="G312" s="29">
        <f t="shared" si="22"/>
        <v>797.79282802954947</v>
      </c>
    </row>
    <row r="313" spans="1:7">
      <c r="A313" s="28">
        <v>1</v>
      </c>
      <c r="B313" s="37">
        <v>1363</v>
      </c>
      <c r="D313" s="28">
        <f t="shared" si="20"/>
        <v>286</v>
      </c>
      <c r="E313" s="28">
        <f t="shared" si="19"/>
        <v>1363</v>
      </c>
      <c r="F313" s="29">
        <f t="shared" si="21"/>
        <v>1396.6425301791614</v>
      </c>
      <c r="G313" s="29">
        <f t="shared" si="22"/>
        <v>1131.8198368557883</v>
      </c>
    </row>
    <row r="314" spans="1:7">
      <c r="A314" s="28">
        <v>0</v>
      </c>
      <c r="B314" s="37">
        <v>1369</v>
      </c>
      <c r="D314" s="28">
        <f t="shared" si="20"/>
        <v>287</v>
      </c>
      <c r="E314" s="28">
        <f t="shared" si="19"/>
        <v>1369</v>
      </c>
      <c r="F314" s="29">
        <f t="shared" si="21"/>
        <v>1389.0944347710399</v>
      </c>
      <c r="G314" s="29">
        <f t="shared" si="22"/>
        <v>403.78630876757791</v>
      </c>
    </row>
    <row r="315" spans="1:7">
      <c r="A315" s="28">
        <v>0</v>
      </c>
      <c r="B315" s="37">
        <v>1415</v>
      </c>
      <c r="D315" s="28">
        <f t="shared" si="20"/>
        <v>288</v>
      </c>
      <c r="E315" s="28">
        <f t="shared" si="19"/>
        <v>1415</v>
      </c>
      <c r="F315" s="29">
        <f t="shared" si="21"/>
        <v>1381.6005466551974</v>
      </c>
      <c r="G315" s="29">
        <f t="shared" si="22"/>
        <v>1115.523483731647</v>
      </c>
    </row>
    <row r="316" spans="1:7">
      <c r="A316" s="28">
        <v>1</v>
      </c>
      <c r="B316" s="37">
        <v>1366</v>
      </c>
      <c r="D316" s="28">
        <f t="shared" si="20"/>
        <v>289</v>
      </c>
      <c r="E316" s="28">
        <f t="shared" si="19"/>
        <v>1366</v>
      </c>
      <c r="F316" s="29">
        <f t="shared" si="21"/>
        <v>1374.1604749811809</v>
      </c>
      <c r="G316" s="29">
        <f t="shared" si="22"/>
        <v>66.593351918478902</v>
      </c>
    </row>
    <row r="317" spans="1:7">
      <c r="A317" s="28">
        <v>0</v>
      </c>
      <c r="B317" s="37">
        <v>1395</v>
      </c>
      <c r="D317" s="28">
        <f t="shared" si="20"/>
        <v>290</v>
      </c>
      <c r="E317" s="28">
        <f t="shared" si="19"/>
        <v>1395</v>
      </c>
      <c r="F317" s="29">
        <f t="shared" si="21"/>
        <v>1366.7738317853416</v>
      </c>
      <c r="G317" s="29">
        <f t="shared" si="22"/>
        <v>796.71657208219222</v>
      </c>
    </row>
    <row r="318" spans="1:7">
      <c r="A318" s="28">
        <v>0</v>
      </c>
      <c r="B318" s="37">
        <v>1374</v>
      </c>
      <c r="D318" s="28">
        <f t="shared" si="20"/>
        <v>291</v>
      </c>
      <c r="E318" s="28">
        <f t="shared" si="19"/>
        <v>1374</v>
      </c>
      <c r="F318" s="29">
        <f t="shared" si="21"/>
        <v>1359.4402319664921</v>
      </c>
      <c r="G318" s="29">
        <f t="shared" si="22"/>
        <v>211.98684518955872</v>
      </c>
    </row>
    <row r="319" spans="1:7">
      <c r="A319" s="28">
        <v>0</v>
      </c>
      <c r="B319" s="37">
        <v>1405</v>
      </c>
      <c r="D319" s="28">
        <f t="shared" si="20"/>
        <v>292</v>
      </c>
      <c r="E319" s="28">
        <f t="shared" si="19"/>
        <v>1405</v>
      </c>
      <c r="F319" s="29">
        <f t="shared" si="21"/>
        <v>1352.1592932619064</v>
      </c>
      <c r="G319" s="29">
        <f t="shared" si="22"/>
        <v>2792.1402885812058</v>
      </c>
    </row>
    <row r="320" spans="1:7">
      <c r="A320" s="28">
        <v>0</v>
      </c>
      <c r="B320" s="37">
        <v>1356</v>
      </c>
      <c r="D320" s="28">
        <f t="shared" si="20"/>
        <v>293</v>
      </c>
      <c r="E320" s="28">
        <f t="shared" si="19"/>
        <v>1356</v>
      </c>
      <c r="F320" s="29">
        <f t="shared" si="21"/>
        <v>1344.9306362236364</v>
      </c>
      <c r="G320" s="29">
        <f t="shared" si="22"/>
        <v>122.53081441347098</v>
      </c>
    </row>
    <row r="321" spans="1:7">
      <c r="A321" s="28">
        <v>0</v>
      </c>
      <c r="B321" s="37">
        <v>1403</v>
      </c>
      <c r="D321" s="28">
        <f t="shared" si="20"/>
        <v>294</v>
      </c>
      <c r="E321" s="28">
        <f t="shared" si="19"/>
        <v>1403</v>
      </c>
      <c r="F321" s="29">
        <f t="shared" si="21"/>
        <v>1337.7538841951532</v>
      </c>
      <c r="G321" s="29">
        <f t="shared" si="22"/>
        <v>4257.0556276194784</v>
      </c>
    </row>
    <row r="322" spans="1:7">
      <c r="A322" s="28">
        <v>0</v>
      </c>
      <c r="B322" s="37">
        <v>1385</v>
      </c>
      <c r="D322" s="28">
        <f t="shared" si="20"/>
        <v>295</v>
      </c>
      <c r="E322" s="28">
        <f t="shared" si="19"/>
        <v>1385</v>
      </c>
      <c r="F322" s="29">
        <f t="shared" si="21"/>
        <v>1330.6286632882884</v>
      </c>
      <c r="G322" s="29">
        <f t="shared" si="22"/>
        <v>2956.2422558183166</v>
      </c>
    </row>
    <row r="323" spans="1:7">
      <c r="A323" s="28">
        <v>0</v>
      </c>
      <c r="B323" s="37">
        <v>1376</v>
      </c>
      <c r="D323" s="28">
        <f t="shared" si="20"/>
        <v>296</v>
      </c>
      <c r="E323" s="28">
        <f t="shared" si="19"/>
        <v>1376</v>
      </c>
      <c r="F323" s="29">
        <f t="shared" si="21"/>
        <v>1323.55460236048</v>
      </c>
      <c r="G323" s="29">
        <f t="shared" si="22"/>
        <v>2750.5197335673724</v>
      </c>
    </row>
    <row r="324" spans="1:7">
      <c r="A324" s="28">
        <v>0</v>
      </c>
      <c r="B324" s="37">
        <v>1294</v>
      </c>
      <c r="D324" s="28">
        <f t="shared" si="20"/>
        <v>297</v>
      </c>
      <c r="E324" s="28">
        <f t="shared" si="19"/>
        <v>1294</v>
      </c>
      <c r="F324" s="29">
        <f t="shared" si="21"/>
        <v>1316.5313329923047</v>
      </c>
      <c r="G324" s="29">
        <f t="shared" si="22"/>
        <v>507.66096641011688</v>
      </c>
    </row>
    <row r="325" spans="1:7">
      <c r="A325" s="28">
        <v>0</v>
      </c>
      <c r="B325" s="37">
        <v>1339</v>
      </c>
      <c r="D325" s="28">
        <f t="shared" si="20"/>
        <v>298</v>
      </c>
      <c r="E325" s="28">
        <f t="shared" si="19"/>
        <v>1339</v>
      </c>
      <c r="F325" s="29">
        <f t="shared" si="21"/>
        <v>1309.5584894652959</v>
      </c>
      <c r="G325" s="29">
        <f t="shared" si="22"/>
        <v>866.80254256509215</v>
      </c>
    </row>
    <row r="326" spans="1:7">
      <c r="A326" s="28">
        <v>0</v>
      </c>
      <c r="B326" s="37">
        <v>1402</v>
      </c>
      <c r="D326" s="28">
        <f t="shared" si="20"/>
        <v>299</v>
      </c>
      <c r="E326" s="28">
        <f t="shared" si="19"/>
        <v>1402</v>
      </c>
      <c r="F326" s="29">
        <f t="shared" si="21"/>
        <v>1302.6357087400397</v>
      </c>
      <c r="G326" s="29">
        <f t="shared" si="22"/>
        <v>9873.2623775942193</v>
      </c>
    </row>
    <row r="327" spans="1:7">
      <c r="A327" s="28">
        <v>0</v>
      </c>
      <c r="B327" s="37">
        <v>1314</v>
      </c>
      <c r="D327" s="28">
        <f t="shared" si="20"/>
        <v>300</v>
      </c>
      <c r="E327" s="28">
        <f t="shared" si="19"/>
        <v>1314</v>
      </c>
      <c r="F327" s="29">
        <f t="shared" si="21"/>
        <v>1295.7626304345326</v>
      </c>
      <c r="G327" s="29">
        <f t="shared" si="22"/>
        <v>332.60164866743514</v>
      </c>
    </row>
    <row r="328" spans="1:7">
      <c r="A328" s="28">
        <v>0</v>
      </c>
      <c r="B328" s="37">
        <v>1314</v>
      </c>
      <c r="D328" s="28">
        <f t="shared" si="20"/>
        <v>301</v>
      </c>
      <c r="E328" s="28">
        <f t="shared" si="19"/>
        <v>1314</v>
      </c>
      <c r="F328" s="29">
        <f t="shared" si="21"/>
        <v>1288.9388968028093</v>
      </c>
      <c r="G328" s="29">
        <f t="shared" si="22"/>
        <v>628.05889346024355</v>
      </c>
    </row>
    <row r="329" spans="1:7">
      <c r="A329" s="28">
        <v>0</v>
      </c>
      <c r="B329" s="37">
        <v>1268</v>
      </c>
      <c r="D329" s="28">
        <f t="shared" si="20"/>
        <v>302</v>
      </c>
      <c r="E329" s="28">
        <f t="shared" si="19"/>
        <v>1268</v>
      </c>
      <c r="F329" s="29">
        <f t="shared" si="21"/>
        <v>1282.1641527138186</v>
      </c>
      <c r="G329" s="29">
        <f t="shared" si="22"/>
        <v>200.62322210037385</v>
      </c>
    </row>
    <row r="330" spans="1:7">
      <c r="A330" s="28">
        <v>0</v>
      </c>
      <c r="B330" s="37">
        <v>1298</v>
      </c>
      <c r="D330" s="28">
        <f t="shared" si="20"/>
        <v>303</v>
      </c>
      <c r="E330" s="28">
        <f t="shared" ref="E330:E393" si="23">B330-C$9</f>
        <v>1298</v>
      </c>
      <c r="F330" s="29">
        <f t="shared" si="21"/>
        <v>1275.4380456305553</v>
      </c>
      <c r="G330" s="29">
        <f t="shared" si="22"/>
        <v>509.04178496890569</v>
      </c>
    </row>
    <row r="331" spans="1:7">
      <c r="A331" s="28">
        <v>1</v>
      </c>
      <c r="B331" s="37">
        <v>1261</v>
      </c>
      <c r="D331" s="28">
        <f t="shared" si="20"/>
        <v>304</v>
      </c>
      <c r="E331" s="28">
        <f t="shared" si="23"/>
        <v>1261</v>
      </c>
      <c r="F331" s="29">
        <f t="shared" si="21"/>
        <v>1268.7602255894255</v>
      </c>
      <c r="G331" s="29">
        <f t="shared" si="22"/>
        <v>60.221101198775045</v>
      </c>
    </row>
    <row r="332" spans="1:7">
      <c r="A332" s="28">
        <v>0</v>
      </c>
      <c r="B332" s="37">
        <v>1275</v>
      </c>
      <c r="D332" s="28">
        <f t="shared" si="20"/>
        <v>305</v>
      </c>
      <c r="E332" s="28">
        <f t="shared" si="23"/>
        <v>1275</v>
      </c>
      <c r="F332" s="29">
        <f t="shared" si="21"/>
        <v>1262.130345179861</v>
      </c>
      <c r="G332" s="29">
        <f t="shared" si="22"/>
        <v>165.62801518952637</v>
      </c>
    </row>
    <row r="333" spans="1:7">
      <c r="A333" s="28">
        <v>0</v>
      </c>
      <c r="B333" s="37">
        <v>1278</v>
      </c>
      <c r="D333" s="28">
        <f t="shared" si="20"/>
        <v>306</v>
      </c>
      <c r="E333" s="28">
        <f t="shared" si="23"/>
        <v>1278</v>
      </c>
      <c r="F333" s="29">
        <f t="shared" si="21"/>
        <v>1255.5480595241529</v>
      </c>
      <c r="G333" s="29">
        <f t="shared" si="22"/>
        <v>504.0896311309811</v>
      </c>
    </row>
    <row r="334" spans="1:7">
      <c r="A334" s="28">
        <v>0</v>
      </c>
      <c r="B334" s="37">
        <v>1226</v>
      </c>
      <c r="D334" s="28">
        <f t="shared" si="20"/>
        <v>307</v>
      </c>
      <c r="E334" s="28">
        <f t="shared" si="23"/>
        <v>1226</v>
      </c>
      <c r="F334" s="29">
        <f t="shared" si="21"/>
        <v>1249.0130262575192</v>
      </c>
      <c r="G334" s="29">
        <f t="shared" si="22"/>
        <v>529.59937752926749</v>
      </c>
    </row>
    <row r="335" spans="1:7">
      <c r="A335" s="28">
        <v>0</v>
      </c>
      <c r="B335" s="37">
        <v>1291</v>
      </c>
      <c r="D335" s="28">
        <f t="shared" si="20"/>
        <v>308</v>
      </c>
      <c r="E335" s="28">
        <f t="shared" si="23"/>
        <v>1291</v>
      </c>
      <c r="F335" s="29">
        <f t="shared" si="21"/>
        <v>1242.5249055083909</v>
      </c>
      <c r="G335" s="29">
        <f t="shared" si="22"/>
        <v>2349.8347859704281</v>
      </c>
    </row>
    <row r="336" spans="1:7">
      <c r="A336" s="28">
        <v>0</v>
      </c>
      <c r="B336" s="37">
        <v>1300</v>
      </c>
      <c r="D336" s="28">
        <f t="shared" si="20"/>
        <v>309</v>
      </c>
      <c r="E336" s="28">
        <f t="shared" si="23"/>
        <v>1300</v>
      </c>
      <c r="F336" s="29">
        <f t="shared" si="21"/>
        <v>1236.0833598789127</v>
      </c>
      <c r="G336" s="29">
        <f t="shared" si="22"/>
        <v>4085.3368843685885</v>
      </c>
    </row>
    <row r="337" spans="1:7">
      <c r="A337" s="28">
        <v>0</v>
      </c>
      <c r="B337" s="37">
        <v>1277</v>
      </c>
      <c r="D337" s="28">
        <f t="shared" si="20"/>
        <v>310</v>
      </c>
      <c r="E337" s="28">
        <f t="shared" si="23"/>
        <v>1277</v>
      </c>
      <c r="F337" s="29">
        <f t="shared" si="21"/>
        <v>1229.688054425656</v>
      </c>
      <c r="G337" s="29">
        <f t="shared" si="22"/>
        <v>2238.4201940296898</v>
      </c>
    </row>
    <row r="338" spans="1:7">
      <c r="A338" s="28">
        <v>0</v>
      </c>
      <c r="B338" s="37">
        <v>1213</v>
      </c>
      <c r="D338" s="28">
        <f t="shared" si="20"/>
        <v>311</v>
      </c>
      <c r="E338" s="28">
        <f t="shared" si="23"/>
        <v>1213</v>
      </c>
      <c r="F338" s="29">
        <f t="shared" si="21"/>
        <v>1223.3386566405359</v>
      </c>
      <c r="G338" s="29">
        <f t="shared" si="22"/>
        <v>106.88782113089651</v>
      </c>
    </row>
    <row r="339" spans="1:7">
      <c r="A339" s="28">
        <v>0</v>
      </c>
      <c r="B339" s="37">
        <v>1230</v>
      </c>
      <c r="D339" s="28">
        <f t="shared" si="20"/>
        <v>312</v>
      </c>
      <c r="E339" s="28">
        <f t="shared" si="23"/>
        <v>1230</v>
      </c>
      <c r="F339" s="29">
        <f t="shared" si="21"/>
        <v>1217.0348364319348</v>
      </c>
      <c r="G339" s="29">
        <f t="shared" si="22"/>
        <v>168.09546634668609</v>
      </c>
    </row>
    <row r="340" spans="1:7">
      <c r="A340" s="28">
        <v>0</v>
      </c>
      <c r="B340" s="37">
        <v>1265</v>
      </c>
      <c r="D340" s="28">
        <f t="shared" si="20"/>
        <v>313</v>
      </c>
      <c r="E340" s="28">
        <f t="shared" si="23"/>
        <v>1265</v>
      </c>
      <c r="F340" s="29">
        <f t="shared" si="21"/>
        <v>1210.776266106016</v>
      </c>
      <c r="G340" s="29">
        <f t="shared" si="22"/>
        <v>2940.213317405588</v>
      </c>
    </row>
    <row r="341" spans="1:7">
      <c r="A341" s="28">
        <v>1</v>
      </c>
      <c r="B341" s="37">
        <v>1248</v>
      </c>
      <c r="D341" s="28">
        <f t="shared" si="20"/>
        <v>314</v>
      </c>
      <c r="E341" s="28">
        <f t="shared" si="23"/>
        <v>1248</v>
      </c>
      <c r="F341" s="29">
        <f t="shared" si="21"/>
        <v>1204.5626203482395</v>
      </c>
      <c r="G341" s="29">
        <f t="shared" si="22"/>
        <v>1886.8059510111741</v>
      </c>
    </row>
    <row r="342" spans="1:7">
      <c r="A342" s="28">
        <v>0</v>
      </c>
      <c r="B342" s="37">
        <v>1245</v>
      </c>
      <c r="D342" s="28">
        <f t="shared" si="20"/>
        <v>315</v>
      </c>
      <c r="E342" s="28">
        <f t="shared" si="23"/>
        <v>1245</v>
      </c>
      <c r="F342" s="29">
        <f t="shared" si="21"/>
        <v>1198.3935762050585</v>
      </c>
      <c r="G342" s="29">
        <f t="shared" si="22"/>
        <v>2172.1587389536912</v>
      </c>
    </row>
    <row r="343" spans="1:7">
      <c r="A343" s="28">
        <v>0</v>
      </c>
      <c r="B343" s="37">
        <v>1178</v>
      </c>
      <c r="D343" s="28">
        <f t="shared" si="20"/>
        <v>316</v>
      </c>
      <c r="E343" s="28">
        <f t="shared" si="23"/>
        <v>1178</v>
      </c>
      <c r="F343" s="29">
        <f t="shared" si="21"/>
        <v>1192.268813065808</v>
      </c>
      <c r="G343" s="29">
        <f t="shared" si="22"/>
        <v>203.5990263069728</v>
      </c>
    </row>
    <row r="344" spans="1:7">
      <c r="A344" s="28">
        <v>1</v>
      </c>
      <c r="B344" s="37">
        <v>1213</v>
      </c>
      <c r="D344" s="28">
        <f t="shared" si="20"/>
        <v>317</v>
      </c>
      <c r="E344" s="28">
        <f t="shared" si="23"/>
        <v>1213</v>
      </c>
      <c r="F344" s="29">
        <f t="shared" si="21"/>
        <v>1186.1880126447707</v>
      </c>
      <c r="G344" s="29">
        <f t="shared" si="22"/>
        <v>718.88266593697847</v>
      </c>
    </row>
    <row r="345" spans="1:7">
      <c r="A345" s="28">
        <v>0</v>
      </c>
      <c r="B345" s="37">
        <v>1228</v>
      </c>
      <c r="D345" s="28">
        <f t="shared" si="20"/>
        <v>318</v>
      </c>
      <c r="E345" s="28">
        <f t="shared" si="23"/>
        <v>1228</v>
      </c>
      <c r="F345" s="29">
        <f t="shared" si="21"/>
        <v>1180.1508589634227</v>
      </c>
      <c r="G345" s="29">
        <f t="shared" si="22"/>
        <v>2289.5402979382652</v>
      </c>
    </row>
    <row r="346" spans="1:7">
      <c r="A346" s="28">
        <v>0</v>
      </c>
      <c r="B346" s="37">
        <v>1208</v>
      </c>
      <c r="D346" s="28">
        <f t="shared" si="20"/>
        <v>319</v>
      </c>
      <c r="E346" s="28">
        <f t="shared" si="23"/>
        <v>1208</v>
      </c>
      <c r="F346" s="29">
        <f t="shared" si="21"/>
        <v>1174.1570383328562</v>
      </c>
      <c r="G346" s="29">
        <f t="shared" si="22"/>
        <v>1145.3460544037616</v>
      </c>
    </row>
    <row r="347" spans="1:7">
      <c r="A347" s="28">
        <v>0</v>
      </c>
      <c r="B347" s="37">
        <v>1280</v>
      </c>
      <c r="D347" s="28">
        <f t="shared" si="20"/>
        <v>320</v>
      </c>
      <c r="E347" s="28">
        <f t="shared" si="23"/>
        <v>1280</v>
      </c>
      <c r="F347" s="29">
        <f t="shared" si="21"/>
        <v>1168.2062393363681</v>
      </c>
      <c r="G347" s="29">
        <f t="shared" si="22"/>
        <v>12497.844923317418</v>
      </c>
    </row>
    <row r="348" spans="1:7">
      <c r="A348" s="28">
        <v>0</v>
      </c>
      <c r="B348" s="37">
        <v>1221</v>
      </c>
      <c r="D348" s="28">
        <f t="shared" ref="D348:D411" si="24">D347+1</f>
        <v>321</v>
      </c>
      <c r="E348" s="28">
        <f t="shared" si="23"/>
        <v>1221</v>
      </c>
      <c r="F348" s="29">
        <f t="shared" si="21"/>
        <v>1162.2981528122225</v>
      </c>
      <c r="G348" s="29">
        <f t="shared" si="22"/>
        <v>3445.9068632571816</v>
      </c>
    </row>
    <row r="349" spans="1:7">
      <c r="A349" s="28">
        <v>0</v>
      </c>
      <c r="B349" s="37">
        <v>1154</v>
      </c>
      <c r="D349" s="28">
        <f t="shared" si="24"/>
        <v>322</v>
      </c>
      <c r="E349" s="28">
        <f t="shared" si="23"/>
        <v>1154</v>
      </c>
      <c r="F349" s="29">
        <f t="shared" ref="F349:F412" si="25">(F$3*EXP(-D349/F$1))+(F$4*EXP(-D349/F$2))+F$5</f>
        <v>1156.4324718365729</v>
      </c>
      <c r="G349" s="29">
        <f t="shared" si="22"/>
        <v>5.9169192357201359</v>
      </c>
    </row>
    <row r="350" spans="1:7">
      <c r="A350" s="28">
        <v>0</v>
      </c>
      <c r="B350" s="37">
        <v>1199</v>
      </c>
      <c r="D350" s="28">
        <f t="shared" si="24"/>
        <v>323</v>
      </c>
      <c r="E350" s="28">
        <f t="shared" si="23"/>
        <v>1199</v>
      </c>
      <c r="F350" s="29">
        <f t="shared" si="25"/>
        <v>1150.6088917065517</v>
      </c>
      <c r="G350" s="29">
        <f t="shared" si="22"/>
        <v>2341.6993618682377</v>
      </c>
    </row>
    <row r="351" spans="1:7">
      <c r="A351" s="28">
        <v>0</v>
      </c>
      <c r="B351" s="37">
        <v>1183</v>
      </c>
      <c r="D351" s="28">
        <f t="shared" si="24"/>
        <v>324</v>
      </c>
      <c r="E351" s="28">
        <f t="shared" si="23"/>
        <v>1183</v>
      </c>
      <c r="F351" s="29">
        <f t="shared" si="25"/>
        <v>1144.8271099235139</v>
      </c>
      <c r="G351" s="29">
        <f t="shared" si="22"/>
        <v>1457.1695367914876</v>
      </c>
    </row>
    <row r="352" spans="1:7">
      <c r="A352" s="28">
        <v>1</v>
      </c>
      <c r="B352" s="37">
        <v>1160</v>
      </c>
      <c r="D352" s="28">
        <f t="shared" si="24"/>
        <v>325</v>
      </c>
      <c r="E352" s="28">
        <f t="shared" si="23"/>
        <v>1160</v>
      </c>
      <c r="F352" s="29">
        <f t="shared" si="25"/>
        <v>1139.0868261764413</v>
      </c>
      <c r="G352" s="29">
        <f t="shared" si="22"/>
        <v>437.36083937438235</v>
      </c>
    </row>
    <row r="353" spans="1:7">
      <c r="A353" s="28">
        <v>0</v>
      </c>
      <c r="B353" s="37">
        <v>1169</v>
      </c>
      <c r="D353" s="28">
        <f t="shared" si="24"/>
        <v>326</v>
      </c>
      <c r="E353" s="28">
        <f t="shared" si="23"/>
        <v>1169</v>
      </c>
      <c r="F353" s="29">
        <f t="shared" si="25"/>
        <v>1133.3877423254953</v>
      </c>
      <c r="G353" s="29">
        <f t="shared" si="22"/>
        <v>1268.2328966753182</v>
      </c>
    </row>
    <row r="354" spans="1:7">
      <c r="A354" s="28">
        <v>0</v>
      </c>
      <c r="B354" s="37">
        <v>1213</v>
      </c>
      <c r="D354" s="28">
        <f t="shared" si="24"/>
        <v>327</v>
      </c>
      <c r="E354" s="28">
        <f t="shared" si="23"/>
        <v>1213</v>
      </c>
      <c r="F354" s="29">
        <f t="shared" si="25"/>
        <v>1127.7295623857265</v>
      </c>
      <c r="G354" s="29">
        <f t="shared" si="22"/>
        <v>7271.0475309297144</v>
      </c>
    </row>
    <row r="355" spans="1:7">
      <c r="A355" s="28">
        <v>0</v>
      </c>
      <c r="B355" s="37">
        <v>1187</v>
      </c>
      <c r="D355" s="28">
        <f t="shared" si="24"/>
        <v>328</v>
      </c>
      <c r="E355" s="28">
        <f t="shared" si="23"/>
        <v>1187</v>
      </c>
      <c r="F355" s="29">
        <f t="shared" si="25"/>
        <v>1122.1119925109292</v>
      </c>
      <c r="G355" s="29">
        <f t="shared" si="22"/>
        <v>4210.4535159017069</v>
      </c>
    </row>
    <row r="356" spans="1:7">
      <c r="A356" s="28">
        <v>0</v>
      </c>
      <c r="B356" s="37">
        <v>1181</v>
      </c>
      <c r="D356" s="28">
        <f t="shared" si="24"/>
        <v>329</v>
      </c>
      <c r="E356" s="28">
        <f t="shared" si="23"/>
        <v>1181</v>
      </c>
      <c r="F356" s="29">
        <f t="shared" si="25"/>
        <v>1116.5347409776396</v>
      </c>
      <c r="G356" s="29">
        <f t="shared" si="22"/>
        <v>4155.7696208200241</v>
      </c>
    </row>
    <row r="357" spans="1:7">
      <c r="A357" s="28">
        <v>0</v>
      </c>
      <c r="B357" s="37">
        <v>1157</v>
      </c>
      <c r="D357" s="28">
        <f t="shared" si="24"/>
        <v>330</v>
      </c>
      <c r="E357" s="28">
        <f t="shared" si="23"/>
        <v>1157</v>
      </c>
      <c r="F357" s="29">
        <f t="shared" si="25"/>
        <v>1110.9975181692851</v>
      </c>
      <c r="G357" s="29">
        <f t="shared" si="22"/>
        <v>2116.2283345852584</v>
      </c>
    </row>
    <row r="358" spans="1:7">
      <c r="A358" s="28">
        <v>0</v>
      </c>
      <c r="B358" s="37">
        <v>1112</v>
      </c>
      <c r="D358" s="28">
        <f t="shared" si="24"/>
        <v>331</v>
      </c>
      <c r="E358" s="28">
        <f t="shared" si="23"/>
        <v>1112</v>
      </c>
      <c r="F358" s="29">
        <f t="shared" si="25"/>
        <v>1105.5000365604656</v>
      </c>
      <c r="G358" s="29">
        <f t="shared" si="22"/>
        <v>42.249524715284387</v>
      </c>
    </row>
    <row r="359" spans="1:7">
      <c r="A359" s="28">
        <v>0</v>
      </c>
      <c r="B359" s="37">
        <v>1137</v>
      </c>
      <c r="D359" s="28">
        <f t="shared" si="24"/>
        <v>332</v>
      </c>
      <c r="E359" s="28">
        <f t="shared" si="23"/>
        <v>1137</v>
      </c>
      <c r="F359" s="29">
        <f t="shared" si="25"/>
        <v>1100.0420107013811</v>
      </c>
      <c r="G359" s="29">
        <f t="shared" si="22"/>
        <v>1365.8929729968322</v>
      </c>
    </row>
    <row r="360" spans="1:7">
      <c r="A360" s="28">
        <v>1</v>
      </c>
      <c r="B360" s="37">
        <v>1121</v>
      </c>
      <c r="D360" s="28">
        <f t="shared" si="24"/>
        <v>333</v>
      </c>
      <c r="E360" s="28">
        <f t="shared" si="23"/>
        <v>1121</v>
      </c>
      <c r="F360" s="29">
        <f t="shared" si="25"/>
        <v>1094.6231572023926</v>
      </c>
      <c r="G360" s="29">
        <f t="shared" si="22"/>
        <v>695.73783596969463</v>
      </c>
    </row>
    <row r="361" spans="1:7">
      <c r="A361" s="28">
        <v>1</v>
      </c>
      <c r="B361" s="37">
        <v>1201</v>
      </c>
      <c r="D361" s="28">
        <f t="shared" si="24"/>
        <v>334</v>
      </c>
      <c r="E361" s="28">
        <f t="shared" si="23"/>
        <v>1201</v>
      </c>
      <c r="F361" s="29">
        <f t="shared" si="25"/>
        <v>1089.2431947187192</v>
      </c>
      <c r="G361" s="29">
        <f t="shared" si="22"/>
        <v>12489.583526678107</v>
      </c>
    </row>
    <row r="362" spans="1:7">
      <c r="A362" s="28">
        <v>0</v>
      </c>
      <c r="B362" s="37">
        <v>1095</v>
      </c>
      <c r="D362" s="28">
        <f t="shared" si="24"/>
        <v>335</v>
      </c>
      <c r="E362" s="28">
        <f t="shared" si="23"/>
        <v>1095</v>
      </c>
      <c r="F362" s="29">
        <f t="shared" si="25"/>
        <v>1083.901843935266</v>
      </c>
      <c r="G362" s="29">
        <f t="shared" ref="G362:G425" si="26">(E362-F362)^2</f>
        <v>123.16906803719172</v>
      </c>
    </row>
    <row r="363" spans="1:7">
      <c r="A363" s="28">
        <v>0</v>
      </c>
      <c r="B363" s="37">
        <v>1171</v>
      </c>
      <c r="D363" s="28">
        <f t="shared" si="24"/>
        <v>336</v>
      </c>
      <c r="E363" s="28">
        <f t="shared" si="23"/>
        <v>1171</v>
      </c>
      <c r="F363" s="29">
        <f t="shared" si="25"/>
        <v>1078.5988275515856</v>
      </c>
      <c r="G363" s="29">
        <f t="shared" si="26"/>
        <v>8537.976669841617</v>
      </c>
    </row>
    <row r="364" spans="1:7">
      <c r="A364" s="28">
        <v>0</v>
      </c>
      <c r="B364" s="37">
        <v>1168</v>
      </c>
      <c r="D364" s="28">
        <f t="shared" si="24"/>
        <v>337</v>
      </c>
      <c r="E364" s="28">
        <f t="shared" si="23"/>
        <v>1168</v>
      </c>
      <c r="F364" s="29">
        <f t="shared" si="25"/>
        <v>1073.3338702669671</v>
      </c>
      <c r="G364" s="29">
        <f t="shared" si="26"/>
        <v>8961.6761186314161</v>
      </c>
    </row>
    <row r="365" spans="1:7">
      <c r="A365" s="28">
        <v>0</v>
      </c>
      <c r="B365" s="37">
        <v>1125</v>
      </c>
      <c r="D365" s="28">
        <f t="shared" si="24"/>
        <v>338</v>
      </c>
      <c r="E365" s="28">
        <f t="shared" si="23"/>
        <v>1125</v>
      </c>
      <c r="F365" s="29">
        <f t="shared" si="25"/>
        <v>1068.1066987656511</v>
      </c>
      <c r="G365" s="29">
        <f t="shared" si="26"/>
        <v>3236.8477253423639</v>
      </c>
    </row>
    <row r="366" spans="1:7">
      <c r="A366" s="28">
        <v>0</v>
      </c>
      <c r="B366" s="37">
        <v>1090</v>
      </c>
      <c r="D366" s="28">
        <f t="shared" si="24"/>
        <v>339</v>
      </c>
      <c r="E366" s="28">
        <f t="shared" si="23"/>
        <v>1090</v>
      </c>
      <c r="F366" s="29">
        <f t="shared" si="25"/>
        <v>1062.9170417021721</v>
      </c>
      <c r="G366" s="29">
        <f t="shared" si="26"/>
        <v>733.48663016188357</v>
      </c>
    </row>
    <row r="367" spans="1:7">
      <c r="A367" s="28">
        <v>1</v>
      </c>
      <c r="B367" s="37">
        <v>1033</v>
      </c>
      <c r="D367" s="28">
        <f t="shared" si="24"/>
        <v>340</v>
      </c>
      <c r="E367" s="28">
        <f t="shared" si="23"/>
        <v>1033</v>
      </c>
      <c r="F367" s="29">
        <f t="shared" si="25"/>
        <v>1057.764629686822</v>
      </c>
      <c r="G367" s="29">
        <f t="shared" si="26"/>
        <v>613.28688352542508</v>
      </c>
    </row>
    <row r="368" spans="1:7">
      <c r="A368" s="28">
        <v>0</v>
      </c>
      <c r="B368" s="37">
        <v>1048</v>
      </c>
      <c r="D368" s="28">
        <f t="shared" si="24"/>
        <v>341</v>
      </c>
      <c r="E368" s="28">
        <f t="shared" si="23"/>
        <v>1048</v>
      </c>
      <c r="F368" s="29">
        <f t="shared" si="25"/>
        <v>1052.649195271239</v>
      </c>
      <c r="G368" s="29">
        <f t="shared" si="26"/>
        <v>21.615016670111292</v>
      </c>
    </row>
    <row r="369" spans="1:7">
      <c r="A369" s="28">
        <v>0</v>
      </c>
      <c r="B369" s="37">
        <v>1111</v>
      </c>
      <c r="D369" s="28">
        <f t="shared" si="24"/>
        <v>342</v>
      </c>
      <c r="E369" s="28">
        <f t="shared" si="23"/>
        <v>1111</v>
      </c>
      <c r="F369" s="29">
        <f t="shared" si="25"/>
        <v>1047.570472934111</v>
      </c>
      <c r="G369" s="29">
        <f t="shared" si="26"/>
        <v>4023.3049038023496</v>
      </c>
    </row>
    <row r="370" spans="1:7">
      <c r="A370" s="28">
        <v>0</v>
      </c>
      <c r="B370" s="37">
        <v>1096</v>
      </c>
      <c r="D370" s="28">
        <f t="shared" si="24"/>
        <v>343</v>
      </c>
      <c r="E370" s="28">
        <f t="shared" si="23"/>
        <v>1096</v>
      </c>
      <c r="F370" s="29">
        <f t="shared" si="25"/>
        <v>1042.5281990670042</v>
      </c>
      <c r="G370" s="29">
        <f t="shared" si="26"/>
        <v>2859.2334950179356</v>
      </c>
    </row>
    <row r="371" spans="1:7">
      <c r="A371" s="28">
        <v>0</v>
      </c>
      <c r="B371" s="37">
        <v>1133</v>
      </c>
      <c r="D371" s="28">
        <f t="shared" si="24"/>
        <v>344</v>
      </c>
      <c r="E371" s="28">
        <f t="shared" si="23"/>
        <v>1133</v>
      </c>
      <c r="F371" s="29">
        <f t="shared" si="25"/>
        <v>1037.5221119603029</v>
      </c>
      <c r="G371" s="29">
        <f t="shared" si="26"/>
        <v>9116.0271045209283</v>
      </c>
    </row>
    <row r="372" spans="1:7">
      <c r="A372" s="28">
        <v>0</v>
      </c>
      <c r="B372" s="37">
        <v>1090</v>
      </c>
      <c r="D372" s="28">
        <f t="shared" si="24"/>
        <v>345</v>
      </c>
      <c r="E372" s="28">
        <f t="shared" si="23"/>
        <v>1090</v>
      </c>
      <c r="F372" s="29">
        <f t="shared" si="25"/>
        <v>1032.5519517892699</v>
      </c>
      <c r="G372" s="29">
        <f t="shared" si="26"/>
        <v>3300.2782432223721</v>
      </c>
    </row>
    <row r="373" spans="1:7">
      <c r="A373" s="28">
        <v>1</v>
      </c>
      <c r="B373" s="37">
        <v>1083</v>
      </c>
      <c r="D373" s="28">
        <f t="shared" si="24"/>
        <v>346</v>
      </c>
      <c r="E373" s="28">
        <f t="shared" si="23"/>
        <v>1083</v>
      </c>
      <c r="F373" s="29">
        <f t="shared" si="25"/>
        <v>1027.6174606002151</v>
      </c>
      <c r="G373" s="29">
        <f t="shared" si="26"/>
        <v>3067.2256703687317</v>
      </c>
    </row>
    <row r="374" spans="1:7">
      <c r="A374" s="28">
        <v>0</v>
      </c>
      <c r="B374" s="37">
        <v>1067</v>
      </c>
      <c r="D374" s="28">
        <f t="shared" si="24"/>
        <v>347</v>
      </c>
      <c r="E374" s="28">
        <f t="shared" si="23"/>
        <v>1067</v>
      </c>
      <c r="F374" s="29">
        <f t="shared" si="25"/>
        <v>1022.7183822967821</v>
      </c>
      <c r="G374" s="29">
        <f t="shared" si="26"/>
        <v>1960.8616664139388</v>
      </c>
    </row>
    <row r="375" spans="1:7">
      <c r="A375" s="28">
        <v>0</v>
      </c>
      <c r="B375" s="37">
        <v>1083</v>
      </c>
      <c r="D375" s="28">
        <f t="shared" si="24"/>
        <v>348</v>
      </c>
      <c r="E375" s="28">
        <f t="shared" si="23"/>
        <v>1083</v>
      </c>
      <c r="F375" s="29">
        <f t="shared" si="25"/>
        <v>1017.8544626263442</v>
      </c>
      <c r="G375" s="29">
        <f t="shared" si="26"/>
        <v>4243.9410397023812</v>
      </c>
    </row>
    <row r="376" spans="1:7">
      <c r="A376" s="28">
        <v>0</v>
      </c>
      <c r="B376" s="37">
        <v>1078</v>
      </c>
      <c r="D376" s="28">
        <f t="shared" si="24"/>
        <v>349</v>
      </c>
      <c r="E376" s="28">
        <f t="shared" si="23"/>
        <v>1078</v>
      </c>
      <c r="F376" s="29">
        <f t="shared" si="25"/>
        <v>1013.0254491665077</v>
      </c>
      <c r="G376" s="29">
        <f t="shared" si="26"/>
        <v>4221.6922560140811</v>
      </c>
    </row>
    <row r="377" spans="1:7">
      <c r="A377" s="28">
        <v>0</v>
      </c>
      <c r="B377" s="37">
        <v>1052</v>
      </c>
      <c r="D377" s="28">
        <f t="shared" si="24"/>
        <v>350</v>
      </c>
      <c r="E377" s="28">
        <f t="shared" si="23"/>
        <v>1052</v>
      </c>
      <c r="F377" s="29">
        <f t="shared" si="25"/>
        <v>1008.2310913117277</v>
      </c>
      <c r="G377" s="29">
        <f t="shared" si="26"/>
        <v>1915.7173677623175</v>
      </c>
    </row>
    <row r="378" spans="1:7">
      <c r="A378" s="28">
        <v>1</v>
      </c>
      <c r="B378" s="37">
        <v>1038</v>
      </c>
      <c r="D378" s="28">
        <f t="shared" si="24"/>
        <v>351</v>
      </c>
      <c r="E378" s="28">
        <f t="shared" si="23"/>
        <v>1038</v>
      </c>
      <c r="F378" s="29">
        <f t="shared" si="25"/>
        <v>1003.4711402600275</v>
      </c>
      <c r="G378" s="29">
        <f t="shared" si="26"/>
        <v>1192.2421549426949</v>
      </c>
    </row>
    <row r="379" spans="1:7">
      <c r="A379" s="28">
        <v>0</v>
      </c>
      <c r="B379" s="37">
        <v>1051</v>
      </c>
      <c r="D379" s="28">
        <f t="shared" si="24"/>
        <v>352</v>
      </c>
      <c r="E379" s="28">
        <f t="shared" si="23"/>
        <v>1051</v>
      </c>
      <c r="F379" s="29">
        <f t="shared" si="25"/>
        <v>998.74534899982791</v>
      </c>
      <c r="G379" s="29">
        <f t="shared" si="26"/>
        <v>2730.5485511497859</v>
      </c>
    </row>
    <row r="380" spans="1:7">
      <c r="A380" s="28">
        <v>0</v>
      </c>
      <c r="B380" s="37">
        <v>1053</v>
      </c>
      <c r="D380" s="28">
        <f t="shared" si="24"/>
        <v>353</v>
      </c>
      <c r="E380" s="28">
        <f t="shared" si="23"/>
        <v>1053</v>
      </c>
      <c r="F380" s="29">
        <f t="shared" si="25"/>
        <v>994.05347229687652</v>
      </c>
      <c r="G380" s="29">
        <f t="shared" si="26"/>
        <v>3474.6931282551036</v>
      </c>
    </row>
    <row r="381" spans="1:7">
      <c r="A381" s="28">
        <v>0</v>
      </c>
      <c r="B381" s="37">
        <v>1017</v>
      </c>
      <c r="D381" s="28">
        <f t="shared" si="24"/>
        <v>354</v>
      </c>
      <c r="E381" s="28">
        <f t="shared" si="23"/>
        <v>1017</v>
      </c>
      <c r="F381" s="29">
        <f t="shared" si="25"/>
        <v>989.39526668128485</v>
      </c>
      <c r="G381" s="29">
        <f t="shared" si="26"/>
        <v>762.02130159738226</v>
      </c>
    </row>
    <row r="382" spans="1:7">
      <c r="A382" s="28">
        <v>0</v>
      </c>
      <c r="B382" s="37">
        <v>1048</v>
      </c>
      <c r="D382" s="28">
        <f t="shared" si="24"/>
        <v>355</v>
      </c>
      <c r="E382" s="28">
        <f t="shared" si="23"/>
        <v>1048</v>
      </c>
      <c r="F382" s="29">
        <f t="shared" si="25"/>
        <v>984.77049043466445</v>
      </c>
      <c r="G382" s="29">
        <f t="shared" si="26"/>
        <v>3997.9708798728593</v>
      </c>
    </row>
    <row r="383" spans="1:7">
      <c r="A383" s="28">
        <v>0</v>
      </c>
      <c r="B383" s="37">
        <v>1074</v>
      </c>
      <c r="D383" s="28">
        <f t="shared" si="24"/>
        <v>356</v>
      </c>
      <c r="E383" s="28">
        <f t="shared" si="23"/>
        <v>1074</v>
      </c>
      <c r="F383" s="29">
        <f t="shared" si="25"/>
        <v>980.17890357736655</v>
      </c>
      <c r="G383" s="29">
        <f t="shared" si="26"/>
        <v>8802.398133945082</v>
      </c>
    </row>
    <row r="384" spans="1:7">
      <c r="A384" s="28">
        <v>0</v>
      </c>
      <c r="B384" s="37">
        <v>1010</v>
      </c>
      <c r="D384" s="28">
        <f t="shared" si="24"/>
        <v>357</v>
      </c>
      <c r="E384" s="28">
        <f t="shared" si="23"/>
        <v>1010</v>
      </c>
      <c r="F384" s="29">
        <f t="shared" si="25"/>
        <v>975.62026785582123</v>
      </c>
      <c r="G384" s="29">
        <f t="shared" si="26"/>
        <v>1181.9659823054792</v>
      </c>
    </row>
    <row r="385" spans="1:7">
      <c r="A385" s="28">
        <v>0</v>
      </c>
      <c r="B385" s="37">
        <v>993</v>
      </c>
      <c r="D385" s="28">
        <f t="shared" si="24"/>
        <v>358</v>
      </c>
      <c r="E385" s="28">
        <f t="shared" si="23"/>
        <v>993</v>
      </c>
      <c r="F385" s="29">
        <f t="shared" si="25"/>
        <v>971.09434672997395</v>
      </c>
      <c r="G385" s="29">
        <f t="shared" si="26"/>
        <v>479.85764518660301</v>
      </c>
    </row>
    <row r="386" spans="1:7">
      <c r="A386" s="28">
        <v>0</v>
      </c>
      <c r="B386" s="37">
        <v>1060</v>
      </c>
      <c r="D386" s="28">
        <f t="shared" si="24"/>
        <v>359</v>
      </c>
      <c r="E386" s="28">
        <f t="shared" si="23"/>
        <v>1060</v>
      </c>
      <c r="F386" s="29">
        <f t="shared" si="25"/>
        <v>966.60090536082282</v>
      </c>
      <c r="G386" s="29">
        <f t="shared" si="26"/>
        <v>8723.3908794179752</v>
      </c>
    </row>
    <row r="387" spans="1:7">
      <c r="A387" s="28">
        <v>0</v>
      </c>
      <c r="B387" s="37">
        <v>1059</v>
      </c>
      <c r="D387" s="28">
        <f t="shared" si="24"/>
        <v>360</v>
      </c>
      <c r="E387" s="28">
        <f t="shared" si="23"/>
        <v>1059</v>
      </c>
      <c r="F387" s="29">
        <f t="shared" si="25"/>
        <v>962.13971059804976</v>
      </c>
      <c r="G387" s="29">
        <f t="shared" si="26"/>
        <v>9381.9156630295547</v>
      </c>
    </row>
    <row r="388" spans="1:7">
      <c r="A388" s="28">
        <v>0</v>
      </c>
      <c r="B388" s="37">
        <v>945</v>
      </c>
      <c r="D388" s="28">
        <f t="shared" si="24"/>
        <v>361</v>
      </c>
      <c r="E388" s="28">
        <f t="shared" si="23"/>
        <v>945</v>
      </c>
      <c r="F388" s="29">
        <f t="shared" si="25"/>
        <v>957.71053096775006</v>
      </c>
      <c r="G388" s="29">
        <f t="shared" si="26"/>
        <v>161.55759748213327</v>
      </c>
    </row>
    <row r="389" spans="1:7">
      <c r="A389" s="28">
        <v>0</v>
      </c>
      <c r="B389" s="37">
        <v>1010</v>
      </c>
      <c r="D389" s="28">
        <f t="shared" si="24"/>
        <v>362</v>
      </c>
      <c r="E389" s="28">
        <f t="shared" si="23"/>
        <v>1010</v>
      </c>
      <c r="F389" s="29">
        <f t="shared" si="25"/>
        <v>953.31313666025483</v>
      </c>
      <c r="G389" s="29">
        <f t="shared" si="26"/>
        <v>3213.4004752989454</v>
      </c>
    </row>
    <row r="390" spans="1:7">
      <c r="A390" s="28">
        <v>1</v>
      </c>
      <c r="B390" s="37">
        <v>959</v>
      </c>
      <c r="D390" s="28">
        <f t="shared" si="24"/>
        <v>363</v>
      </c>
      <c r="E390" s="28">
        <f t="shared" si="23"/>
        <v>959</v>
      </c>
      <c r="F390" s="29">
        <f t="shared" si="25"/>
        <v>948.94729951804902</v>
      </c>
      <c r="G390" s="29">
        <f t="shared" si="26"/>
        <v>101.05678697981743</v>
      </c>
    </row>
    <row r="391" spans="1:7">
      <c r="A391" s="28">
        <v>0</v>
      </c>
      <c r="B391" s="37">
        <v>1045</v>
      </c>
      <c r="D391" s="28">
        <f t="shared" si="24"/>
        <v>364</v>
      </c>
      <c r="E391" s="28">
        <f t="shared" si="23"/>
        <v>1045</v>
      </c>
      <c r="F391" s="29">
        <f t="shared" si="25"/>
        <v>944.61279302378023</v>
      </c>
      <c r="G391" s="29">
        <f t="shared" si="26"/>
        <v>10077.591324486388</v>
      </c>
    </row>
    <row r="392" spans="1:7">
      <c r="A392" s="28">
        <v>0</v>
      </c>
      <c r="B392" s="37">
        <v>949</v>
      </c>
      <c r="D392" s="28">
        <f t="shared" si="24"/>
        <v>365</v>
      </c>
      <c r="E392" s="28">
        <f t="shared" si="23"/>
        <v>949</v>
      </c>
      <c r="F392" s="29">
        <f t="shared" si="25"/>
        <v>940.30939228836212</v>
      </c>
      <c r="G392" s="29">
        <f t="shared" si="26"/>
        <v>75.526662397579813</v>
      </c>
    </row>
    <row r="393" spans="1:7">
      <c r="A393" s="28">
        <v>0</v>
      </c>
      <c r="B393" s="37">
        <v>1012</v>
      </c>
      <c r="D393" s="28">
        <f t="shared" si="24"/>
        <v>366</v>
      </c>
      <c r="E393" s="28">
        <f t="shared" si="23"/>
        <v>1012</v>
      </c>
      <c r="F393" s="29">
        <f t="shared" si="25"/>
        <v>936.03687403916661</v>
      </c>
      <c r="G393" s="29">
        <f t="shared" si="26"/>
        <v>5770.3965057414407</v>
      </c>
    </row>
    <row r="394" spans="1:7">
      <c r="A394" s="28">
        <v>0</v>
      </c>
      <c r="B394" s="37">
        <v>980</v>
      </c>
      <c r="D394" s="28">
        <f t="shared" si="24"/>
        <v>367</v>
      </c>
      <c r="E394" s="28">
        <f t="shared" ref="E394:E457" si="27">B394-C$9</f>
        <v>980</v>
      </c>
      <c r="F394" s="29">
        <f t="shared" si="25"/>
        <v>931.79501660830624</v>
      </c>
      <c r="G394" s="29">
        <f t="shared" si="26"/>
        <v>2323.7204237934711</v>
      </c>
    </row>
    <row r="395" spans="1:7">
      <c r="A395" s="28">
        <v>0</v>
      </c>
      <c r="B395" s="37">
        <v>1020</v>
      </c>
      <c r="D395" s="28">
        <f t="shared" si="24"/>
        <v>368</v>
      </c>
      <c r="E395" s="28">
        <f t="shared" si="27"/>
        <v>1020</v>
      </c>
      <c r="F395" s="29">
        <f t="shared" si="25"/>
        <v>927.5835999210093</v>
      </c>
      <c r="G395" s="29">
        <f t="shared" si="26"/>
        <v>8540.7910035600726</v>
      </c>
    </row>
    <row r="396" spans="1:7">
      <c r="A396" s="28">
        <v>0</v>
      </c>
      <c r="B396" s="37">
        <v>997</v>
      </c>
      <c r="D396" s="28">
        <f t="shared" si="24"/>
        <v>369</v>
      </c>
      <c r="E396" s="28">
        <f t="shared" si="27"/>
        <v>997</v>
      </c>
      <c r="F396" s="29">
        <f t="shared" si="25"/>
        <v>923.40240548407724</v>
      </c>
      <c r="G396" s="29">
        <f t="shared" si="26"/>
        <v>5416.6059185301847</v>
      </c>
    </row>
    <row r="397" spans="1:7">
      <c r="A397" s="28">
        <v>0</v>
      </c>
      <c r="B397" s="37">
        <v>935</v>
      </c>
      <c r="D397" s="28">
        <f t="shared" si="24"/>
        <v>370</v>
      </c>
      <c r="E397" s="28">
        <f t="shared" si="27"/>
        <v>935</v>
      </c>
      <c r="F397" s="29">
        <f t="shared" si="25"/>
        <v>919.25121637443578</v>
      </c>
      <c r="G397" s="29">
        <f t="shared" si="26"/>
        <v>248.02418568483955</v>
      </c>
    </row>
    <row r="398" spans="1:7">
      <c r="A398" s="28">
        <v>0</v>
      </c>
      <c r="B398" s="37">
        <v>1001</v>
      </c>
      <c r="D398" s="28">
        <f t="shared" si="24"/>
        <v>371</v>
      </c>
      <c r="E398" s="28">
        <f t="shared" si="27"/>
        <v>1001</v>
      </c>
      <c r="F398" s="29">
        <f t="shared" si="25"/>
        <v>915.12981722776794</v>
      </c>
      <c r="G398" s="29">
        <f t="shared" si="26"/>
        <v>7373.6882893365391</v>
      </c>
    </row>
    <row r="399" spans="1:7">
      <c r="A399" s="28">
        <v>0</v>
      </c>
      <c r="B399" s="37">
        <v>967</v>
      </c>
      <c r="D399" s="28">
        <f t="shared" si="24"/>
        <v>372</v>
      </c>
      <c r="E399" s="28">
        <f t="shared" si="27"/>
        <v>967</v>
      </c>
      <c r="F399" s="29">
        <f t="shared" si="25"/>
        <v>911.03799422723671</v>
      </c>
      <c r="G399" s="29">
        <f t="shared" si="26"/>
        <v>3131.746090110792</v>
      </c>
    </row>
    <row r="400" spans="1:7">
      <c r="A400" s="28">
        <v>0</v>
      </c>
      <c r="B400" s="37">
        <v>979</v>
      </c>
      <c r="D400" s="28">
        <f t="shared" si="24"/>
        <v>373</v>
      </c>
      <c r="E400" s="28">
        <f t="shared" si="27"/>
        <v>979</v>
      </c>
      <c r="F400" s="29">
        <f t="shared" si="25"/>
        <v>906.97553509228908</v>
      </c>
      <c r="G400" s="29">
        <f t="shared" si="26"/>
        <v>5187.523545242082</v>
      </c>
    </row>
    <row r="401" spans="1:7">
      <c r="A401" s="28">
        <v>0</v>
      </c>
      <c r="B401" s="37">
        <v>943</v>
      </c>
      <c r="D401" s="28">
        <f t="shared" si="24"/>
        <v>374</v>
      </c>
      <c r="E401" s="28">
        <f t="shared" si="27"/>
        <v>943</v>
      </c>
      <c r="F401" s="29">
        <f t="shared" si="25"/>
        <v>902.94222906754862</v>
      </c>
      <c r="G401" s="29">
        <f t="shared" si="26"/>
        <v>1604.6250120767463</v>
      </c>
    </row>
    <row r="402" spans="1:7">
      <c r="A402" s="28">
        <v>0</v>
      </c>
      <c r="B402" s="37">
        <v>963</v>
      </c>
      <c r="D402" s="28">
        <f t="shared" si="24"/>
        <v>375</v>
      </c>
      <c r="E402" s="28">
        <f t="shared" si="27"/>
        <v>963</v>
      </c>
      <c r="F402" s="29">
        <f t="shared" si="25"/>
        <v>898.93786691178639</v>
      </c>
      <c r="G402" s="29">
        <f t="shared" si="26"/>
        <v>4103.9568958119935</v>
      </c>
    </row>
    <row r="403" spans="1:7">
      <c r="A403" s="28">
        <v>1</v>
      </c>
      <c r="B403" s="37">
        <v>968</v>
      </c>
      <c r="D403" s="28">
        <f t="shared" si="24"/>
        <v>376</v>
      </c>
      <c r="E403" s="28">
        <f t="shared" si="27"/>
        <v>968</v>
      </c>
      <c r="F403" s="29">
        <f t="shared" si="25"/>
        <v>894.96224088697988</v>
      </c>
      <c r="G403" s="29">
        <f t="shared" si="26"/>
        <v>5334.514256251553</v>
      </c>
    </row>
    <row r="404" spans="1:7">
      <c r="A404" s="28">
        <v>0</v>
      </c>
      <c r="B404" s="37">
        <v>985</v>
      </c>
      <c r="D404" s="28">
        <f t="shared" si="24"/>
        <v>377</v>
      </c>
      <c r="E404" s="28">
        <f t="shared" si="27"/>
        <v>985</v>
      </c>
      <c r="F404" s="29">
        <f t="shared" si="25"/>
        <v>891.01514474745079</v>
      </c>
      <c r="G404" s="29">
        <f t="shared" si="26"/>
        <v>8833.153016842627</v>
      </c>
    </row>
    <row r="405" spans="1:7">
      <c r="A405" s="28">
        <v>0</v>
      </c>
      <c r="B405" s="37">
        <v>955</v>
      </c>
      <c r="D405" s="28">
        <f t="shared" si="24"/>
        <v>378</v>
      </c>
      <c r="E405" s="28">
        <f t="shared" si="27"/>
        <v>955</v>
      </c>
      <c r="F405" s="29">
        <f t="shared" si="25"/>
        <v>887.09637372908287</v>
      </c>
      <c r="G405" s="29">
        <f t="shared" si="26"/>
        <v>4610.9024607403871</v>
      </c>
    </row>
    <row r="406" spans="1:7">
      <c r="A406" s="28">
        <v>0</v>
      </c>
      <c r="B406" s="37">
        <v>934</v>
      </c>
      <c r="D406" s="28">
        <f t="shared" si="24"/>
        <v>379</v>
      </c>
      <c r="E406" s="28">
        <f t="shared" si="27"/>
        <v>934</v>
      </c>
      <c r="F406" s="29">
        <f t="shared" si="25"/>
        <v>883.20572453862542</v>
      </c>
      <c r="G406" s="29">
        <f t="shared" si="26"/>
        <v>2580.0584196459999</v>
      </c>
    </row>
    <row r="407" spans="1:7">
      <c r="A407" s="28">
        <v>0</v>
      </c>
      <c r="B407" s="37">
        <v>913</v>
      </c>
      <c r="D407" s="28">
        <f t="shared" si="24"/>
        <v>380</v>
      </c>
      <c r="E407" s="28">
        <f t="shared" si="27"/>
        <v>913</v>
      </c>
      <c r="F407" s="29">
        <f t="shared" si="25"/>
        <v>879.34299534307013</v>
      </c>
      <c r="G407" s="29">
        <f t="shared" si="26"/>
        <v>1132.7939624765991</v>
      </c>
    </row>
    <row r="408" spans="1:7">
      <c r="A408" s="28">
        <v>0</v>
      </c>
      <c r="B408" s="37">
        <v>950</v>
      </c>
      <c r="D408" s="28">
        <f t="shared" si="24"/>
        <v>381</v>
      </c>
      <c r="E408" s="28">
        <f t="shared" si="27"/>
        <v>950</v>
      </c>
      <c r="F408" s="29">
        <f t="shared" si="25"/>
        <v>875.50798575911222</v>
      </c>
      <c r="G408" s="29">
        <f t="shared" si="26"/>
        <v>5549.0601856646281</v>
      </c>
    </row>
    <row r="409" spans="1:7">
      <c r="A409" s="28">
        <v>0</v>
      </c>
      <c r="B409" s="37">
        <v>974</v>
      </c>
      <c r="D409" s="28">
        <f t="shared" si="24"/>
        <v>382</v>
      </c>
      <c r="E409" s="28">
        <f t="shared" si="27"/>
        <v>974</v>
      </c>
      <c r="F409" s="29">
        <f t="shared" si="25"/>
        <v>871.70049684268622</v>
      </c>
      <c r="G409" s="29">
        <f t="shared" si="26"/>
        <v>10465.188346233252</v>
      </c>
    </row>
    <row r="410" spans="1:7">
      <c r="A410" s="28">
        <v>0</v>
      </c>
      <c r="B410" s="37">
        <v>934</v>
      </c>
      <c r="D410" s="28">
        <f t="shared" si="24"/>
        <v>383</v>
      </c>
      <c r="E410" s="28">
        <f t="shared" si="27"/>
        <v>934</v>
      </c>
      <c r="F410" s="29">
        <f t="shared" si="25"/>
        <v>867.92033107858299</v>
      </c>
      <c r="G410" s="29">
        <f t="shared" si="26"/>
        <v>4366.5226447640853</v>
      </c>
    </row>
    <row r="411" spans="1:7">
      <c r="A411" s="28">
        <v>0</v>
      </c>
      <c r="B411" s="37">
        <v>952</v>
      </c>
      <c r="D411" s="28">
        <f t="shared" si="24"/>
        <v>384</v>
      </c>
      <c r="E411" s="28">
        <f t="shared" si="27"/>
        <v>952</v>
      </c>
      <c r="F411" s="29">
        <f t="shared" si="25"/>
        <v>864.16729237014022</v>
      </c>
      <c r="G411" s="29">
        <f t="shared" si="26"/>
        <v>7714.5845295924291</v>
      </c>
    </row>
    <row r="412" spans="1:7">
      <c r="A412" s="28">
        <v>0</v>
      </c>
      <c r="B412" s="37">
        <v>938</v>
      </c>
      <c r="D412" s="28">
        <f t="shared" ref="D412:D475" si="28">D411+1</f>
        <v>385</v>
      </c>
      <c r="E412" s="28">
        <f t="shared" si="27"/>
        <v>938</v>
      </c>
      <c r="F412" s="29">
        <f t="shared" si="25"/>
        <v>860.44118602901176</v>
      </c>
      <c r="G412" s="29">
        <f t="shared" si="26"/>
        <v>6015.3696245863603</v>
      </c>
    </row>
    <row r="413" spans="1:7">
      <c r="A413" s="28">
        <v>0</v>
      </c>
      <c r="B413" s="37">
        <v>915</v>
      </c>
      <c r="D413" s="28">
        <f t="shared" si="28"/>
        <v>386</v>
      </c>
      <c r="E413" s="28">
        <f t="shared" si="27"/>
        <v>915</v>
      </c>
      <c r="F413" s="29">
        <f t="shared" ref="F413:F476" si="29">(F$3*EXP(-D413/F$1))+(F$4*EXP(-D413/F$2))+F$5</f>
        <v>856.74181876501189</v>
      </c>
      <c r="G413" s="29">
        <f t="shared" si="26"/>
        <v>3394.0156808087213</v>
      </c>
    </row>
    <row r="414" spans="1:7">
      <c r="A414" s="28">
        <v>0</v>
      </c>
      <c r="B414" s="37">
        <v>943</v>
      </c>
      <c r="D414" s="28">
        <f t="shared" si="28"/>
        <v>387</v>
      </c>
      <c r="E414" s="28">
        <f t="shared" si="27"/>
        <v>943</v>
      </c>
      <c r="F414" s="29">
        <f t="shared" si="29"/>
        <v>853.06899867603397</v>
      </c>
      <c r="G414" s="29">
        <f t="shared" si="26"/>
        <v>8087.5849991311798</v>
      </c>
    </row>
    <row r="415" spans="1:7">
      <c r="A415" s="28">
        <v>0</v>
      </c>
      <c r="B415" s="37">
        <v>969</v>
      </c>
      <c r="D415" s="28">
        <f t="shared" si="28"/>
        <v>388</v>
      </c>
      <c r="E415" s="28">
        <f t="shared" si="27"/>
        <v>969</v>
      </c>
      <c r="F415" s="29">
        <f t="shared" si="29"/>
        <v>849.42253523804573</v>
      </c>
      <c r="G415" s="29">
        <f t="shared" si="26"/>
        <v>14298.770078896416</v>
      </c>
    </row>
    <row r="416" spans="1:7">
      <c r="A416" s="28">
        <v>0</v>
      </c>
      <c r="B416" s="37">
        <v>939</v>
      </c>
      <c r="D416" s="28">
        <f t="shared" si="28"/>
        <v>389</v>
      </c>
      <c r="E416" s="28">
        <f t="shared" si="27"/>
        <v>939</v>
      </c>
      <c r="F416" s="29">
        <f t="shared" si="29"/>
        <v>845.80223929515478</v>
      </c>
      <c r="G416" s="29">
        <f t="shared" si="26"/>
        <v>8685.8226003975924</v>
      </c>
    </row>
    <row r="417" spans="1:7">
      <c r="A417" s="28">
        <v>0</v>
      </c>
      <c r="B417" s="37">
        <v>886</v>
      </c>
      <c r="D417" s="28">
        <f t="shared" si="28"/>
        <v>390</v>
      </c>
      <c r="E417" s="28">
        <f t="shared" si="27"/>
        <v>886</v>
      </c>
      <c r="F417" s="29">
        <f t="shared" si="29"/>
        <v>842.20792304975134</v>
      </c>
      <c r="G417" s="29">
        <f t="shared" si="26"/>
        <v>1917.7460036164996</v>
      </c>
    </row>
    <row r="418" spans="1:7">
      <c r="A418" s="28">
        <v>2</v>
      </c>
      <c r="B418" s="37">
        <v>949</v>
      </c>
      <c r="D418" s="28">
        <f t="shared" si="28"/>
        <v>391</v>
      </c>
      <c r="E418" s="28">
        <f t="shared" si="27"/>
        <v>949</v>
      </c>
      <c r="F418" s="29">
        <f t="shared" si="29"/>
        <v>838.63940005271979</v>
      </c>
      <c r="G418" s="29">
        <f t="shared" si="26"/>
        <v>12179.462020723624</v>
      </c>
    </row>
    <row r="419" spans="1:7">
      <c r="A419" s="28">
        <v>1</v>
      </c>
      <c r="B419" s="37">
        <v>930</v>
      </c>
      <c r="D419" s="28">
        <f t="shared" si="28"/>
        <v>392</v>
      </c>
      <c r="E419" s="28">
        <f t="shared" si="27"/>
        <v>930</v>
      </c>
      <c r="F419" s="29">
        <f t="shared" si="29"/>
        <v>835.09648519372604</v>
      </c>
      <c r="G419" s="29">
        <f t="shared" si="26"/>
        <v>9006.6771225846605</v>
      </c>
    </row>
    <row r="420" spans="1:7">
      <c r="A420" s="28">
        <v>0</v>
      </c>
      <c r="B420" s="37">
        <v>925</v>
      </c>
      <c r="D420" s="28">
        <f t="shared" si="28"/>
        <v>393</v>
      </c>
      <c r="E420" s="28">
        <f t="shared" si="27"/>
        <v>925</v>
      </c>
      <c r="F420" s="29">
        <f t="shared" si="29"/>
        <v>831.57899469157167</v>
      </c>
      <c r="G420" s="29">
        <f t="shared" si="26"/>
        <v>8727.4842328373943</v>
      </c>
    </row>
    <row r="421" spans="1:7">
      <c r="A421" s="28">
        <v>0</v>
      </c>
      <c r="B421" s="37">
        <v>871</v>
      </c>
      <c r="D421" s="28">
        <f t="shared" si="28"/>
        <v>394</v>
      </c>
      <c r="E421" s="28">
        <f t="shared" si="27"/>
        <v>871</v>
      </c>
      <c r="F421" s="29">
        <f t="shared" si="29"/>
        <v>828.086746084624</v>
      </c>
      <c r="G421" s="29">
        <f t="shared" si="26"/>
        <v>1841.547361605534</v>
      </c>
    </row>
    <row r="422" spans="1:7">
      <c r="A422" s="28">
        <v>0</v>
      </c>
      <c r="B422" s="37">
        <v>902</v>
      </c>
      <c r="D422" s="28">
        <f t="shared" si="28"/>
        <v>395</v>
      </c>
      <c r="E422" s="28">
        <f t="shared" si="27"/>
        <v>902</v>
      </c>
      <c r="F422" s="29">
        <f t="shared" si="29"/>
        <v>824.6195582213121</v>
      </c>
      <c r="G422" s="29">
        <f t="shared" si="26"/>
        <v>5987.7327698649069</v>
      </c>
    </row>
    <row r="423" spans="1:7">
      <c r="A423" s="28">
        <v>0</v>
      </c>
      <c r="B423" s="37">
        <v>912</v>
      </c>
      <c r="D423" s="28">
        <f t="shared" si="28"/>
        <v>396</v>
      </c>
      <c r="E423" s="28">
        <f t="shared" si="27"/>
        <v>912</v>
      </c>
      <c r="F423" s="29">
        <f t="shared" si="29"/>
        <v>821.17725125069444</v>
      </c>
      <c r="G423" s="29">
        <f t="shared" si="26"/>
        <v>8248.7716903794844</v>
      </c>
    </row>
    <row r="424" spans="1:7">
      <c r="A424" s="28">
        <v>0</v>
      </c>
      <c r="B424" s="37">
        <v>931</v>
      </c>
      <c r="D424" s="28">
        <f t="shared" si="28"/>
        <v>397</v>
      </c>
      <c r="E424" s="28">
        <f t="shared" si="27"/>
        <v>931</v>
      </c>
      <c r="F424" s="29">
        <f t="shared" si="29"/>
        <v>817.75964661309638</v>
      </c>
      <c r="G424" s="29">
        <f t="shared" si="26"/>
        <v>12823.377635190815</v>
      </c>
    </row>
    <row r="425" spans="1:7">
      <c r="A425" s="28">
        <v>0</v>
      </c>
      <c r="B425" s="37">
        <v>879</v>
      </c>
      <c r="D425" s="28">
        <f t="shared" si="28"/>
        <v>398</v>
      </c>
      <c r="E425" s="28">
        <f t="shared" si="27"/>
        <v>879</v>
      </c>
      <c r="F425" s="29">
        <f t="shared" si="29"/>
        <v>814.3665670308136</v>
      </c>
      <c r="G425" s="29">
        <f t="shared" si="26"/>
        <v>4177.4806573823116</v>
      </c>
    </row>
    <row r="426" spans="1:7">
      <c r="A426" s="28">
        <v>0</v>
      </c>
      <c r="B426" s="37">
        <v>849</v>
      </c>
      <c r="D426" s="28">
        <f t="shared" si="28"/>
        <v>399</v>
      </c>
      <c r="E426" s="28">
        <f t="shared" si="27"/>
        <v>849</v>
      </c>
      <c r="F426" s="29">
        <f t="shared" si="29"/>
        <v>810.9978364988865</v>
      </c>
      <c r="G426" s="29">
        <f t="shared" ref="G426:G489" si="30">(E426-F426)^2</f>
        <v>1444.164430765363</v>
      </c>
    </row>
    <row r="427" spans="1:7">
      <c r="A427" s="28">
        <v>0</v>
      </c>
      <c r="B427" s="37">
        <v>854</v>
      </c>
      <c r="D427" s="28">
        <f t="shared" si="28"/>
        <v>400</v>
      </c>
      <c r="E427" s="28">
        <f t="shared" si="27"/>
        <v>854</v>
      </c>
      <c r="F427" s="29">
        <f t="shared" si="29"/>
        <v>807.65328027593921</v>
      </c>
      <c r="G427" s="29">
        <f t="shared" si="30"/>
        <v>2148.0184291806454</v>
      </c>
    </row>
    <row r="428" spans="1:7">
      <c r="A428" s="28">
        <v>0</v>
      </c>
      <c r="B428" s="37">
        <v>840</v>
      </c>
      <c r="D428" s="28">
        <f t="shared" si="28"/>
        <v>401</v>
      </c>
      <c r="E428" s="28">
        <f t="shared" si="27"/>
        <v>840</v>
      </c>
      <c r="F428" s="29">
        <f t="shared" si="29"/>
        <v>804.33272487508839</v>
      </c>
      <c r="G428" s="29">
        <f t="shared" si="30"/>
        <v>1272.1545148361386</v>
      </c>
    </row>
    <row r="429" spans="1:7">
      <c r="A429" s="28">
        <v>0</v>
      </c>
      <c r="B429" s="37">
        <v>854</v>
      </c>
      <c r="D429" s="28">
        <f t="shared" si="28"/>
        <v>402</v>
      </c>
      <c r="E429" s="28">
        <f t="shared" si="27"/>
        <v>854</v>
      </c>
      <c r="F429" s="29">
        <f t="shared" si="29"/>
        <v>801.03599805491513</v>
      </c>
      <c r="G429" s="29">
        <f t="shared" si="30"/>
        <v>2805.1855020389544</v>
      </c>
    </row>
    <row r="430" spans="1:7">
      <c r="A430" s="28">
        <v>1</v>
      </c>
      <c r="B430" s="37">
        <v>837</v>
      </c>
      <c r="D430" s="28">
        <f t="shared" si="28"/>
        <v>403</v>
      </c>
      <c r="E430" s="28">
        <f t="shared" si="27"/>
        <v>837</v>
      </c>
      <c r="F430" s="29">
        <f t="shared" si="29"/>
        <v>797.76292881050654</v>
      </c>
      <c r="G430" s="29">
        <f t="shared" si="30"/>
        <v>1539.547755529378</v>
      </c>
    </row>
    <row r="431" spans="1:7">
      <c r="A431" s="28">
        <v>1</v>
      </c>
      <c r="B431" s="37">
        <v>828</v>
      </c>
      <c r="D431" s="28">
        <f t="shared" si="28"/>
        <v>404</v>
      </c>
      <c r="E431" s="28">
        <f t="shared" si="27"/>
        <v>828</v>
      </c>
      <c r="F431" s="29">
        <f t="shared" si="29"/>
        <v>794.51334736455829</v>
      </c>
      <c r="G431" s="29">
        <f t="shared" si="30"/>
        <v>1121.3559047267356</v>
      </c>
    </row>
    <row r="432" spans="1:7">
      <c r="A432" s="28">
        <v>0</v>
      </c>
      <c r="B432" s="37">
        <v>872</v>
      </c>
      <c r="D432" s="28">
        <f t="shared" si="28"/>
        <v>405</v>
      </c>
      <c r="E432" s="28">
        <f t="shared" si="27"/>
        <v>872</v>
      </c>
      <c r="F432" s="29">
        <f t="shared" si="29"/>
        <v>791.28708515854601</v>
      </c>
      <c r="G432" s="29">
        <f t="shared" si="30"/>
        <v>6514.5746222038042</v>
      </c>
    </row>
    <row r="433" spans="1:7">
      <c r="A433" s="28">
        <v>0</v>
      </c>
      <c r="B433" s="37">
        <v>832</v>
      </c>
      <c r="D433" s="28">
        <f t="shared" si="28"/>
        <v>406</v>
      </c>
      <c r="E433" s="28">
        <f t="shared" si="27"/>
        <v>832</v>
      </c>
      <c r="F433" s="29">
        <f t="shared" si="29"/>
        <v>788.08397484395823</v>
      </c>
      <c r="G433" s="29">
        <f t="shared" si="30"/>
        <v>1928.6172655060934</v>
      </c>
    </row>
    <row r="434" spans="1:7">
      <c r="A434" s="28">
        <v>0</v>
      </c>
      <c r="B434" s="37">
        <v>800</v>
      </c>
      <c r="D434" s="28">
        <f t="shared" si="28"/>
        <v>407</v>
      </c>
      <c r="E434" s="28">
        <f t="shared" si="27"/>
        <v>800</v>
      </c>
      <c r="F434" s="29">
        <f t="shared" si="29"/>
        <v>784.90385027359434</v>
      </c>
      <c r="G434" s="29">
        <f t="shared" si="30"/>
        <v>227.89373656205757</v>
      </c>
    </row>
    <row r="435" spans="1:7">
      <c r="A435" s="28">
        <v>0</v>
      </c>
      <c r="B435" s="37">
        <v>809</v>
      </c>
      <c r="D435" s="28">
        <f t="shared" si="28"/>
        <v>408</v>
      </c>
      <c r="E435" s="28">
        <f t="shared" si="27"/>
        <v>809</v>
      </c>
      <c r="F435" s="29">
        <f t="shared" si="29"/>
        <v>781.74654649292597</v>
      </c>
      <c r="G435" s="29">
        <f t="shared" si="30"/>
        <v>742.75072806224557</v>
      </c>
    </row>
    <row r="436" spans="1:7">
      <c r="A436" s="28">
        <v>0</v>
      </c>
      <c r="B436" s="37">
        <v>877</v>
      </c>
      <c r="D436" s="28">
        <f t="shared" si="28"/>
        <v>409</v>
      </c>
      <c r="E436" s="28">
        <f t="shared" si="27"/>
        <v>877</v>
      </c>
      <c r="F436" s="29">
        <f t="shared" si="29"/>
        <v>778.61189973151988</v>
      </c>
      <c r="G436" s="29">
        <f t="shared" si="30"/>
        <v>9680.2182744404963</v>
      </c>
    </row>
    <row r="437" spans="1:7">
      <c r="A437" s="28">
        <v>0</v>
      </c>
      <c r="B437" s="37">
        <v>862</v>
      </c>
      <c r="D437" s="28">
        <f t="shared" si="28"/>
        <v>410</v>
      </c>
      <c r="E437" s="28">
        <f t="shared" si="27"/>
        <v>862</v>
      </c>
      <c r="F437" s="29">
        <f t="shared" si="29"/>
        <v>775.499747394525</v>
      </c>
      <c r="G437" s="29">
        <f t="shared" si="30"/>
        <v>7482.2937008109839</v>
      </c>
    </row>
    <row r="438" spans="1:7">
      <c r="A438" s="28">
        <v>0</v>
      </c>
      <c r="B438" s="37">
        <v>839</v>
      </c>
      <c r="D438" s="28">
        <f t="shared" si="28"/>
        <v>411</v>
      </c>
      <c r="E438" s="28">
        <f t="shared" si="27"/>
        <v>839</v>
      </c>
      <c r="F438" s="29">
        <f t="shared" si="29"/>
        <v>772.40992805421956</v>
      </c>
      <c r="G438" s="29">
        <f t="shared" si="30"/>
        <v>4434.2376817442146</v>
      </c>
    </row>
    <row r="439" spans="1:7">
      <c r="A439" s="28">
        <v>0</v>
      </c>
      <c r="B439" s="37">
        <v>843</v>
      </c>
      <c r="D439" s="28">
        <f t="shared" si="28"/>
        <v>412</v>
      </c>
      <c r="E439" s="28">
        <f t="shared" si="27"/>
        <v>843</v>
      </c>
      <c r="F439" s="29">
        <f t="shared" si="29"/>
        <v>769.34228144162182</v>
      </c>
      <c r="G439" s="29">
        <f t="shared" si="30"/>
        <v>5425.4595032252491</v>
      </c>
    </row>
    <row r="440" spans="1:7">
      <c r="A440" s="28">
        <v>0</v>
      </c>
      <c r="B440" s="37">
        <v>864</v>
      </c>
      <c r="D440" s="28">
        <f t="shared" si="28"/>
        <v>413</v>
      </c>
      <c r="E440" s="28">
        <f t="shared" si="27"/>
        <v>864</v>
      </c>
      <c r="F440" s="29">
        <f t="shared" si="29"/>
        <v>766.29664843815817</v>
      </c>
      <c r="G440" s="29">
        <f t="shared" si="30"/>
        <v>9545.9449064168602</v>
      </c>
    </row>
    <row r="441" spans="1:7">
      <c r="A441" s="28">
        <v>0</v>
      </c>
      <c r="B441" s="37">
        <v>802</v>
      </c>
      <c r="D441" s="28">
        <f t="shared" si="28"/>
        <v>414</v>
      </c>
      <c r="E441" s="28">
        <f t="shared" si="27"/>
        <v>802</v>
      </c>
      <c r="F441" s="29">
        <f t="shared" si="29"/>
        <v>763.2728710673955</v>
      </c>
      <c r="G441" s="29">
        <f t="shared" si="30"/>
        <v>1499.7905153625727</v>
      </c>
    </row>
    <row r="442" spans="1:7">
      <c r="A442" s="28">
        <v>0</v>
      </c>
      <c r="B442" s="37">
        <v>809</v>
      </c>
      <c r="D442" s="28">
        <f t="shared" si="28"/>
        <v>415</v>
      </c>
      <c r="E442" s="28">
        <f t="shared" si="27"/>
        <v>809</v>
      </c>
      <c r="F442" s="29">
        <f t="shared" si="29"/>
        <v>760.2707924868314</v>
      </c>
      <c r="G442" s="29">
        <f t="shared" si="30"/>
        <v>2374.5356648614475</v>
      </c>
    </row>
    <row r="443" spans="1:7">
      <c r="A443" s="28">
        <v>0</v>
      </c>
      <c r="B443" s="37">
        <v>840</v>
      </c>
      <c r="D443" s="28">
        <f t="shared" si="28"/>
        <v>416</v>
      </c>
      <c r="E443" s="28">
        <f t="shared" si="27"/>
        <v>840</v>
      </c>
      <c r="F443" s="29">
        <f t="shared" si="29"/>
        <v>757.29025697974339</v>
      </c>
      <c r="G443" s="29">
        <f t="shared" si="30"/>
        <v>6840.9015904768867</v>
      </c>
    </row>
    <row r="444" spans="1:7">
      <c r="A444" s="28">
        <v>0</v>
      </c>
      <c r="B444" s="37">
        <v>813</v>
      </c>
      <c r="D444" s="28">
        <f t="shared" si="28"/>
        <v>417</v>
      </c>
      <c r="E444" s="28">
        <f t="shared" si="27"/>
        <v>813</v>
      </c>
      <c r="F444" s="29">
        <f t="shared" si="29"/>
        <v>754.33110994709955</v>
      </c>
      <c r="G444" s="29">
        <f t="shared" si="30"/>
        <v>3442.0386600393217</v>
      </c>
    </row>
    <row r="445" spans="1:7">
      <c r="A445" s="28">
        <v>0</v>
      </c>
      <c r="B445" s="37">
        <v>794</v>
      </c>
      <c r="D445" s="28">
        <f t="shared" si="28"/>
        <v>418</v>
      </c>
      <c r="E445" s="28">
        <f t="shared" si="27"/>
        <v>794</v>
      </c>
      <c r="F445" s="29">
        <f t="shared" si="29"/>
        <v>751.39319789952447</v>
      </c>
      <c r="G445" s="29">
        <f t="shared" si="30"/>
        <v>1815.3395852290864</v>
      </c>
    </row>
    <row r="446" spans="1:7">
      <c r="A446" s="28">
        <v>1</v>
      </c>
      <c r="B446" s="37">
        <v>826</v>
      </c>
      <c r="D446" s="28">
        <f t="shared" si="28"/>
        <v>419</v>
      </c>
      <c r="E446" s="28">
        <f t="shared" si="27"/>
        <v>826</v>
      </c>
      <c r="F446" s="29">
        <f t="shared" si="29"/>
        <v>748.47636844932686</v>
      </c>
      <c r="G446" s="29">
        <f t="shared" si="30"/>
        <v>6009.9134488045247</v>
      </c>
    </row>
    <row r="447" spans="1:7">
      <c r="A447" s="28">
        <v>1</v>
      </c>
      <c r="B447" s="37">
        <v>791</v>
      </c>
      <c r="D447" s="28">
        <f t="shared" si="28"/>
        <v>420</v>
      </c>
      <c r="E447" s="28">
        <f t="shared" si="27"/>
        <v>791</v>
      </c>
      <c r="F447" s="29">
        <f t="shared" si="29"/>
        <v>745.58047030258228</v>
      </c>
      <c r="G447" s="29">
        <f t="shared" si="30"/>
        <v>2062.9336779346099</v>
      </c>
    </row>
    <row r="448" spans="1:7">
      <c r="A448" s="28">
        <v>0</v>
      </c>
      <c r="B448" s="37">
        <v>827</v>
      </c>
      <c r="D448" s="28">
        <f t="shared" si="28"/>
        <v>421</v>
      </c>
      <c r="E448" s="28">
        <f t="shared" si="27"/>
        <v>827</v>
      </c>
      <c r="F448" s="29">
        <f t="shared" si="29"/>
        <v>742.70535325127412</v>
      </c>
      <c r="G448" s="29">
        <f t="shared" si="30"/>
        <v>7105.5874704924827</v>
      </c>
    </row>
    <row r="449" spans="1:7">
      <c r="A449" s="28">
        <v>0</v>
      </c>
      <c r="B449" s="37">
        <v>767</v>
      </c>
      <c r="D449" s="28">
        <f t="shared" si="28"/>
        <v>422</v>
      </c>
      <c r="E449" s="28">
        <f t="shared" si="27"/>
        <v>767</v>
      </c>
      <c r="F449" s="29">
        <f t="shared" si="29"/>
        <v>739.85086816549108</v>
      </c>
      <c r="G449" s="29">
        <f t="shared" si="30"/>
        <v>737.07535936754573</v>
      </c>
    </row>
    <row r="450" spans="1:7">
      <c r="A450" s="28">
        <v>0</v>
      </c>
      <c r="B450" s="37">
        <v>819</v>
      </c>
      <c r="D450" s="28">
        <f t="shared" si="28"/>
        <v>423</v>
      </c>
      <c r="E450" s="28">
        <f t="shared" si="27"/>
        <v>819</v>
      </c>
      <c r="F450" s="29">
        <f t="shared" si="29"/>
        <v>737.01686698568233</v>
      </c>
      <c r="G450" s="29">
        <f t="shared" si="30"/>
        <v>6721.2340988433043</v>
      </c>
    </row>
    <row r="451" spans="1:7">
      <c r="A451" s="28">
        <v>0</v>
      </c>
      <c r="B451" s="37">
        <v>750</v>
      </c>
      <c r="D451" s="28">
        <f t="shared" si="28"/>
        <v>424</v>
      </c>
      <c r="E451" s="28">
        <f t="shared" si="27"/>
        <v>750</v>
      </c>
      <c r="F451" s="29">
        <f t="shared" si="29"/>
        <v>734.20320271496621</v>
      </c>
      <c r="G451" s="29">
        <f t="shared" si="30"/>
        <v>249.53880446445092</v>
      </c>
    </row>
    <row r="452" spans="1:7">
      <c r="A452" s="28">
        <v>0</v>
      </c>
      <c r="B452" s="37">
        <v>772</v>
      </c>
      <c r="D452" s="28">
        <f t="shared" si="28"/>
        <v>425</v>
      </c>
      <c r="E452" s="28">
        <f t="shared" si="27"/>
        <v>772</v>
      </c>
      <c r="F452" s="29">
        <f t="shared" si="29"/>
        <v>731.40972941149744</v>
      </c>
      <c r="G452" s="29">
        <f t="shared" si="30"/>
        <v>1647.5700664478561</v>
      </c>
    </row>
    <row r="453" spans="1:7">
      <c r="A453" s="28">
        <v>0</v>
      </c>
      <c r="B453" s="37">
        <v>824</v>
      </c>
      <c r="D453" s="28">
        <f t="shared" si="28"/>
        <v>426</v>
      </c>
      <c r="E453" s="28">
        <f t="shared" si="27"/>
        <v>824</v>
      </c>
      <c r="F453" s="29">
        <f t="shared" si="29"/>
        <v>728.6363021808869</v>
      </c>
      <c r="G453" s="29">
        <f t="shared" si="30"/>
        <v>9094.2348617351163</v>
      </c>
    </row>
    <row r="454" spans="1:7">
      <c r="A454" s="28">
        <v>0</v>
      </c>
      <c r="B454" s="37">
        <v>771</v>
      </c>
      <c r="D454" s="28">
        <f t="shared" si="28"/>
        <v>427</v>
      </c>
      <c r="E454" s="28">
        <f t="shared" si="27"/>
        <v>771</v>
      </c>
      <c r="F454" s="29">
        <f t="shared" si="29"/>
        <v>725.88277716867788</v>
      </c>
      <c r="G454" s="29">
        <f t="shared" si="30"/>
        <v>2035.5637960111744</v>
      </c>
    </row>
    <row r="455" spans="1:7">
      <c r="A455" s="28">
        <v>1</v>
      </c>
      <c r="B455" s="37">
        <v>810</v>
      </c>
      <c r="D455" s="28">
        <f t="shared" si="28"/>
        <v>428</v>
      </c>
      <c r="E455" s="28">
        <f t="shared" si="27"/>
        <v>810</v>
      </c>
      <c r="F455" s="29">
        <f t="shared" si="29"/>
        <v>723.14901155287589</v>
      </c>
      <c r="G455" s="29">
        <f t="shared" si="30"/>
        <v>7543.0941942424852</v>
      </c>
    </row>
    <row r="456" spans="1:7">
      <c r="A456" s="28">
        <v>0</v>
      </c>
      <c r="B456" s="37">
        <v>813</v>
      </c>
      <c r="D456" s="28">
        <f t="shared" si="28"/>
        <v>429</v>
      </c>
      <c r="E456" s="28">
        <f t="shared" si="27"/>
        <v>813</v>
      </c>
      <c r="F456" s="29">
        <f t="shared" si="29"/>
        <v>720.43486353653236</v>
      </c>
      <c r="G456" s="29">
        <f t="shared" si="30"/>
        <v>8568.3044885003856</v>
      </c>
    </row>
    <row r="457" spans="1:7">
      <c r="A457" s="28">
        <v>1</v>
      </c>
      <c r="B457" s="37">
        <v>747</v>
      </c>
      <c r="D457" s="28">
        <f t="shared" si="28"/>
        <v>430</v>
      </c>
      <c r="E457" s="28">
        <f t="shared" si="27"/>
        <v>747</v>
      </c>
      <c r="F457" s="29">
        <f t="shared" si="29"/>
        <v>717.74019234038292</v>
      </c>
      <c r="G457" s="29">
        <f t="shared" si="30"/>
        <v>856.13634427778641</v>
      </c>
    </row>
    <row r="458" spans="1:7">
      <c r="A458" s="28">
        <v>0</v>
      </c>
      <c r="B458" s="37">
        <v>778</v>
      </c>
      <c r="D458" s="28">
        <f t="shared" si="28"/>
        <v>431</v>
      </c>
      <c r="E458" s="28">
        <f t="shared" ref="E458:E521" si="31">B458-C$9</f>
        <v>778</v>
      </c>
      <c r="F458" s="29">
        <f t="shared" si="29"/>
        <v>715.06485819553654</v>
      </c>
      <c r="G458" s="29">
        <f t="shared" si="30"/>
        <v>3960.8320739479236</v>
      </c>
    </row>
    <row r="459" spans="1:7">
      <c r="A459" s="28">
        <v>0</v>
      </c>
      <c r="B459" s="37">
        <v>836</v>
      </c>
      <c r="D459" s="28">
        <f t="shared" si="28"/>
        <v>432</v>
      </c>
      <c r="E459" s="28">
        <f t="shared" si="31"/>
        <v>836</v>
      </c>
      <c r="F459" s="29">
        <f t="shared" si="29"/>
        <v>712.40872233622053</v>
      </c>
      <c r="G459" s="29">
        <f t="shared" si="30"/>
        <v>15274.803914565433</v>
      </c>
    </row>
    <row r="460" spans="1:7">
      <c r="A460" s="28">
        <v>0</v>
      </c>
      <c r="B460" s="37">
        <v>777</v>
      </c>
      <c r="D460" s="28">
        <f t="shared" si="28"/>
        <v>433</v>
      </c>
      <c r="E460" s="28">
        <f t="shared" si="31"/>
        <v>777</v>
      </c>
      <c r="F460" s="29">
        <f t="shared" si="29"/>
        <v>709.77164699257446</v>
      </c>
      <c r="G460" s="29">
        <f t="shared" si="30"/>
        <v>4519.6514480910228</v>
      </c>
    </row>
    <row r="461" spans="1:7">
      <c r="A461" s="28">
        <v>1</v>
      </c>
      <c r="B461" s="37">
        <v>659</v>
      </c>
      <c r="D461" s="28">
        <f t="shared" si="28"/>
        <v>434</v>
      </c>
      <c r="E461" s="28">
        <f t="shared" si="31"/>
        <v>659</v>
      </c>
      <c r="F461" s="29">
        <f t="shared" si="29"/>
        <v>707.1534953834996</v>
      </c>
      <c r="G461" s="29">
        <f t="shared" si="30"/>
        <v>2318.7591176487176</v>
      </c>
    </row>
    <row r="462" spans="1:7">
      <c r="A462" s="28">
        <v>0</v>
      </c>
      <c r="B462" s="37">
        <v>804</v>
      </c>
      <c r="D462" s="28">
        <f t="shared" si="28"/>
        <v>435</v>
      </c>
      <c r="E462" s="28">
        <f t="shared" si="31"/>
        <v>804</v>
      </c>
      <c r="F462" s="29">
        <f t="shared" si="29"/>
        <v>704.55413170955694</v>
      </c>
      <c r="G462" s="29">
        <f t="shared" si="30"/>
        <v>9889.4807200401483</v>
      </c>
    </row>
    <row r="463" spans="1:7">
      <c r="A463" s="28">
        <v>0</v>
      </c>
      <c r="B463" s="37">
        <v>808</v>
      </c>
      <c r="D463" s="28">
        <f t="shared" si="28"/>
        <v>436</v>
      </c>
      <c r="E463" s="28">
        <f t="shared" si="31"/>
        <v>808</v>
      </c>
      <c r="F463" s="29">
        <f t="shared" si="29"/>
        <v>701.97342114591743</v>
      </c>
      <c r="G463" s="29">
        <f t="shared" si="30"/>
        <v>11241.635423500989</v>
      </c>
    </row>
    <row r="464" spans="1:7">
      <c r="A464" s="28">
        <v>3</v>
      </c>
      <c r="B464" s="37">
        <v>790</v>
      </c>
      <c r="D464" s="28">
        <f t="shared" si="28"/>
        <v>437</v>
      </c>
      <c r="E464" s="28">
        <f t="shared" si="31"/>
        <v>790</v>
      </c>
      <c r="F464" s="29">
        <f t="shared" si="29"/>
        <v>699.41122983536434</v>
      </c>
      <c r="G464" s="29">
        <f t="shared" si="30"/>
        <v>8206.3252799411839</v>
      </c>
    </row>
    <row r="465" spans="1:7">
      <c r="A465" s="28">
        <v>1</v>
      </c>
      <c r="B465" s="37">
        <v>733</v>
      </c>
      <c r="D465" s="28">
        <f t="shared" si="28"/>
        <v>438</v>
      </c>
      <c r="E465" s="28">
        <f t="shared" si="31"/>
        <v>733</v>
      </c>
      <c r="F465" s="29">
        <f t="shared" si="29"/>
        <v>696.86742488134382</v>
      </c>
      <c r="G465" s="29">
        <f t="shared" si="30"/>
        <v>1305.5629847053315</v>
      </c>
    </row>
    <row r="466" spans="1:7">
      <c r="A466" s="28">
        <v>0</v>
      </c>
      <c r="B466" s="37">
        <v>769</v>
      </c>
      <c r="D466" s="28">
        <f t="shared" si="28"/>
        <v>439</v>
      </c>
      <c r="E466" s="28">
        <f t="shared" si="31"/>
        <v>769</v>
      </c>
      <c r="F466" s="29">
        <f t="shared" si="29"/>
        <v>694.34187434106752</v>
      </c>
      <c r="G466" s="29">
        <f t="shared" si="30"/>
        <v>5573.835726904952</v>
      </c>
    </row>
    <row r="467" spans="1:7">
      <c r="A467" s="28">
        <v>0</v>
      </c>
      <c r="B467" s="37">
        <v>830</v>
      </c>
      <c r="D467" s="28">
        <f t="shared" si="28"/>
        <v>440</v>
      </c>
      <c r="E467" s="28">
        <f t="shared" si="31"/>
        <v>830</v>
      </c>
      <c r="F467" s="29">
        <f t="shared" si="29"/>
        <v>691.83444721866294</v>
      </c>
      <c r="G467" s="29">
        <f t="shared" si="30"/>
        <v>19089.719975372434</v>
      </c>
    </row>
    <row r="468" spans="1:7">
      <c r="A468" s="28">
        <v>0</v>
      </c>
      <c r="B468" s="37">
        <v>742</v>
      </c>
      <c r="D468" s="28">
        <f t="shared" si="28"/>
        <v>441</v>
      </c>
      <c r="E468" s="28">
        <f t="shared" si="31"/>
        <v>742</v>
      </c>
      <c r="F468" s="29">
        <f t="shared" si="29"/>
        <v>689.34501345837543</v>
      </c>
      <c r="G468" s="29">
        <f t="shared" si="30"/>
        <v>2772.5476076986643</v>
      </c>
    </row>
    <row r="469" spans="1:7">
      <c r="A469" s="28">
        <v>0</v>
      </c>
      <c r="B469" s="37">
        <v>743</v>
      </c>
      <c r="D469" s="28">
        <f t="shared" si="28"/>
        <v>442</v>
      </c>
      <c r="E469" s="28">
        <f t="shared" si="31"/>
        <v>743</v>
      </c>
      <c r="F469" s="29">
        <f t="shared" si="29"/>
        <v>686.87344393781711</v>
      </c>
      <c r="G469" s="29">
        <f t="shared" si="30"/>
        <v>3150.1902954013585</v>
      </c>
    </row>
    <row r="470" spans="1:7">
      <c r="A470" s="28">
        <v>0</v>
      </c>
      <c r="B470" s="37">
        <v>782</v>
      </c>
      <c r="D470" s="28">
        <f t="shared" si="28"/>
        <v>443</v>
      </c>
      <c r="E470" s="28">
        <f t="shared" si="31"/>
        <v>782</v>
      </c>
      <c r="F470" s="29">
        <f t="shared" si="29"/>
        <v>684.41961046126562</v>
      </c>
      <c r="G470" s="29">
        <f t="shared" si="30"/>
        <v>9521.9324225311411</v>
      </c>
    </row>
    <row r="471" spans="1:7">
      <c r="A471" s="28">
        <v>1</v>
      </c>
      <c r="B471" s="37">
        <v>741</v>
      </c>
      <c r="D471" s="28">
        <f t="shared" si="28"/>
        <v>444</v>
      </c>
      <c r="E471" s="28">
        <f t="shared" si="31"/>
        <v>741</v>
      </c>
      <c r="F471" s="29">
        <f t="shared" si="29"/>
        <v>681.98338575301034</v>
      </c>
      <c r="G471" s="29">
        <f t="shared" si="30"/>
        <v>3482.9607571779829</v>
      </c>
    </row>
    <row r="472" spans="1:7">
      <c r="A472" s="28">
        <v>0</v>
      </c>
      <c r="B472" s="37">
        <v>765</v>
      </c>
      <c r="D472" s="28">
        <f t="shared" si="28"/>
        <v>445</v>
      </c>
      <c r="E472" s="28">
        <f t="shared" si="31"/>
        <v>765</v>
      </c>
      <c r="F472" s="29">
        <f t="shared" si="29"/>
        <v>679.56464345074733</v>
      </c>
      <c r="G472" s="29">
        <f t="shared" si="30"/>
        <v>7299.2001486979316</v>
      </c>
    </row>
    <row r="473" spans="1:7">
      <c r="A473" s="28">
        <v>1</v>
      </c>
      <c r="B473" s="37">
        <v>760</v>
      </c>
      <c r="D473" s="28">
        <f t="shared" si="28"/>
        <v>446</v>
      </c>
      <c r="E473" s="28">
        <f t="shared" si="31"/>
        <v>760</v>
      </c>
      <c r="F473" s="29">
        <f t="shared" si="29"/>
        <v>677.16325809902139</v>
      </c>
      <c r="G473" s="29">
        <f t="shared" si="30"/>
        <v>6861.9258087693452</v>
      </c>
    </row>
    <row r="474" spans="1:7">
      <c r="A474" s="28">
        <v>0</v>
      </c>
      <c r="B474" s="37">
        <v>738</v>
      </c>
      <c r="D474" s="28">
        <f t="shared" si="28"/>
        <v>447</v>
      </c>
      <c r="E474" s="28">
        <f t="shared" si="31"/>
        <v>738</v>
      </c>
      <c r="F474" s="29">
        <f t="shared" si="29"/>
        <v>674.77910514271503</v>
      </c>
      <c r="G474" s="29">
        <f t="shared" si="30"/>
        <v>3996.8815465558819</v>
      </c>
    </row>
    <row r="475" spans="1:7">
      <c r="A475" s="28">
        <v>0</v>
      </c>
      <c r="B475" s="37">
        <v>724</v>
      </c>
      <c r="D475" s="28">
        <f t="shared" si="28"/>
        <v>448</v>
      </c>
      <c r="E475" s="28">
        <f t="shared" si="31"/>
        <v>724</v>
      </c>
      <c r="F475" s="29">
        <f t="shared" si="29"/>
        <v>672.41206092058508</v>
      </c>
      <c r="G475" s="29">
        <f t="shared" si="30"/>
        <v>2661.3154584614254</v>
      </c>
    </row>
    <row r="476" spans="1:7">
      <c r="A476" s="28">
        <v>1</v>
      </c>
      <c r="B476" s="37">
        <v>774</v>
      </c>
      <c r="D476" s="28">
        <f t="shared" ref="D476:D539" si="32">D475+1</f>
        <v>449</v>
      </c>
      <c r="E476" s="28">
        <f t="shared" si="31"/>
        <v>774</v>
      </c>
      <c r="F476" s="29">
        <f t="shared" si="29"/>
        <v>670.06200265884456</v>
      </c>
      <c r="G476" s="29">
        <f t="shared" si="30"/>
        <v>10803.107291290034</v>
      </c>
    </row>
    <row r="477" spans="1:7">
      <c r="A477" s="28">
        <v>0</v>
      </c>
      <c r="B477" s="37">
        <v>695</v>
      </c>
      <c r="D477" s="28">
        <f t="shared" si="32"/>
        <v>450</v>
      </c>
      <c r="E477" s="28">
        <f t="shared" si="31"/>
        <v>695</v>
      </c>
      <c r="F477" s="29">
        <f t="shared" ref="F477:F540" si="33">(F$3*EXP(-D477/F$1))+(F$4*EXP(-D477/F$2))+F$5</f>
        <v>667.72880846479279</v>
      </c>
      <c r="G477" s="29">
        <f t="shared" si="30"/>
        <v>743.7178877499573</v>
      </c>
    </row>
    <row r="478" spans="1:7">
      <c r="A478" s="28">
        <v>1</v>
      </c>
      <c r="B478" s="37">
        <v>692</v>
      </c>
      <c r="D478" s="28">
        <f t="shared" si="32"/>
        <v>451</v>
      </c>
      <c r="E478" s="28">
        <f t="shared" si="31"/>
        <v>692</v>
      </c>
      <c r="F478" s="29">
        <f t="shared" si="33"/>
        <v>665.41235732048858</v>
      </c>
      <c r="G478" s="29">
        <f t="shared" si="30"/>
        <v>706.90274325337714</v>
      </c>
    </row>
    <row r="479" spans="1:7">
      <c r="A479" s="28">
        <v>0</v>
      </c>
      <c r="B479" s="37">
        <v>723</v>
      </c>
      <c r="D479" s="28">
        <f t="shared" si="32"/>
        <v>452</v>
      </c>
      <c r="E479" s="28">
        <f t="shared" si="31"/>
        <v>723</v>
      </c>
      <c r="F479" s="29">
        <f t="shared" si="33"/>
        <v>663.11252907647179</v>
      </c>
      <c r="G479" s="29">
        <f t="shared" si="30"/>
        <v>3586.5091736164372</v>
      </c>
    </row>
    <row r="480" spans="1:7">
      <c r="A480" s="28">
        <v>1</v>
      </c>
      <c r="B480" s="37">
        <v>672</v>
      </c>
      <c r="D480" s="28">
        <f t="shared" si="32"/>
        <v>453</v>
      </c>
      <c r="E480" s="28">
        <f t="shared" si="31"/>
        <v>672</v>
      </c>
      <c r="F480" s="29">
        <f t="shared" si="33"/>
        <v>660.82920444552769</v>
      </c>
      <c r="G480" s="29">
        <f t="shared" si="30"/>
        <v>124.78667331981825</v>
      </c>
    </row>
    <row r="481" spans="1:7">
      <c r="A481" s="28">
        <v>0</v>
      </c>
      <c r="B481" s="37">
        <v>704</v>
      </c>
      <c r="D481" s="28">
        <f t="shared" si="32"/>
        <v>454</v>
      </c>
      <c r="E481" s="28">
        <f t="shared" si="31"/>
        <v>704</v>
      </c>
      <c r="F481" s="29">
        <f t="shared" si="33"/>
        <v>658.56226499649756</v>
      </c>
      <c r="G481" s="29">
        <f t="shared" si="30"/>
        <v>2064.5877622485109</v>
      </c>
    </row>
    <row r="482" spans="1:7">
      <c r="A482" s="28">
        <v>0</v>
      </c>
      <c r="B482" s="37">
        <v>709</v>
      </c>
      <c r="D482" s="28">
        <f t="shared" si="32"/>
        <v>455</v>
      </c>
      <c r="E482" s="28">
        <f t="shared" si="31"/>
        <v>709</v>
      </c>
      <c r="F482" s="29">
        <f t="shared" si="33"/>
        <v>656.31159314813374</v>
      </c>
      <c r="G482" s="29">
        <f t="shared" si="30"/>
        <v>2776.0682165877874</v>
      </c>
    </row>
    <row r="483" spans="1:7">
      <c r="A483" s="28">
        <v>0</v>
      </c>
      <c r="B483" s="37">
        <v>735</v>
      </c>
      <c r="D483" s="28">
        <f t="shared" si="32"/>
        <v>456</v>
      </c>
      <c r="E483" s="28">
        <f t="shared" si="31"/>
        <v>735</v>
      </c>
      <c r="F483" s="29">
        <f t="shared" si="33"/>
        <v>654.07707216299787</v>
      </c>
      <c r="G483" s="29">
        <f t="shared" si="30"/>
        <v>6548.5202497126547</v>
      </c>
    </row>
    <row r="484" spans="1:7">
      <c r="A484" s="28">
        <v>1</v>
      </c>
      <c r="B484" s="37">
        <v>690</v>
      </c>
      <c r="D484" s="28">
        <f t="shared" si="32"/>
        <v>457</v>
      </c>
      <c r="E484" s="28">
        <f t="shared" si="31"/>
        <v>690</v>
      </c>
      <c r="F484" s="29">
        <f t="shared" si="33"/>
        <v>651.8585861414042</v>
      </c>
      <c r="G484" s="29">
        <f t="shared" si="30"/>
        <v>1454.7674511326836</v>
      </c>
    </row>
    <row r="485" spans="1:7">
      <c r="A485" s="28">
        <v>0</v>
      </c>
      <c r="B485" s="37">
        <v>744</v>
      </c>
      <c r="D485" s="28">
        <f t="shared" si="32"/>
        <v>458</v>
      </c>
      <c r="E485" s="28">
        <f t="shared" si="31"/>
        <v>744</v>
      </c>
      <c r="F485" s="29">
        <f t="shared" si="33"/>
        <v>649.65602001540606</v>
      </c>
      <c r="G485" s="29">
        <f t="shared" si="30"/>
        <v>8900.7865593334627</v>
      </c>
    </row>
    <row r="486" spans="1:7">
      <c r="A486" s="28">
        <v>0</v>
      </c>
      <c r="B486" s="37">
        <v>699</v>
      </c>
      <c r="D486" s="28">
        <f t="shared" si="32"/>
        <v>459</v>
      </c>
      <c r="E486" s="28">
        <f t="shared" si="31"/>
        <v>699</v>
      </c>
      <c r="F486" s="29">
        <f t="shared" si="33"/>
        <v>647.46925954282506</v>
      </c>
      <c r="G486" s="29">
        <f t="shared" si="30"/>
        <v>2655.4172120647263</v>
      </c>
    </row>
    <row r="487" spans="1:7">
      <c r="A487" s="28">
        <v>0</v>
      </c>
      <c r="B487" s="37">
        <v>683</v>
      </c>
      <c r="D487" s="28">
        <f t="shared" si="32"/>
        <v>460</v>
      </c>
      <c r="E487" s="28">
        <f t="shared" si="31"/>
        <v>683</v>
      </c>
      <c r="F487" s="29">
        <f t="shared" si="33"/>
        <v>645.29819130132341</v>
      </c>
      <c r="G487" s="29">
        <f t="shared" si="30"/>
        <v>1421.4263791516055</v>
      </c>
    </row>
    <row r="488" spans="1:7">
      <c r="A488" s="28">
        <v>0</v>
      </c>
      <c r="B488" s="37">
        <v>707</v>
      </c>
      <c r="D488" s="28">
        <f t="shared" si="32"/>
        <v>461</v>
      </c>
      <c r="E488" s="28">
        <f t="shared" si="31"/>
        <v>707</v>
      </c>
      <c r="F488" s="29">
        <f t="shared" si="33"/>
        <v>643.14270268251994</v>
      </c>
      <c r="G488" s="29">
        <f t="shared" si="30"/>
        <v>4077.7544206930461</v>
      </c>
    </row>
    <row r="489" spans="1:7">
      <c r="A489" s="28">
        <v>0</v>
      </c>
      <c r="B489" s="37">
        <v>710</v>
      </c>
      <c r="D489" s="28">
        <f t="shared" si="32"/>
        <v>462</v>
      </c>
      <c r="E489" s="28">
        <f t="shared" si="31"/>
        <v>710</v>
      </c>
      <c r="F489" s="29">
        <f t="shared" si="33"/>
        <v>641.00268188614655</v>
      </c>
      <c r="G489" s="29">
        <f t="shared" si="30"/>
        <v>4760.6299069042898</v>
      </c>
    </row>
    <row r="490" spans="1:7">
      <c r="A490" s="28">
        <v>0</v>
      </c>
      <c r="B490" s="37">
        <v>694</v>
      </c>
      <c r="D490" s="28">
        <f t="shared" si="32"/>
        <v>463</v>
      </c>
      <c r="E490" s="28">
        <f t="shared" si="31"/>
        <v>694</v>
      </c>
      <c r="F490" s="29">
        <f t="shared" si="33"/>
        <v>638.87801791424863</v>
      </c>
      <c r="G490" s="29">
        <f t="shared" ref="G490:G553" si="34">(E490-F490)^2</f>
        <v>3038.4329090618949</v>
      </c>
    </row>
    <row r="491" spans="1:7">
      <c r="A491" s="28">
        <v>1</v>
      </c>
      <c r="B491" s="37">
        <v>733</v>
      </c>
      <c r="D491" s="28">
        <f t="shared" si="32"/>
        <v>464</v>
      </c>
      <c r="E491" s="28">
        <f t="shared" si="31"/>
        <v>733</v>
      </c>
      <c r="F491" s="29">
        <f t="shared" si="33"/>
        <v>636.768600565425</v>
      </c>
      <c r="G491" s="29">
        <f t="shared" si="34"/>
        <v>9260.4822371367209</v>
      </c>
    </row>
    <row r="492" spans="1:7">
      <c r="A492" s="28">
        <v>0</v>
      </c>
      <c r="B492" s="37">
        <v>636</v>
      </c>
      <c r="D492" s="28">
        <f t="shared" si="32"/>
        <v>465</v>
      </c>
      <c r="E492" s="28">
        <f t="shared" si="31"/>
        <v>636</v>
      </c>
      <c r="F492" s="29">
        <f t="shared" si="33"/>
        <v>634.67432042911162</v>
      </c>
      <c r="G492" s="29">
        <f t="shared" si="34"/>
        <v>1.7574263246708068</v>
      </c>
    </row>
    <row r="493" spans="1:7">
      <c r="A493" s="28">
        <v>0</v>
      </c>
      <c r="B493" s="37">
        <v>662</v>
      </c>
      <c r="D493" s="28">
        <f t="shared" si="32"/>
        <v>466</v>
      </c>
      <c r="E493" s="28">
        <f t="shared" si="31"/>
        <v>662</v>
      </c>
      <c r="F493" s="29">
        <f t="shared" si="33"/>
        <v>632.59506887990437</v>
      </c>
      <c r="G493" s="29">
        <f t="shared" si="34"/>
        <v>864.6499741775682</v>
      </c>
    </row>
    <row r="494" spans="1:7">
      <c r="A494" s="28">
        <v>0</v>
      </c>
      <c r="B494" s="37">
        <v>669</v>
      </c>
      <c r="D494" s="28">
        <f t="shared" si="32"/>
        <v>467</v>
      </c>
      <c r="E494" s="28">
        <f t="shared" si="31"/>
        <v>669</v>
      </c>
      <c r="F494" s="29">
        <f t="shared" si="33"/>
        <v>630.53073807192402</v>
      </c>
      <c r="G494" s="29">
        <f t="shared" si="34"/>
        <v>1479.884113290916</v>
      </c>
    </row>
    <row r="495" spans="1:7">
      <c r="A495" s="28">
        <v>0</v>
      </c>
      <c r="B495" s="37">
        <v>703</v>
      </c>
      <c r="D495" s="28">
        <f t="shared" si="32"/>
        <v>468</v>
      </c>
      <c r="E495" s="28">
        <f t="shared" si="31"/>
        <v>703</v>
      </c>
      <c r="F495" s="29">
        <f t="shared" si="33"/>
        <v>628.48122093322058</v>
      </c>
      <c r="G495" s="29">
        <f t="shared" si="34"/>
        <v>5553.0484336034824</v>
      </c>
    </row>
    <row r="496" spans="1:7">
      <c r="A496" s="28">
        <v>0</v>
      </c>
      <c r="B496" s="37">
        <v>706</v>
      </c>
      <c r="D496" s="28">
        <f t="shared" si="32"/>
        <v>469</v>
      </c>
      <c r="E496" s="28">
        <f t="shared" si="31"/>
        <v>706</v>
      </c>
      <c r="F496" s="29">
        <f t="shared" si="33"/>
        <v>626.44641116021876</v>
      </c>
      <c r="G496" s="29">
        <f t="shared" si="34"/>
        <v>6328.7734972889666</v>
      </c>
    </row>
    <row r="497" spans="1:7">
      <c r="A497" s="28">
        <v>0</v>
      </c>
      <c r="B497" s="37">
        <v>693</v>
      </c>
      <c r="D497" s="28">
        <f t="shared" si="32"/>
        <v>470</v>
      </c>
      <c r="E497" s="28">
        <f t="shared" si="31"/>
        <v>693</v>
      </c>
      <c r="F497" s="29">
        <f t="shared" si="33"/>
        <v>624.42620321220318</v>
      </c>
      <c r="G497" s="29">
        <f t="shared" si="34"/>
        <v>4702.3656058940542</v>
      </c>
    </row>
    <row r="498" spans="1:7">
      <c r="A498" s="28">
        <v>0</v>
      </c>
      <c r="B498" s="37">
        <v>709</v>
      </c>
      <c r="D498" s="28">
        <f t="shared" si="32"/>
        <v>471</v>
      </c>
      <c r="E498" s="28">
        <f t="shared" si="31"/>
        <v>709</v>
      </c>
      <c r="F498" s="29">
        <f t="shared" si="33"/>
        <v>622.42049230584223</v>
      </c>
      <c r="G498" s="29">
        <f t="shared" si="34"/>
        <v>7496.0111525627244</v>
      </c>
    </row>
    <row r="499" spans="1:7">
      <c r="A499" s="28">
        <v>1</v>
      </c>
      <c r="B499" s="37">
        <v>725</v>
      </c>
      <c r="D499" s="28">
        <f t="shared" si="32"/>
        <v>472</v>
      </c>
      <c r="E499" s="28">
        <f t="shared" si="31"/>
        <v>725</v>
      </c>
      <c r="F499" s="29">
        <f t="shared" si="33"/>
        <v>620.42917440975316</v>
      </c>
      <c r="G499" s="29">
        <f t="shared" si="34"/>
        <v>10935.057564625824</v>
      </c>
    </row>
    <row r="500" spans="1:7">
      <c r="A500" s="28">
        <v>0</v>
      </c>
      <c r="B500" s="37">
        <v>689</v>
      </c>
      <c r="D500" s="28">
        <f t="shared" si="32"/>
        <v>473</v>
      </c>
      <c r="E500" s="28">
        <f t="shared" si="31"/>
        <v>689</v>
      </c>
      <c r="F500" s="29">
        <f t="shared" si="33"/>
        <v>618.45214623910397</v>
      </c>
      <c r="G500" s="29">
        <f t="shared" si="34"/>
        <v>4976.9996702687722</v>
      </c>
    </row>
    <row r="501" spans="1:7">
      <c r="A501" s="28">
        <v>0</v>
      </c>
      <c r="B501" s="37">
        <v>710</v>
      </c>
      <c r="D501" s="28">
        <f t="shared" si="32"/>
        <v>474</v>
      </c>
      <c r="E501" s="28">
        <f t="shared" si="31"/>
        <v>710</v>
      </c>
      <c r="F501" s="29">
        <f t="shared" si="33"/>
        <v>616.48930525025617</v>
      </c>
      <c r="G501" s="29">
        <f t="shared" si="34"/>
        <v>8744.2500325797682</v>
      </c>
    </row>
    <row r="502" spans="1:7">
      <c r="A502" s="28">
        <v>0</v>
      </c>
      <c r="B502" s="37">
        <v>676</v>
      </c>
      <c r="D502" s="28">
        <f t="shared" si="32"/>
        <v>475</v>
      </c>
      <c r="E502" s="28">
        <f t="shared" si="31"/>
        <v>676</v>
      </c>
      <c r="F502" s="29">
        <f t="shared" si="33"/>
        <v>614.54054963544445</v>
      </c>
      <c r="G502" s="29">
        <f t="shared" si="34"/>
        <v>3777.2640391132672</v>
      </c>
    </row>
    <row r="503" spans="1:7">
      <c r="A503" s="28">
        <v>0</v>
      </c>
      <c r="B503" s="37">
        <v>691</v>
      </c>
      <c r="D503" s="28">
        <f t="shared" si="32"/>
        <v>476</v>
      </c>
      <c r="E503" s="28">
        <f t="shared" si="31"/>
        <v>691</v>
      </c>
      <c r="F503" s="29">
        <f t="shared" si="33"/>
        <v>612.60577831749538</v>
      </c>
      <c r="G503" s="29">
        <f t="shared" si="34"/>
        <v>6145.6539932056776</v>
      </c>
    </row>
    <row r="504" spans="1:7">
      <c r="A504" s="28">
        <v>0</v>
      </c>
      <c r="B504" s="37">
        <v>666</v>
      </c>
      <c r="D504" s="28">
        <f t="shared" si="32"/>
        <v>477</v>
      </c>
      <c r="E504" s="28">
        <f t="shared" si="31"/>
        <v>666</v>
      </c>
      <c r="F504" s="29">
        <f t="shared" si="33"/>
        <v>610.68489094458448</v>
      </c>
      <c r="G504" s="29">
        <f t="shared" si="34"/>
        <v>3059.7612898125121</v>
      </c>
    </row>
    <row r="505" spans="1:7">
      <c r="A505" s="28">
        <v>0</v>
      </c>
      <c r="B505" s="37">
        <v>658</v>
      </c>
      <c r="D505" s="28">
        <f t="shared" si="32"/>
        <v>478</v>
      </c>
      <c r="E505" s="28">
        <f t="shared" si="31"/>
        <v>658</v>
      </c>
      <c r="F505" s="29">
        <f t="shared" si="33"/>
        <v>608.77778788502883</v>
      </c>
      <c r="G505" s="29">
        <f t="shared" si="34"/>
        <v>2422.8261654912149</v>
      </c>
    </row>
    <row r="506" spans="1:7">
      <c r="A506" s="28">
        <v>0</v>
      </c>
      <c r="B506" s="37">
        <v>663</v>
      </c>
      <c r="D506" s="28">
        <f t="shared" si="32"/>
        <v>479</v>
      </c>
      <c r="E506" s="28">
        <f t="shared" si="31"/>
        <v>663</v>
      </c>
      <c r="F506" s="29">
        <f t="shared" si="33"/>
        <v>606.88437022212042</v>
      </c>
      <c r="G506" s="29">
        <f t="shared" si="34"/>
        <v>3148.9639053680448</v>
      </c>
    </row>
    <row r="507" spans="1:7">
      <c r="A507" s="28">
        <v>2</v>
      </c>
      <c r="B507" s="37">
        <v>653</v>
      </c>
      <c r="D507" s="28">
        <f t="shared" si="32"/>
        <v>480</v>
      </c>
      <c r="E507" s="28">
        <f t="shared" si="31"/>
        <v>653</v>
      </c>
      <c r="F507" s="29">
        <f t="shared" si="33"/>
        <v>605.00453974899301</v>
      </c>
      <c r="G507" s="29">
        <f t="shared" si="34"/>
        <v>2303.5642047059919</v>
      </c>
    </row>
    <row r="508" spans="1:7">
      <c r="A508" s="28">
        <v>0</v>
      </c>
      <c r="B508" s="37">
        <v>685</v>
      </c>
      <c r="D508" s="28">
        <f t="shared" si="32"/>
        <v>481</v>
      </c>
      <c r="E508" s="28">
        <f t="shared" si="31"/>
        <v>685</v>
      </c>
      <c r="F508" s="29">
        <f t="shared" si="33"/>
        <v>603.13819896352913</v>
      </c>
      <c r="G508" s="29">
        <f t="shared" si="34"/>
        <v>6701.3544689347427</v>
      </c>
    </row>
    <row r="509" spans="1:7">
      <c r="A509" s="28">
        <v>0</v>
      </c>
      <c r="B509" s="37">
        <v>659</v>
      </c>
      <c r="D509" s="28">
        <f t="shared" si="32"/>
        <v>482</v>
      </c>
      <c r="E509" s="28">
        <f t="shared" si="31"/>
        <v>659</v>
      </c>
      <c r="F509" s="29">
        <f t="shared" si="33"/>
        <v>601.28525106330108</v>
      </c>
      <c r="G509" s="29">
        <f t="shared" si="34"/>
        <v>3330.9922448261896</v>
      </c>
    </row>
    <row r="510" spans="1:7">
      <c r="A510" s="28">
        <v>0</v>
      </c>
      <c r="B510" s="37">
        <v>608</v>
      </c>
      <c r="D510" s="28">
        <f t="shared" si="32"/>
        <v>483</v>
      </c>
      <c r="E510" s="28">
        <f t="shared" si="31"/>
        <v>608</v>
      </c>
      <c r="F510" s="29">
        <f t="shared" si="33"/>
        <v>599.44559994055021</v>
      </c>
      <c r="G510" s="29">
        <f t="shared" si="34"/>
        <v>73.177760377114581</v>
      </c>
    </row>
    <row r="511" spans="1:7">
      <c r="A511" s="28">
        <v>1</v>
      </c>
      <c r="B511" s="37">
        <v>649</v>
      </c>
      <c r="D511" s="28">
        <f t="shared" si="32"/>
        <v>484</v>
      </c>
      <c r="E511" s="28">
        <f t="shared" si="31"/>
        <v>649</v>
      </c>
      <c r="F511" s="29">
        <f t="shared" si="33"/>
        <v>597.61915017720025</v>
      </c>
      <c r="G511" s="29">
        <f t="shared" si="34"/>
        <v>2639.9917285131005</v>
      </c>
    </row>
    <row r="512" spans="1:7">
      <c r="A512" s="28">
        <v>0</v>
      </c>
      <c r="B512" s="37">
        <v>632</v>
      </c>
      <c r="D512" s="28">
        <f t="shared" si="32"/>
        <v>485</v>
      </c>
      <c r="E512" s="28">
        <f t="shared" si="31"/>
        <v>632</v>
      </c>
      <c r="F512" s="29">
        <f t="shared" si="33"/>
        <v>595.80580703990847</v>
      </c>
      <c r="G512" s="29">
        <f t="shared" si="34"/>
        <v>1310.019604032339</v>
      </c>
    </row>
    <row r="513" spans="1:7">
      <c r="A513" s="28">
        <v>0</v>
      </c>
      <c r="B513" s="37">
        <v>658</v>
      </c>
      <c r="D513" s="28">
        <f t="shared" si="32"/>
        <v>486</v>
      </c>
      <c r="E513" s="28">
        <f t="shared" si="31"/>
        <v>658</v>
      </c>
      <c r="F513" s="29">
        <f t="shared" si="33"/>
        <v>594.00547647515157</v>
      </c>
      <c r="G513" s="29">
        <f t="shared" si="34"/>
        <v>4095.2990411723795</v>
      </c>
    </row>
    <row r="514" spans="1:7">
      <c r="A514" s="28">
        <v>1</v>
      </c>
      <c r="B514" s="37">
        <v>678</v>
      </c>
      <c r="D514" s="28">
        <f t="shared" si="32"/>
        <v>487</v>
      </c>
      <c r="E514" s="28">
        <f t="shared" si="31"/>
        <v>678</v>
      </c>
      <c r="F514" s="29">
        <f t="shared" si="33"/>
        <v>592.21806510434601</v>
      </c>
      <c r="G514" s="29">
        <f t="shared" si="34"/>
        <v>7358.5403544422197</v>
      </c>
    </row>
    <row r="515" spans="1:7">
      <c r="A515" s="28">
        <v>2</v>
      </c>
      <c r="B515" s="37">
        <v>665</v>
      </c>
      <c r="D515" s="28">
        <f t="shared" si="32"/>
        <v>488</v>
      </c>
      <c r="E515" s="28">
        <f t="shared" si="31"/>
        <v>665</v>
      </c>
      <c r="F515" s="29">
        <f t="shared" si="33"/>
        <v>590.44348021900487</v>
      </c>
      <c r="G515" s="29">
        <f t="shared" si="34"/>
        <v>5558.6746418539187</v>
      </c>
    </row>
    <row r="516" spans="1:7">
      <c r="A516" s="28">
        <v>0</v>
      </c>
      <c r="B516" s="37">
        <v>699</v>
      </c>
      <c r="D516" s="28">
        <f t="shared" si="32"/>
        <v>489</v>
      </c>
      <c r="E516" s="28">
        <f t="shared" si="31"/>
        <v>699</v>
      </c>
      <c r="F516" s="29">
        <f t="shared" si="33"/>
        <v>588.68162977592806</v>
      </c>
      <c r="G516" s="29">
        <f t="shared" si="34"/>
        <v>12170.142808895404</v>
      </c>
    </row>
    <row r="517" spans="1:7">
      <c r="A517" s="28">
        <v>1</v>
      </c>
      <c r="B517" s="37">
        <v>638</v>
      </c>
      <c r="D517" s="28">
        <f t="shared" si="32"/>
        <v>490</v>
      </c>
      <c r="E517" s="28">
        <f t="shared" si="31"/>
        <v>638</v>
      </c>
      <c r="F517" s="29">
        <f t="shared" si="33"/>
        <v>586.93242239242863</v>
      </c>
      <c r="G517" s="29">
        <f t="shared" si="34"/>
        <v>2607.8974827053244</v>
      </c>
    </row>
    <row r="518" spans="1:7">
      <c r="A518" s="28">
        <v>0</v>
      </c>
      <c r="B518" s="37">
        <v>648</v>
      </c>
      <c r="D518" s="28">
        <f t="shared" si="32"/>
        <v>491</v>
      </c>
      <c r="E518" s="28">
        <f t="shared" si="31"/>
        <v>648</v>
      </c>
      <c r="F518" s="29">
        <f t="shared" si="33"/>
        <v>585.19576734159159</v>
      </c>
      <c r="G518" s="29">
        <f t="shared" si="34"/>
        <v>3944.3716398114934</v>
      </c>
    </row>
    <row r="519" spans="1:7">
      <c r="A519" s="28">
        <v>1</v>
      </c>
      <c r="B519" s="37">
        <v>649</v>
      </c>
      <c r="D519" s="28">
        <f t="shared" si="32"/>
        <v>492</v>
      </c>
      <c r="E519" s="28">
        <f t="shared" si="31"/>
        <v>649</v>
      </c>
      <c r="F519" s="29">
        <f t="shared" si="33"/>
        <v>583.47157454756848</v>
      </c>
      <c r="G519" s="29">
        <f t="shared" si="34"/>
        <v>4293.9745422748747</v>
      </c>
    </row>
    <row r="520" spans="1:7">
      <c r="A520" s="28">
        <v>0</v>
      </c>
      <c r="B520" s="37">
        <v>621</v>
      </c>
      <c r="D520" s="28">
        <f t="shared" si="32"/>
        <v>493</v>
      </c>
      <c r="E520" s="28">
        <f t="shared" si="31"/>
        <v>621</v>
      </c>
      <c r="F520" s="29">
        <f t="shared" si="33"/>
        <v>581.75975458090409</v>
      </c>
      <c r="G520" s="29">
        <f t="shared" si="34"/>
        <v>1539.7968605508779</v>
      </c>
    </row>
    <row r="521" spans="1:7">
      <c r="A521" s="28">
        <v>0</v>
      </c>
      <c r="B521" s="37">
        <v>650</v>
      </c>
      <c r="D521" s="28">
        <f t="shared" si="32"/>
        <v>494</v>
      </c>
      <c r="E521" s="28">
        <f t="shared" si="31"/>
        <v>650</v>
      </c>
      <c r="F521" s="29">
        <f t="shared" si="33"/>
        <v>580.06021865389835</v>
      </c>
      <c r="G521" s="29">
        <f t="shared" si="34"/>
        <v>4891.5730147405093</v>
      </c>
    </row>
    <row r="522" spans="1:7">
      <c r="A522" s="28">
        <v>0</v>
      </c>
      <c r="B522" s="37">
        <v>638</v>
      </c>
      <c r="D522" s="28">
        <f t="shared" si="32"/>
        <v>495</v>
      </c>
      <c r="E522" s="28">
        <f t="shared" ref="E522:E585" si="35">B522-C$9</f>
        <v>638</v>
      </c>
      <c r="F522" s="29">
        <f t="shared" si="33"/>
        <v>578.37287861600021</v>
      </c>
      <c r="G522" s="29">
        <f t="shared" si="34"/>
        <v>3555.3936045422452</v>
      </c>
    </row>
    <row r="523" spans="1:7">
      <c r="A523" s="28">
        <v>1</v>
      </c>
      <c r="B523" s="37">
        <v>618</v>
      </c>
      <c r="D523" s="28">
        <f t="shared" si="32"/>
        <v>496</v>
      </c>
      <c r="E523" s="28">
        <f t="shared" si="35"/>
        <v>618</v>
      </c>
      <c r="F523" s="29">
        <f t="shared" si="33"/>
        <v>576.69764694923526</v>
      </c>
      <c r="G523" s="29">
        <f t="shared" si="34"/>
        <v>1705.8843675300152</v>
      </c>
    </row>
    <row r="524" spans="1:7">
      <c r="A524" s="28">
        <v>0</v>
      </c>
      <c r="B524" s="37">
        <v>588</v>
      </c>
      <c r="D524" s="28">
        <f t="shared" si="32"/>
        <v>497</v>
      </c>
      <c r="E524" s="28">
        <f t="shared" si="35"/>
        <v>588</v>
      </c>
      <c r="F524" s="29">
        <f t="shared" si="33"/>
        <v>575.03443676366624</v>
      </c>
      <c r="G524" s="29">
        <f t="shared" si="34"/>
        <v>168.10583003536968</v>
      </c>
    </row>
    <row r="525" spans="1:7">
      <c r="A525" s="28">
        <v>0</v>
      </c>
      <c r="B525" s="37">
        <v>626</v>
      </c>
      <c r="D525" s="28">
        <f t="shared" si="32"/>
        <v>498</v>
      </c>
      <c r="E525" s="28">
        <f t="shared" si="35"/>
        <v>626</v>
      </c>
      <c r="F525" s="29">
        <f t="shared" si="33"/>
        <v>573.3831617928854</v>
      </c>
      <c r="G525" s="29">
        <f t="shared" si="34"/>
        <v>2768.5316629136746</v>
      </c>
    </row>
    <row r="526" spans="1:7">
      <c r="A526" s="28">
        <v>0</v>
      </c>
      <c r="B526" s="37">
        <v>670</v>
      </c>
      <c r="D526" s="28">
        <f t="shared" si="32"/>
        <v>499</v>
      </c>
      <c r="E526" s="28">
        <f t="shared" si="35"/>
        <v>670</v>
      </c>
      <c r="F526" s="29">
        <f t="shared" si="33"/>
        <v>571.74373638954023</v>
      </c>
      <c r="G526" s="29">
        <f t="shared" si="34"/>
        <v>9654.2933386881614</v>
      </c>
    </row>
    <row r="527" spans="1:7">
      <c r="A527" s="28">
        <v>0</v>
      </c>
      <c r="B527" s="37">
        <v>626</v>
      </c>
      <c r="D527" s="28">
        <f t="shared" si="32"/>
        <v>500</v>
      </c>
      <c r="E527" s="28">
        <f t="shared" si="35"/>
        <v>626</v>
      </c>
      <c r="F527" s="29">
        <f t="shared" si="33"/>
        <v>570.11607552089049</v>
      </c>
      <c r="G527" s="29">
        <f t="shared" si="34"/>
        <v>3123.0130151868152</v>
      </c>
    </row>
    <row r="528" spans="1:7">
      <c r="A528" s="28">
        <v>2</v>
      </c>
      <c r="B528" s="37">
        <v>599</v>
      </c>
      <c r="D528" s="28">
        <f t="shared" si="32"/>
        <v>501</v>
      </c>
      <c r="E528" s="28">
        <f t="shared" si="35"/>
        <v>599</v>
      </c>
      <c r="F528" s="29">
        <f t="shared" si="33"/>
        <v>568.50009476439811</v>
      </c>
      <c r="G528" s="29">
        <f t="shared" si="34"/>
        <v>930.24421938069531</v>
      </c>
    </row>
    <row r="529" spans="1:7">
      <c r="A529" s="28">
        <v>2</v>
      </c>
      <c r="B529" s="37">
        <v>629</v>
      </c>
      <c r="D529" s="28">
        <f t="shared" si="32"/>
        <v>502</v>
      </c>
      <c r="E529" s="28">
        <f t="shared" si="35"/>
        <v>629</v>
      </c>
      <c r="F529" s="29">
        <f t="shared" si="33"/>
        <v>566.89571030334707</v>
      </c>
      <c r="G529" s="29">
        <f t="shared" si="34"/>
        <v>3856.9427987257909</v>
      </c>
    </row>
    <row r="530" spans="1:7">
      <c r="A530" s="28">
        <v>0</v>
      </c>
      <c r="B530" s="37">
        <v>622</v>
      </c>
      <c r="D530" s="28">
        <f t="shared" si="32"/>
        <v>503</v>
      </c>
      <c r="E530" s="28">
        <f t="shared" si="35"/>
        <v>622</v>
      </c>
      <c r="F530" s="29">
        <f t="shared" si="33"/>
        <v>565.30283892249668</v>
      </c>
      <c r="G530" s="29">
        <f t="shared" si="34"/>
        <v>3214.5680742483578</v>
      </c>
    </row>
    <row r="531" spans="1:7">
      <c r="A531" s="28">
        <v>0</v>
      </c>
      <c r="B531" s="37">
        <v>608</v>
      </c>
      <c r="D531" s="28">
        <f t="shared" si="32"/>
        <v>504</v>
      </c>
      <c r="E531" s="28">
        <f t="shared" si="35"/>
        <v>608</v>
      </c>
      <c r="F531" s="29">
        <f t="shared" si="33"/>
        <v>563.72139800376465</v>
      </c>
      <c r="G531" s="29">
        <f t="shared" si="34"/>
        <v>1960.5945947410173</v>
      </c>
    </row>
    <row r="532" spans="1:7">
      <c r="A532" s="28">
        <v>0</v>
      </c>
      <c r="B532" s="37">
        <v>574</v>
      </c>
      <c r="D532" s="28">
        <f t="shared" si="32"/>
        <v>505</v>
      </c>
      <c r="E532" s="28">
        <f t="shared" si="35"/>
        <v>574</v>
      </c>
      <c r="F532" s="29">
        <f t="shared" si="33"/>
        <v>562.15130552194171</v>
      </c>
      <c r="G532" s="29">
        <f t="shared" si="34"/>
        <v>140.39156083436905</v>
      </c>
    </row>
    <row r="533" spans="1:7">
      <c r="A533" s="28">
        <v>0</v>
      </c>
      <c r="B533" s="37">
        <v>606</v>
      </c>
      <c r="D533" s="28">
        <f t="shared" si="32"/>
        <v>506</v>
      </c>
      <c r="E533" s="28">
        <f t="shared" si="35"/>
        <v>606</v>
      </c>
      <c r="F533" s="29">
        <f t="shared" si="33"/>
        <v>560.59248004043729</v>
      </c>
      <c r="G533" s="29">
        <f t="shared" si="34"/>
        <v>2061.8428688780855</v>
      </c>
    </row>
    <row r="534" spans="1:7">
      <c r="A534" s="28">
        <v>0</v>
      </c>
      <c r="B534" s="37">
        <v>607</v>
      </c>
      <c r="D534" s="28">
        <f t="shared" si="32"/>
        <v>507</v>
      </c>
      <c r="E534" s="28">
        <f t="shared" si="35"/>
        <v>607</v>
      </c>
      <c r="F534" s="29">
        <f t="shared" si="33"/>
        <v>559.04484070705485</v>
      </c>
      <c r="G534" s="29">
        <f t="shared" si="34"/>
        <v>2299.6973028117441</v>
      </c>
    </row>
    <row r="535" spans="1:7">
      <c r="A535" s="28">
        <v>1</v>
      </c>
      <c r="B535" s="37">
        <v>580</v>
      </c>
      <c r="D535" s="28">
        <f t="shared" si="32"/>
        <v>508</v>
      </c>
      <c r="E535" s="28">
        <f t="shared" si="35"/>
        <v>580</v>
      </c>
      <c r="F535" s="29">
        <f t="shared" si="33"/>
        <v>557.50830724979846</v>
      </c>
      <c r="G535" s="29">
        <f t="shared" si="34"/>
        <v>505.87624276946838</v>
      </c>
    </row>
    <row r="536" spans="1:7">
      <c r="A536" s="28">
        <v>0</v>
      </c>
      <c r="B536" s="37">
        <v>631</v>
      </c>
      <c r="D536" s="28">
        <f t="shared" si="32"/>
        <v>509</v>
      </c>
      <c r="E536" s="28">
        <f t="shared" si="35"/>
        <v>631</v>
      </c>
      <c r="F536" s="29">
        <f t="shared" si="33"/>
        <v>555.98279997270868</v>
      </c>
      <c r="G536" s="29">
        <f t="shared" si="34"/>
        <v>5627.580299934637</v>
      </c>
    </row>
    <row r="537" spans="1:7">
      <c r="A537" s="28">
        <v>1</v>
      </c>
      <c r="B537" s="37">
        <v>583</v>
      </c>
      <c r="D537" s="28">
        <f t="shared" si="32"/>
        <v>510</v>
      </c>
      <c r="E537" s="28">
        <f t="shared" si="35"/>
        <v>583</v>
      </c>
      <c r="F537" s="29">
        <f t="shared" si="33"/>
        <v>554.46823975172936</v>
      </c>
      <c r="G537" s="29">
        <f t="shared" si="34"/>
        <v>814.06134286479687</v>
      </c>
    </row>
    <row r="538" spans="1:7">
      <c r="A538" s="28">
        <v>0</v>
      </c>
      <c r="B538" s="37">
        <v>646</v>
      </c>
      <c r="D538" s="28">
        <f t="shared" si="32"/>
        <v>511</v>
      </c>
      <c r="E538" s="28">
        <f t="shared" si="35"/>
        <v>646</v>
      </c>
      <c r="F538" s="29">
        <f t="shared" si="33"/>
        <v>552.96454803060283</v>
      </c>
      <c r="G538" s="29">
        <f t="shared" si="34"/>
        <v>8655.595323150008</v>
      </c>
    </row>
    <row r="539" spans="1:7">
      <c r="A539" s="28">
        <v>0</v>
      </c>
      <c r="B539" s="37">
        <v>599</v>
      </c>
      <c r="D539" s="28">
        <f t="shared" si="32"/>
        <v>512</v>
      </c>
      <c r="E539" s="28">
        <f t="shared" si="35"/>
        <v>599</v>
      </c>
      <c r="F539" s="29">
        <f t="shared" si="33"/>
        <v>551.47164681679556</v>
      </c>
      <c r="G539" s="29">
        <f t="shared" si="34"/>
        <v>2258.9443563074201</v>
      </c>
    </row>
    <row r="540" spans="1:7">
      <c r="A540" s="28">
        <v>0</v>
      </c>
      <c r="B540" s="37">
        <v>647</v>
      </c>
      <c r="D540" s="28">
        <f t="shared" ref="D540:D603" si="36">D539+1</f>
        <v>513</v>
      </c>
      <c r="E540" s="28">
        <f t="shared" si="35"/>
        <v>647</v>
      </c>
      <c r="F540" s="29">
        <f t="shared" si="33"/>
        <v>549.98945867745272</v>
      </c>
      <c r="G540" s="29">
        <f t="shared" si="34"/>
        <v>9411.0451276936546</v>
      </c>
    </row>
    <row r="541" spans="1:7">
      <c r="A541" s="28">
        <v>0</v>
      </c>
      <c r="B541" s="37">
        <v>628</v>
      </c>
      <c r="D541" s="28">
        <f t="shared" si="36"/>
        <v>514</v>
      </c>
      <c r="E541" s="28">
        <f t="shared" si="35"/>
        <v>628</v>
      </c>
      <c r="F541" s="29">
        <f t="shared" ref="F541:F604" si="37">(F$3*EXP(-D541/F$1))+(F$4*EXP(-D541/F$2))+F$5</f>
        <v>548.51790673538142</v>
      </c>
      <c r="G541" s="29">
        <f t="shared" si="34"/>
        <v>6317.4031497255264</v>
      </c>
    </row>
    <row r="542" spans="1:7">
      <c r="A542" s="28">
        <v>0</v>
      </c>
      <c r="B542" s="37">
        <v>589</v>
      </c>
      <c r="D542" s="28">
        <f t="shared" si="36"/>
        <v>515</v>
      </c>
      <c r="E542" s="28">
        <f t="shared" si="35"/>
        <v>589</v>
      </c>
      <c r="F542" s="29">
        <f t="shared" si="37"/>
        <v>547.05691466506369</v>
      </c>
      <c r="G542" s="29">
        <f t="shared" si="34"/>
        <v>1759.2224074137496</v>
      </c>
    </row>
    <row r="543" spans="1:7">
      <c r="A543" s="28">
        <v>0</v>
      </c>
      <c r="B543" s="37">
        <v>631</v>
      </c>
      <c r="D543" s="28">
        <f t="shared" si="36"/>
        <v>516</v>
      </c>
      <c r="E543" s="28">
        <f t="shared" si="35"/>
        <v>631</v>
      </c>
      <c r="F543" s="29">
        <f t="shared" si="37"/>
        <v>545.60640668869701</v>
      </c>
      <c r="G543" s="29">
        <f t="shared" si="34"/>
        <v>7292.065778616211</v>
      </c>
    </row>
    <row r="544" spans="1:7">
      <c r="A544" s="28">
        <v>1</v>
      </c>
      <c r="B544" s="37">
        <v>593</v>
      </c>
      <c r="D544" s="28">
        <f t="shared" si="36"/>
        <v>517</v>
      </c>
      <c r="E544" s="28">
        <f t="shared" si="35"/>
        <v>593</v>
      </c>
      <c r="F544" s="29">
        <f t="shared" si="37"/>
        <v>544.16630757226415</v>
      </c>
      <c r="G544" s="29">
        <f t="shared" si="34"/>
        <v>2384.7295161267061</v>
      </c>
    </row>
    <row r="545" spans="1:7">
      <c r="A545" s="28">
        <v>0</v>
      </c>
      <c r="B545" s="37">
        <v>615</v>
      </c>
      <c r="D545" s="28">
        <f t="shared" si="36"/>
        <v>518</v>
      </c>
      <c r="E545" s="28">
        <f t="shared" si="35"/>
        <v>615</v>
      </c>
      <c r="F545" s="29">
        <f t="shared" si="37"/>
        <v>542.73654262163041</v>
      </c>
      <c r="G545" s="29">
        <f t="shared" si="34"/>
        <v>5222.0072722754394</v>
      </c>
    </row>
    <row r="546" spans="1:7">
      <c r="A546" s="28">
        <v>0</v>
      </c>
      <c r="B546" s="37">
        <v>615</v>
      </c>
      <c r="D546" s="28">
        <f t="shared" si="36"/>
        <v>519</v>
      </c>
      <c r="E546" s="28">
        <f t="shared" si="35"/>
        <v>615</v>
      </c>
      <c r="F546" s="29">
        <f t="shared" si="37"/>
        <v>541.31703767866964</v>
      </c>
      <c r="G546" s="29">
        <f t="shared" si="34"/>
        <v>5429.1789364465903</v>
      </c>
    </row>
    <row r="547" spans="1:7">
      <c r="A547" s="28">
        <v>0</v>
      </c>
      <c r="B547" s="37">
        <v>606</v>
      </c>
      <c r="D547" s="28">
        <f t="shared" si="36"/>
        <v>520</v>
      </c>
      <c r="E547" s="28">
        <f t="shared" si="35"/>
        <v>606</v>
      </c>
      <c r="F547" s="29">
        <f t="shared" si="37"/>
        <v>539.90771911741774</v>
      </c>
      <c r="G547" s="29">
        <f t="shared" si="34"/>
        <v>4368.1895922621479</v>
      </c>
    </row>
    <row r="548" spans="1:7">
      <c r="A548" s="28">
        <v>0</v>
      </c>
      <c r="B548" s="37">
        <v>558</v>
      </c>
      <c r="D548" s="28">
        <f t="shared" si="36"/>
        <v>521</v>
      </c>
      <c r="E548" s="28">
        <f t="shared" si="35"/>
        <v>558</v>
      </c>
      <c r="F548" s="29">
        <f t="shared" si="37"/>
        <v>538.5085138402535</v>
      </c>
      <c r="G548" s="29">
        <f t="shared" si="34"/>
        <v>379.91803271558939</v>
      </c>
    </row>
    <row r="549" spans="1:7">
      <c r="A549" s="28">
        <v>0</v>
      </c>
      <c r="B549" s="37">
        <v>593</v>
      </c>
      <c r="D549" s="28">
        <f t="shared" si="36"/>
        <v>522</v>
      </c>
      <c r="E549" s="28">
        <f t="shared" si="35"/>
        <v>593</v>
      </c>
      <c r="F549" s="29">
        <f t="shared" si="37"/>
        <v>537.11934927410721</v>
      </c>
      <c r="G549" s="29">
        <f t="shared" si="34"/>
        <v>3122.6471255492224</v>
      </c>
    </row>
    <row r="550" spans="1:7">
      <c r="A550" s="28">
        <v>0</v>
      </c>
      <c r="B550" s="37">
        <v>565</v>
      </c>
      <c r="D550" s="28">
        <f t="shared" si="36"/>
        <v>523</v>
      </c>
      <c r="E550" s="28">
        <f t="shared" si="35"/>
        <v>565</v>
      </c>
      <c r="F550" s="29">
        <f t="shared" si="37"/>
        <v>535.7401533666964</v>
      </c>
      <c r="G550" s="29">
        <f t="shared" si="34"/>
        <v>856.13862500444782</v>
      </c>
    </row>
    <row r="551" spans="1:7">
      <c r="A551" s="28">
        <v>0</v>
      </c>
      <c r="B551" s="37">
        <v>540</v>
      </c>
      <c r="D551" s="28">
        <f t="shared" si="36"/>
        <v>524</v>
      </c>
      <c r="E551" s="28">
        <f t="shared" si="35"/>
        <v>540</v>
      </c>
      <c r="F551" s="29">
        <f t="shared" si="37"/>
        <v>534.37085458278864</v>
      </c>
      <c r="G551" s="29">
        <f t="shared" si="34"/>
        <v>31.687278128111675</v>
      </c>
    </row>
    <row r="552" spans="1:7">
      <c r="A552" s="28">
        <v>0</v>
      </c>
      <c r="B552" s="37">
        <v>577</v>
      </c>
      <c r="D552" s="28">
        <f t="shared" si="36"/>
        <v>525</v>
      </c>
      <c r="E552" s="28">
        <f t="shared" si="35"/>
        <v>577</v>
      </c>
      <c r="F552" s="29">
        <f t="shared" si="37"/>
        <v>533.01138190049085</v>
      </c>
      <c r="G552" s="29">
        <f t="shared" si="34"/>
        <v>1934.9985223044644</v>
      </c>
    </row>
    <row r="553" spans="1:7">
      <c r="A553" s="28">
        <v>1</v>
      </c>
      <c r="B553" s="37">
        <v>596</v>
      </c>
      <c r="D553" s="28">
        <f t="shared" si="36"/>
        <v>526</v>
      </c>
      <c r="E553" s="28">
        <f t="shared" si="35"/>
        <v>596</v>
      </c>
      <c r="F553" s="29">
        <f t="shared" si="37"/>
        <v>531.66166480756601</v>
      </c>
      <c r="G553" s="29">
        <f t="shared" si="34"/>
        <v>4139.42137533399</v>
      </c>
    </row>
    <row r="554" spans="1:7">
      <c r="A554" s="28">
        <v>0</v>
      </c>
      <c r="B554" s="37">
        <v>572</v>
      </c>
      <c r="D554" s="28">
        <f t="shared" si="36"/>
        <v>527</v>
      </c>
      <c r="E554" s="28">
        <f t="shared" si="35"/>
        <v>572</v>
      </c>
      <c r="F554" s="29">
        <f t="shared" si="37"/>
        <v>530.32163329777472</v>
      </c>
      <c r="G554" s="29">
        <f t="shared" ref="G554:G617" si="38">(E554-F554)^2</f>
        <v>1737.0862509651606</v>
      </c>
    </row>
    <row r="555" spans="1:7">
      <c r="A555" s="28">
        <v>0</v>
      </c>
      <c r="B555" s="37">
        <v>612</v>
      </c>
      <c r="D555" s="28">
        <f t="shared" si="36"/>
        <v>528</v>
      </c>
      <c r="E555" s="28">
        <f t="shared" si="35"/>
        <v>612</v>
      </c>
      <c r="F555" s="29">
        <f t="shared" si="37"/>
        <v>528.9912178672455</v>
      </c>
      <c r="G555" s="29">
        <f t="shared" si="38"/>
        <v>6890.4579111631037</v>
      </c>
    </row>
    <row r="556" spans="1:7">
      <c r="A556" s="28">
        <v>0</v>
      </c>
      <c r="B556" s="37">
        <v>572</v>
      </c>
      <c r="D556" s="28">
        <f t="shared" si="36"/>
        <v>529</v>
      </c>
      <c r="E556" s="28">
        <f t="shared" si="35"/>
        <v>572</v>
      </c>
      <c r="F556" s="29">
        <f t="shared" si="37"/>
        <v>527.67034951086839</v>
      </c>
      <c r="G556" s="29">
        <f t="shared" si="38"/>
        <v>1965.1179124885664</v>
      </c>
    </row>
    <row r="557" spans="1:7">
      <c r="A557" s="28">
        <v>1</v>
      </c>
      <c r="B557" s="37">
        <v>573</v>
      </c>
      <c r="D557" s="28">
        <f t="shared" si="36"/>
        <v>530</v>
      </c>
      <c r="E557" s="28">
        <f t="shared" si="35"/>
        <v>573</v>
      </c>
      <c r="F557" s="29">
        <f t="shared" si="37"/>
        <v>526.35895971871685</v>
      </c>
      <c r="G557" s="29">
        <f t="shared" si="38"/>
        <v>2175.3866385202778</v>
      </c>
    </row>
    <row r="558" spans="1:7">
      <c r="A558" s="28">
        <v>0</v>
      </c>
      <c r="B558" s="37">
        <v>560</v>
      </c>
      <c r="D558" s="28">
        <f t="shared" si="36"/>
        <v>531</v>
      </c>
      <c r="E558" s="28">
        <f t="shared" si="35"/>
        <v>560</v>
      </c>
      <c r="F558" s="29">
        <f t="shared" si="37"/>
        <v>525.05698047249325</v>
      </c>
      <c r="G558" s="29">
        <f t="shared" si="38"/>
        <v>1221.014613699718</v>
      </c>
    </row>
    <row r="559" spans="1:7">
      <c r="A559" s="28">
        <v>0</v>
      </c>
      <c r="B559" s="37">
        <v>576</v>
      </c>
      <c r="D559" s="28">
        <f t="shared" si="36"/>
        <v>532</v>
      </c>
      <c r="E559" s="28">
        <f t="shared" si="35"/>
        <v>576</v>
      </c>
      <c r="F559" s="29">
        <f t="shared" si="37"/>
        <v>523.76434424200193</v>
      </c>
      <c r="G559" s="29">
        <f t="shared" si="38"/>
        <v>2728.5637324680774</v>
      </c>
    </row>
    <row r="560" spans="1:7">
      <c r="A560" s="28">
        <v>0</v>
      </c>
      <c r="B560" s="37">
        <v>597</v>
      </c>
      <c r="D560" s="28">
        <f t="shared" si="36"/>
        <v>533</v>
      </c>
      <c r="E560" s="28">
        <f t="shared" si="35"/>
        <v>597</v>
      </c>
      <c r="F560" s="29">
        <f t="shared" si="37"/>
        <v>522.48098398164529</v>
      </c>
      <c r="G560" s="29">
        <f t="shared" si="38"/>
        <v>5553.0837483438054</v>
      </c>
    </row>
    <row r="561" spans="1:7">
      <c r="A561" s="28">
        <v>0</v>
      </c>
      <c r="B561" s="37">
        <v>483</v>
      </c>
      <c r="D561" s="28">
        <f t="shared" si="36"/>
        <v>534</v>
      </c>
      <c r="E561" s="28">
        <f t="shared" si="35"/>
        <v>483</v>
      </c>
      <c r="F561" s="29">
        <f t="shared" si="37"/>
        <v>521.20683312694746</v>
      </c>
      <c r="G561" s="29">
        <f t="shared" si="38"/>
        <v>1459.7620975904097</v>
      </c>
    </row>
    <row r="562" spans="1:7">
      <c r="A562" s="28">
        <v>1</v>
      </c>
      <c r="B562" s="37">
        <v>540</v>
      </c>
      <c r="D562" s="28">
        <f t="shared" si="36"/>
        <v>535</v>
      </c>
      <c r="E562" s="28">
        <f t="shared" si="35"/>
        <v>540</v>
      </c>
      <c r="F562" s="29">
        <f t="shared" si="37"/>
        <v>519.94182559110072</v>
      </c>
      <c r="G562" s="29">
        <f t="shared" si="38"/>
        <v>402.33036061782184</v>
      </c>
    </row>
    <row r="563" spans="1:7">
      <c r="A563" s="28">
        <v>0</v>
      </c>
      <c r="B563" s="37">
        <v>552</v>
      </c>
      <c r="D563" s="28">
        <f t="shared" si="36"/>
        <v>536</v>
      </c>
      <c r="E563" s="28">
        <f t="shared" si="35"/>
        <v>552</v>
      </c>
      <c r="F563" s="29">
        <f t="shared" si="37"/>
        <v>518.68589576153852</v>
      </c>
      <c r="G563" s="29">
        <f t="shared" si="38"/>
        <v>1109.8295412110772</v>
      </c>
    </row>
    <row r="564" spans="1:7">
      <c r="A564" s="28">
        <v>1</v>
      </c>
      <c r="B564" s="37">
        <v>553</v>
      </c>
      <c r="D564" s="28">
        <f t="shared" si="36"/>
        <v>537</v>
      </c>
      <c r="E564" s="28">
        <f t="shared" si="35"/>
        <v>553</v>
      </c>
      <c r="F564" s="29">
        <f t="shared" si="37"/>
        <v>517.43897849653149</v>
      </c>
      <c r="G564" s="29">
        <f t="shared" si="38"/>
        <v>1264.5862503701499</v>
      </c>
    </row>
    <row r="565" spans="1:7">
      <c r="A565" s="28">
        <v>0</v>
      </c>
      <c r="B565" s="37">
        <v>562</v>
      </c>
      <c r="D565" s="28">
        <f t="shared" si="36"/>
        <v>538</v>
      </c>
      <c r="E565" s="28">
        <f t="shared" si="35"/>
        <v>562</v>
      </c>
      <c r="F565" s="29">
        <f t="shared" si="37"/>
        <v>516.20100912180931</v>
      </c>
      <c r="G565" s="29">
        <f t="shared" si="38"/>
        <v>2097.5475654605943</v>
      </c>
    </row>
    <row r="566" spans="1:7">
      <c r="A566" s="28">
        <v>0</v>
      </c>
      <c r="B566" s="37">
        <v>541</v>
      </c>
      <c r="D566" s="28">
        <f t="shared" si="36"/>
        <v>539</v>
      </c>
      <c r="E566" s="28">
        <f t="shared" si="35"/>
        <v>541</v>
      </c>
      <c r="F566" s="29">
        <f t="shared" si="37"/>
        <v>514.97192342720575</v>
      </c>
      <c r="G566" s="29">
        <f t="shared" si="38"/>
        <v>677.46077007924077</v>
      </c>
    </row>
    <row r="567" spans="1:7">
      <c r="A567" s="28">
        <v>1</v>
      </c>
      <c r="B567" s="37">
        <v>539</v>
      </c>
      <c r="D567" s="28">
        <f t="shared" si="36"/>
        <v>540</v>
      </c>
      <c r="E567" s="28">
        <f t="shared" si="35"/>
        <v>539</v>
      </c>
      <c r="F567" s="29">
        <f t="shared" si="37"/>
        <v>513.75165766332839</v>
      </c>
      <c r="G567" s="29">
        <f t="shared" si="38"/>
        <v>637.47879074976413</v>
      </c>
    </row>
    <row r="568" spans="1:7">
      <c r="A568" s="28">
        <v>0</v>
      </c>
      <c r="B568" s="37">
        <v>535</v>
      </c>
      <c r="D568" s="28">
        <f t="shared" si="36"/>
        <v>541</v>
      </c>
      <c r="E568" s="28">
        <f t="shared" si="35"/>
        <v>535</v>
      </c>
      <c r="F568" s="29">
        <f t="shared" si="37"/>
        <v>512.54014853825197</v>
      </c>
      <c r="G568" s="29">
        <f t="shared" si="38"/>
        <v>504.44492768378512</v>
      </c>
    </row>
    <row r="569" spans="1:7">
      <c r="A569" s="28">
        <v>0</v>
      </c>
      <c r="B569" s="37">
        <v>566</v>
      </c>
      <c r="D569" s="28">
        <f t="shared" si="36"/>
        <v>542</v>
      </c>
      <c r="E569" s="28">
        <f t="shared" si="35"/>
        <v>566</v>
      </c>
      <c r="F569" s="29">
        <f t="shared" si="37"/>
        <v>511.33733321423585</v>
      </c>
      <c r="G569" s="29">
        <f t="shared" si="38"/>
        <v>2988.0071401314826</v>
      </c>
    </row>
    <row r="570" spans="1:7">
      <c r="A570" s="28">
        <v>0</v>
      </c>
      <c r="B570" s="37">
        <v>531</v>
      </c>
      <c r="D570" s="28">
        <f t="shared" si="36"/>
        <v>543</v>
      </c>
      <c r="E570" s="28">
        <f t="shared" si="35"/>
        <v>531</v>
      </c>
      <c r="F570" s="29">
        <f t="shared" si="37"/>
        <v>510.14314930446403</v>
      </c>
      <c r="G570" s="29">
        <f t="shared" si="38"/>
        <v>435.00822093587919</v>
      </c>
    </row>
    <row r="571" spans="1:7">
      <c r="A571" s="28">
        <v>1</v>
      </c>
      <c r="B571" s="37">
        <v>581</v>
      </c>
      <c r="D571" s="28">
        <f t="shared" si="36"/>
        <v>544</v>
      </c>
      <c r="E571" s="28">
        <f t="shared" si="35"/>
        <v>581</v>
      </c>
      <c r="F571" s="29">
        <f t="shared" si="37"/>
        <v>508.95753486981005</v>
      </c>
      <c r="G571" s="29">
        <f t="shared" si="38"/>
        <v>5190.1167820346354</v>
      </c>
    </row>
    <row r="572" spans="1:7">
      <c r="A572" s="28">
        <v>0</v>
      </c>
      <c r="B572" s="37">
        <v>554</v>
      </c>
      <c r="D572" s="28">
        <f t="shared" si="36"/>
        <v>545</v>
      </c>
      <c r="E572" s="28">
        <f t="shared" si="35"/>
        <v>554</v>
      </c>
      <c r="F572" s="29">
        <f t="shared" si="37"/>
        <v>507.78042841562399</v>
      </c>
      <c r="G572" s="29">
        <f t="shared" si="38"/>
        <v>2136.2487974432584</v>
      </c>
    </row>
    <row r="573" spans="1:7">
      <c r="A573" s="28">
        <v>1</v>
      </c>
      <c r="B573" s="37">
        <v>573</v>
      </c>
      <c r="D573" s="28">
        <f t="shared" si="36"/>
        <v>546</v>
      </c>
      <c r="E573" s="28">
        <f t="shared" si="35"/>
        <v>573</v>
      </c>
      <c r="F573" s="29">
        <f t="shared" si="37"/>
        <v>506.61176888854288</v>
      </c>
      <c r="G573" s="29">
        <f t="shared" si="38"/>
        <v>4407.3972301082422</v>
      </c>
    </row>
    <row r="574" spans="1:7">
      <c r="A574" s="28">
        <v>0</v>
      </c>
      <c r="B574" s="37">
        <v>555</v>
      </c>
      <c r="D574" s="28">
        <f t="shared" si="36"/>
        <v>547</v>
      </c>
      <c r="E574" s="28">
        <f t="shared" si="35"/>
        <v>555</v>
      </c>
      <c r="F574" s="29">
        <f t="shared" si="37"/>
        <v>505.45149567332385</v>
      </c>
      <c r="G574" s="29">
        <f t="shared" si="38"/>
        <v>2455.0542810106454</v>
      </c>
    </row>
    <row r="575" spans="1:7">
      <c r="A575" s="28">
        <v>1</v>
      </c>
      <c r="B575" s="37">
        <v>521</v>
      </c>
      <c r="D575" s="28">
        <f t="shared" si="36"/>
        <v>548</v>
      </c>
      <c r="E575" s="28">
        <f t="shared" si="35"/>
        <v>521</v>
      </c>
      <c r="F575" s="29">
        <f t="shared" si="37"/>
        <v>504.29954858970052</v>
      </c>
      <c r="G575" s="29">
        <f t="shared" si="38"/>
        <v>278.90507730777387</v>
      </c>
    </row>
    <row r="576" spans="1:7">
      <c r="A576" s="28">
        <v>0</v>
      </c>
      <c r="B576" s="37">
        <v>563</v>
      </c>
      <c r="D576" s="28">
        <f t="shared" si="36"/>
        <v>549</v>
      </c>
      <c r="E576" s="28">
        <f t="shared" si="35"/>
        <v>563</v>
      </c>
      <c r="F576" s="29">
        <f t="shared" si="37"/>
        <v>503.15586788926117</v>
      </c>
      <c r="G576" s="29">
        <f t="shared" si="38"/>
        <v>3581.3201480875618</v>
      </c>
    </row>
    <row r="577" spans="1:7">
      <c r="A577" s="28">
        <v>2</v>
      </c>
      <c r="B577" s="37">
        <v>570</v>
      </c>
      <c r="D577" s="28">
        <f t="shared" si="36"/>
        <v>550</v>
      </c>
      <c r="E577" s="28">
        <f t="shared" si="35"/>
        <v>570</v>
      </c>
      <c r="F577" s="29">
        <f t="shared" si="37"/>
        <v>502.02039425234989</v>
      </c>
      <c r="G577" s="29">
        <f t="shared" si="38"/>
        <v>4621.2267976059438</v>
      </c>
    </row>
    <row r="578" spans="1:7">
      <c r="A578" s="28">
        <v>0</v>
      </c>
      <c r="B578" s="37">
        <v>543</v>
      </c>
      <c r="D578" s="28">
        <f t="shared" si="36"/>
        <v>551</v>
      </c>
      <c r="E578" s="28">
        <f t="shared" si="35"/>
        <v>543</v>
      </c>
      <c r="F578" s="29">
        <f t="shared" si="37"/>
        <v>500.89306878498985</v>
      </c>
      <c r="G578" s="29">
        <f t="shared" si="38"/>
        <v>1772.993656345596</v>
      </c>
    </row>
    <row r="579" spans="1:7">
      <c r="A579" s="28">
        <v>0</v>
      </c>
      <c r="B579" s="37">
        <v>530</v>
      </c>
      <c r="D579" s="28">
        <f t="shared" si="36"/>
        <v>552</v>
      </c>
      <c r="E579" s="28">
        <f t="shared" si="35"/>
        <v>530</v>
      </c>
      <c r="F579" s="29">
        <f t="shared" si="37"/>
        <v>499.77383301582847</v>
      </c>
      <c r="G579" s="29">
        <f t="shared" si="38"/>
        <v>913.62117055502085</v>
      </c>
    </row>
    <row r="580" spans="1:7">
      <c r="A580" s="28">
        <v>0</v>
      </c>
      <c r="B580" s="37">
        <v>523</v>
      </c>
      <c r="D580" s="28">
        <f t="shared" si="36"/>
        <v>553</v>
      </c>
      <c r="E580" s="28">
        <f t="shared" si="35"/>
        <v>523</v>
      </c>
      <c r="F580" s="29">
        <f t="shared" si="37"/>
        <v>498.66262889310491</v>
      </c>
      <c r="G580" s="29">
        <f t="shared" si="38"/>
        <v>592.30763239473197</v>
      </c>
    </row>
    <row r="581" spans="1:7">
      <c r="A581" s="28">
        <v>0</v>
      </c>
      <c r="B581" s="37">
        <v>520</v>
      </c>
      <c r="D581" s="28">
        <f t="shared" si="36"/>
        <v>554</v>
      </c>
      <c r="E581" s="28">
        <f t="shared" si="35"/>
        <v>520</v>
      </c>
      <c r="F581" s="29">
        <f t="shared" si="37"/>
        <v>497.55939878163838</v>
      </c>
      <c r="G581" s="29">
        <f t="shared" si="38"/>
        <v>503.58058304153309</v>
      </c>
    </row>
    <row r="582" spans="1:7">
      <c r="A582" s="28">
        <v>1</v>
      </c>
      <c r="B582" s="37">
        <v>500</v>
      </c>
      <c r="D582" s="28">
        <f t="shared" si="36"/>
        <v>555</v>
      </c>
      <c r="E582" s="28">
        <f t="shared" si="35"/>
        <v>500</v>
      </c>
      <c r="F582" s="29">
        <f t="shared" si="37"/>
        <v>496.46408545983979</v>
      </c>
      <c r="G582" s="29">
        <f t="shared" si="38"/>
        <v>12.502691635316364</v>
      </c>
    </row>
    <row r="583" spans="1:7">
      <c r="A583" s="28">
        <v>0</v>
      </c>
      <c r="B583" s="37">
        <v>478</v>
      </c>
      <c r="D583" s="28">
        <f t="shared" si="36"/>
        <v>556</v>
      </c>
      <c r="E583" s="28">
        <f t="shared" si="35"/>
        <v>478</v>
      </c>
      <c r="F583" s="29">
        <f t="shared" si="37"/>
        <v>495.37663211674271</v>
      </c>
      <c r="G583" s="29">
        <f t="shared" si="38"/>
        <v>301.9473437206143</v>
      </c>
    </row>
    <row r="584" spans="1:7">
      <c r="A584" s="28">
        <v>0</v>
      </c>
      <c r="B584" s="37">
        <v>522</v>
      </c>
      <c r="D584" s="28">
        <f t="shared" si="36"/>
        <v>557</v>
      </c>
      <c r="E584" s="28">
        <f t="shared" si="35"/>
        <v>522</v>
      </c>
      <c r="F584" s="29">
        <f t="shared" si="37"/>
        <v>494.29698234905754</v>
      </c>
      <c r="G584" s="29">
        <f t="shared" si="38"/>
        <v>767.45718696842926</v>
      </c>
    </row>
    <row r="585" spans="1:7">
      <c r="A585" s="28">
        <v>0</v>
      </c>
      <c r="B585" s="37">
        <v>509</v>
      </c>
      <c r="D585" s="28">
        <f t="shared" si="36"/>
        <v>558</v>
      </c>
      <c r="E585" s="28">
        <f t="shared" si="35"/>
        <v>509</v>
      </c>
      <c r="F585" s="29">
        <f t="shared" si="37"/>
        <v>493.22508015824548</v>
      </c>
      <c r="G585" s="29">
        <f t="shared" si="38"/>
        <v>248.84809601378058</v>
      </c>
    </row>
    <row r="586" spans="1:7">
      <c r="A586" s="28">
        <v>0</v>
      </c>
      <c r="B586" s="37">
        <v>519</v>
      </c>
      <c r="D586" s="28">
        <f t="shared" si="36"/>
        <v>559</v>
      </c>
      <c r="E586" s="28">
        <f t="shared" ref="E586:E649" si="39">B586-C$9</f>
        <v>519</v>
      </c>
      <c r="F586" s="29">
        <f t="shared" si="37"/>
        <v>492.16086994761406</v>
      </c>
      <c r="G586" s="29">
        <f t="shared" si="38"/>
        <v>720.33890196888615</v>
      </c>
    </row>
    <row r="587" spans="1:7">
      <c r="A587" s="28">
        <v>0</v>
      </c>
      <c r="B587" s="37">
        <v>499</v>
      </c>
      <c r="D587" s="28">
        <f t="shared" si="36"/>
        <v>560</v>
      </c>
      <c r="E587" s="28">
        <f t="shared" si="39"/>
        <v>499</v>
      </c>
      <c r="F587" s="29">
        <f t="shared" si="37"/>
        <v>491.10429651943411</v>
      </c>
      <c r="G587" s="29">
        <f t="shared" si="38"/>
        <v>62.342133453020232</v>
      </c>
    </row>
    <row r="588" spans="1:7">
      <c r="A588" s="28">
        <v>0</v>
      </c>
      <c r="B588" s="37">
        <v>506</v>
      </c>
      <c r="D588" s="28">
        <f t="shared" si="36"/>
        <v>561</v>
      </c>
      <c r="E588" s="28">
        <f t="shared" si="39"/>
        <v>506</v>
      </c>
      <c r="F588" s="29">
        <f t="shared" si="37"/>
        <v>490.05530507207573</v>
      </c>
      <c r="G588" s="29">
        <f t="shared" si="38"/>
        <v>254.23329634457409</v>
      </c>
    </row>
    <row r="589" spans="1:7">
      <c r="A589" s="28">
        <v>0</v>
      </c>
      <c r="B589" s="37">
        <v>518</v>
      </c>
      <c r="D589" s="28">
        <f t="shared" si="36"/>
        <v>562</v>
      </c>
      <c r="E589" s="28">
        <f t="shared" si="39"/>
        <v>518</v>
      </c>
      <c r="F589" s="29">
        <f t="shared" si="37"/>
        <v>489.01384119716664</v>
      </c>
      <c r="G589" s="29">
        <f t="shared" si="38"/>
        <v>840.19740214307376</v>
      </c>
    </row>
    <row r="590" spans="1:7">
      <c r="A590" s="28">
        <v>1</v>
      </c>
      <c r="B590" s="37">
        <v>512</v>
      </c>
      <c r="D590" s="28">
        <f t="shared" si="36"/>
        <v>563</v>
      </c>
      <c r="E590" s="28">
        <f t="shared" si="39"/>
        <v>512</v>
      </c>
      <c r="F590" s="29">
        <f t="shared" si="37"/>
        <v>487.97985087676983</v>
      </c>
      <c r="G590" s="29">
        <f t="shared" si="38"/>
        <v>576.96756390221503</v>
      </c>
    </row>
    <row r="591" spans="1:7">
      <c r="A591" s="28">
        <v>0</v>
      </c>
      <c r="B591" s="37">
        <v>494</v>
      </c>
      <c r="D591" s="28">
        <f t="shared" si="36"/>
        <v>564</v>
      </c>
      <c r="E591" s="28">
        <f t="shared" si="39"/>
        <v>494</v>
      </c>
      <c r="F591" s="29">
        <f t="shared" si="37"/>
        <v>486.95328048058184</v>
      </c>
      <c r="G591" s="29">
        <f t="shared" si="38"/>
        <v>49.65625598534892</v>
      </c>
    </row>
    <row r="592" spans="1:7">
      <c r="A592" s="28">
        <v>0</v>
      </c>
      <c r="B592" s="37">
        <v>503</v>
      </c>
      <c r="D592" s="28">
        <f t="shared" si="36"/>
        <v>565</v>
      </c>
      <c r="E592" s="28">
        <f t="shared" si="39"/>
        <v>503</v>
      </c>
      <c r="F592" s="29">
        <f t="shared" si="37"/>
        <v>485.93407676315132</v>
      </c>
      <c r="G592" s="29">
        <f t="shared" si="38"/>
        <v>291.24573592601155</v>
      </c>
    </row>
    <row r="593" spans="1:7">
      <c r="A593" s="28">
        <v>0</v>
      </c>
      <c r="B593" s="37">
        <v>480</v>
      </c>
      <c r="D593" s="28">
        <f t="shared" si="36"/>
        <v>566</v>
      </c>
      <c r="E593" s="28">
        <f t="shared" si="39"/>
        <v>480</v>
      </c>
      <c r="F593" s="29">
        <f t="shared" si="37"/>
        <v>484.92218686111687</v>
      </c>
      <c r="G593" s="29">
        <f t="shared" si="38"/>
        <v>24.227923495751547</v>
      </c>
    </row>
    <row r="594" spans="1:7">
      <c r="A594" s="28">
        <v>0</v>
      </c>
      <c r="B594" s="37">
        <v>493</v>
      </c>
      <c r="D594" s="28">
        <f t="shared" si="36"/>
        <v>567</v>
      </c>
      <c r="E594" s="28">
        <f t="shared" si="39"/>
        <v>493</v>
      </c>
      <c r="F594" s="29">
        <f t="shared" si="37"/>
        <v>483.91755829046531</v>
      </c>
      <c r="G594" s="29">
        <f t="shared" si="38"/>
        <v>82.490747407095455</v>
      </c>
    </row>
    <row r="595" spans="1:7">
      <c r="A595" s="28">
        <v>0</v>
      </c>
      <c r="B595" s="37">
        <v>509</v>
      </c>
      <c r="D595" s="28">
        <f t="shared" si="36"/>
        <v>568</v>
      </c>
      <c r="E595" s="28">
        <f t="shared" si="39"/>
        <v>509</v>
      </c>
      <c r="F595" s="29">
        <f t="shared" si="37"/>
        <v>482.92013894380949</v>
      </c>
      <c r="G595" s="29">
        <f t="shared" si="38"/>
        <v>680.15915271020231</v>
      </c>
    </row>
    <row r="596" spans="1:7">
      <c r="A596" s="28">
        <v>0</v>
      </c>
      <c r="B596" s="37">
        <v>485</v>
      </c>
      <c r="D596" s="28">
        <f t="shared" si="36"/>
        <v>569</v>
      </c>
      <c r="E596" s="28">
        <f t="shared" si="39"/>
        <v>485</v>
      </c>
      <c r="F596" s="29">
        <f t="shared" si="37"/>
        <v>481.92987708768601</v>
      </c>
      <c r="G596" s="29">
        <f t="shared" si="38"/>
        <v>9.4256546967153412</v>
      </c>
    </row>
    <row r="597" spans="1:7">
      <c r="A597" s="28">
        <v>0</v>
      </c>
      <c r="B597" s="37">
        <v>506</v>
      </c>
      <c r="D597" s="28">
        <f t="shared" si="36"/>
        <v>570</v>
      </c>
      <c r="E597" s="28">
        <f t="shared" si="39"/>
        <v>506</v>
      </c>
      <c r="F597" s="29">
        <f t="shared" si="37"/>
        <v>480.94672135987116</v>
      </c>
      <c r="G597" s="29">
        <f t="shared" si="38"/>
        <v>627.66677061993585</v>
      </c>
    </row>
    <row r="598" spans="1:7">
      <c r="A598" s="28">
        <v>0</v>
      </c>
      <c r="B598" s="37">
        <v>518</v>
      </c>
      <c r="D598" s="28">
        <f t="shared" si="36"/>
        <v>571</v>
      </c>
      <c r="E598" s="28">
        <f t="shared" si="39"/>
        <v>518</v>
      </c>
      <c r="F598" s="29">
        <f t="shared" si="37"/>
        <v>479.97062076671733</v>
      </c>
      <c r="G598" s="29">
        <f t="shared" si="38"/>
        <v>1446.233684868831</v>
      </c>
    </row>
    <row r="599" spans="1:7">
      <c r="A599" s="28">
        <v>1</v>
      </c>
      <c r="B599" s="37">
        <v>524</v>
      </c>
      <c r="D599" s="28">
        <f t="shared" si="36"/>
        <v>572</v>
      </c>
      <c r="E599" s="28">
        <f t="shared" si="39"/>
        <v>524</v>
      </c>
      <c r="F599" s="29">
        <f t="shared" si="37"/>
        <v>479.00152468050811</v>
      </c>
      <c r="G599" s="29">
        <f t="shared" si="38"/>
        <v>2024.8627810789205</v>
      </c>
    </row>
    <row r="600" spans="1:7">
      <c r="A600" s="28">
        <v>0</v>
      </c>
      <c r="B600" s="37">
        <v>501</v>
      </c>
      <c r="D600" s="28">
        <f t="shared" si="36"/>
        <v>573</v>
      </c>
      <c r="E600" s="28">
        <f t="shared" si="39"/>
        <v>501</v>
      </c>
      <c r="F600" s="29">
        <f t="shared" si="37"/>
        <v>478.03938283683226</v>
      </c>
      <c r="G600" s="29">
        <f t="shared" si="38"/>
        <v>527.18994051355298</v>
      </c>
    </row>
    <row r="601" spans="1:7">
      <c r="A601" s="28">
        <v>1</v>
      </c>
      <c r="B601" s="37">
        <v>491</v>
      </c>
      <c r="D601" s="28">
        <f t="shared" si="36"/>
        <v>574</v>
      </c>
      <c r="E601" s="28">
        <f t="shared" si="39"/>
        <v>491</v>
      </c>
      <c r="F601" s="29">
        <f t="shared" si="37"/>
        <v>477.08414533197663</v>
      </c>
      <c r="G601" s="29">
        <f t="shared" si="38"/>
        <v>193.65101114154785</v>
      </c>
    </row>
    <row r="602" spans="1:7">
      <c r="A602" s="28">
        <v>0</v>
      </c>
      <c r="B602" s="37">
        <v>491</v>
      </c>
      <c r="D602" s="28">
        <f t="shared" si="36"/>
        <v>575</v>
      </c>
      <c r="E602" s="28">
        <f t="shared" si="39"/>
        <v>491</v>
      </c>
      <c r="F602" s="29">
        <f t="shared" si="37"/>
        <v>476.1357626203378</v>
      </c>
      <c r="G602" s="29">
        <f t="shared" si="38"/>
        <v>220.94555287894698</v>
      </c>
    </row>
    <row r="603" spans="1:7">
      <c r="A603" s="28">
        <v>0</v>
      </c>
      <c r="B603" s="37">
        <v>528</v>
      </c>
      <c r="D603" s="28">
        <f t="shared" si="36"/>
        <v>576</v>
      </c>
      <c r="E603" s="28">
        <f t="shared" si="39"/>
        <v>528</v>
      </c>
      <c r="F603" s="29">
        <f t="shared" si="37"/>
        <v>475.19418551185231</v>
      </c>
      <c r="G603" s="29">
        <f t="shared" si="38"/>
        <v>2788.4540437566684</v>
      </c>
    </row>
    <row r="604" spans="1:7">
      <c r="A604" s="28">
        <v>0</v>
      </c>
      <c r="B604" s="37">
        <v>485</v>
      </c>
      <c r="D604" s="28">
        <f t="shared" ref="D604:D667" si="40">D603+1</f>
        <v>577</v>
      </c>
      <c r="E604" s="28">
        <f t="shared" si="39"/>
        <v>485</v>
      </c>
      <c r="F604" s="29">
        <f t="shared" si="37"/>
        <v>474.25936516944495</v>
      </c>
      <c r="G604" s="29">
        <f t="shared" si="38"/>
        <v>115.36123656333235</v>
      </c>
    </row>
    <row r="605" spans="1:7">
      <c r="A605" s="28">
        <v>0</v>
      </c>
      <c r="B605" s="37">
        <v>489</v>
      </c>
      <c r="D605" s="28">
        <f t="shared" si="40"/>
        <v>578</v>
      </c>
      <c r="E605" s="28">
        <f t="shared" si="39"/>
        <v>489</v>
      </c>
      <c r="F605" s="29">
        <f t="shared" ref="F605:F668" si="41">(F$3*EXP(-D605/F$1))+(F$4*EXP(-D605/F$2))+F$5</f>
        <v>473.33125310649655</v>
      </c>
      <c r="G605" s="29">
        <f t="shared" si="38"/>
        <v>245.5096292126741</v>
      </c>
    </row>
    <row r="606" spans="1:7">
      <c r="A606" s="28">
        <v>0</v>
      </c>
      <c r="B606" s="37">
        <v>481</v>
      </c>
      <c r="D606" s="28">
        <f t="shared" si="40"/>
        <v>579</v>
      </c>
      <c r="E606" s="28">
        <f t="shared" si="39"/>
        <v>481</v>
      </c>
      <c r="F606" s="29">
        <f t="shared" si="41"/>
        <v>472.40980118432805</v>
      </c>
      <c r="G606" s="29">
        <f t="shared" si="38"/>
        <v>73.791515692771839</v>
      </c>
    </row>
    <row r="607" spans="1:7">
      <c r="A607" s="28">
        <v>0</v>
      </c>
      <c r="B607" s="37">
        <v>505</v>
      </c>
      <c r="D607" s="28">
        <f t="shared" si="40"/>
        <v>580</v>
      </c>
      <c r="E607" s="28">
        <f t="shared" si="39"/>
        <v>505</v>
      </c>
      <c r="F607" s="29">
        <f t="shared" si="41"/>
        <v>471.49496160970432</v>
      </c>
      <c r="G607" s="29">
        <f t="shared" si="38"/>
        <v>1122.5875975351873</v>
      </c>
    </row>
    <row r="608" spans="1:7">
      <c r="A608" s="28">
        <v>0</v>
      </c>
      <c r="B608" s="37">
        <v>489</v>
      </c>
      <c r="D608" s="28">
        <f t="shared" si="40"/>
        <v>581</v>
      </c>
      <c r="E608" s="28">
        <f t="shared" si="39"/>
        <v>489</v>
      </c>
      <c r="F608" s="29">
        <f t="shared" si="41"/>
        <v>470.58668693235506</v>
      </c>
      <c r="G608" s="29">
        <f t="shared" si="38"/>
        <v>339.05009812710375</v>
      </c>
    </row>
    <row r="609" spans="1:7">
      <c r="A609" s="28">
        <v>0</v>
      </c>
      <c r="B609" s="37">
        <v>477</v>
      </c>
      <c r="D609" s="28">
        <f t="shared" si="40"/>
        <v>582</v>
      </c>
      <c r="E609" s="28">
        <f t="shared" si="39"/>
        <v>477</v>
      </c>
      <c r="F609" s="29">
        <f t="shared" si="41"/>
        <v>469.68493004251377</v>
      </c>
      <c r="G609" s="29">
        <f t="shared" si="38"/>
        <v>53.510248482917596</v>
      </c>
    </row>
    <row r="610" spans="1:7">
      <c r="A610" s="28">
        <v>0</v>
      </c>
      <c r="B610" s="37">
        <v>493</v>
      </c>
      <c r="D610" s="28">
        <f t="shared" si="40"/>
        <v>583</v>
      </c>
      <c r="E610" s="28">
        <f t="shared" si="39"/>
        <v>493</v>
      </c>
      <c r="F610" s="29">
        <f t="shared" si="41"/>
        <v>468.7896441684743</v>
      </c>
      <c r="G610" s="29">
        <f t="shared" si="38"/>
        <v>586.14132948909059</v>
      </c>
    </row>
    <row r="611" spans="1:7">
      <c r="A611" s="28">
        <v>0</v>
      </c>
      <c r="B611" s="37">
        <v>497</v>
      </c>
      <c r="D611" s="28">
        <f t="shared" si="40"/>
        <v>584</v>
      </c>
      <c r="E611" s="28">
        <f t="shared" si="39"/>
        <v>497</v>
      </c>
      <c r="F611" s="29">
        <f t="shared" si="41"/>
        <v>467.90078287416452</v>
      </c>
      <c r="G611" s="29">
        <f t="shared" si="38"/>
        <v>846.76443733651695</v>
      </c>
    </row>
    <row r="612" spans="1:7">
      <c r="A612" s="28">
        <v>0</v>
      </c>
      <c r="B612" s="37">
        <v>489</v>
      </c>
      <c r="D612" s="28">
        <f t="shared" si="40"/>
        <v>585</v>
      </c>
      <c r="E612" s="28">
        <f t="shared" si="39"/>
        <v>489</v>
      </c>
      <c r="F612" s="29">
        <f t="shared" si="41"/>
        <v>467.01830005673844</v>
      </c>
      <c r="G612" s="29">
        <f t="shared" si="38"/>
        <v>483.19513239558529</v>
      </c>
    </row>
    <row r="613" spans="1:7">
      <c r="A613" s="28">
        <v>1</v>
      </c>
      <c r="B613" s="37">
        <v>449</v>
      </c>
      <c r="D613" s="28">
        <f t="shared" si="40"/>
        <v>586</v>
      </c>
      <c r="E613" s="28">
        <f t="shared" si="39"/>
        <v>449</v>
      </c>
      <c r="F613" s="29">
        <f t="shared" si="41"/>
        <v>466.14214994418438</v>
      </c>
      <c r="G613" s="29">
        <f t="shared" si="38"/>
        <v>293.85330470890062</v>
      </c>
    </row>
    <row r="614" spans="1:7">
      <c r="A614" s="28">
        <v>0</v>
      </c>
      <c r="B614" s="37">
        <v>505</v>
      </c>
      <c r="D614" s="28">
        <f t="shared" si="40"/>
        <v>587</v>
      </c>
      <c r="E614" s="28">
        <f t="shared" si="39"/>
        <v>505</v>
      </c>
      <c r="F614" s="29">
        <f t="shared" si="41"/>
        <v>465.2722870929515</v>
      </c>
      <c r="G614" s="29">
        <f t="shared" si="38"/>
        <v>1578.291172824868</v>
      </c>
    </row>
    <row r="615" spans="1:7">
      <c r="A615" s="28">
        <v>0</v>
      </c>
      <c r="B615" s="37">
        <v>458</v>
      </c>
      <c r="D615" s="28">
        <f t="shared" si="40"/>
        <v>588</v>
      </c>
      <c r="E615" s="28">
        <f t="shared" si="39"/>
        <v>458</v>
      </c>
      <c r="F615" s="29">
        <f t="shared" si="41"/>
        <v>464.40866638559203</v>
      </c>
      <c r="G615" s="29">
        <f t="shared" si="38"/>
        <v>41.071004841817185</v>
      </c>
    </row>
    <row r="616" spans="1:7">
      <c r="A616" s="28">
        <v>1</v>
      </c>
      <c r="B616" s="37">
        <v>480</v>
      </c>
      <c r="D616" s="28">
        <f t="shared" si="40"/>
        <v>589</v>
      </c>
      <c r="E616" s="28">
        <f t="shared" si="39"/>
        <v>480</v>
      </c>
      <c r="F616" s="29">
        <f t="shared" si="41"/>
        <v>463.55124302842182</v>
      </c>
      <c r="G616" s="29">
        <f t="shared" si="38"/>
        <v>270.56160591004169</v>
      </c>
    </row>
    <row r="617" spans="1:7">
      <c r="A617" s="28">
        <v>0</v>
      </c>
      <c r="B617" s="37">
        <v>506</v>
      </c>
      <c r="D617" s="28">
        <f t="shared" si="40"/>
        <v>590</v>
      </c>
      <c r="E617" s="28">
        <f t="shared" si="39"/>
        <v>506</v>
      </c>
      <c r="F617" s="29">
        <f t="shared" si="41"/>
        <v>462.69997254919645</v>
      </c>
      <c r="G617" s="29">
        <f t="shared" si="38"/>
        <v>1874.8923772403414</v>
      </c>
    </row>
    <row r="618" spans="1:7">
      <c r="A618" s="28">
        <v>0</v>
      </c>
      <c r="B618" s="37">
        <v>499</v>
      </c>
      <c r="D618" s="28">
        <f t="shared" si="40"/>
        <v>591</v>
      </c>
      <c r="E618" s="28">
        <f t="shared" si="39"/>
        <v>499</v>
      </c>
      <c r="F618" s="29">
        <f t="shared" si="41"/>
        <v>461.85481079480513</v>
      </c>
      <c r="G618" s="29">
        <f t="shared" ref="G618:G681" si="42">(E618-F618)^2</f>
        <v>1379.7650810897253</v>
      </c>
    </row>
    <row r="619" spans="1:7">
      <c r="A619" s="28">
        <v>0</v>
      </c>
      <c r="B619" s="37">
        <v>475</v>
      </c>
      <c r="D619" s="28">
        <f t="shared" si="40"/>
        <v>592</v>
      </c>
      <c r="E619" s="28">
        <f t="shared" si="39"/>
        <v>475</v>
      </c>
      <c r="F619" s="29">
        <f t="shared" si="41"/>
        <v>461.01571392898018</v>
      </c>
      <c r="G619" s="29">
        <f t="shared" si="42"/>
        <v>195.56025691611907</v>
      </c>
    </row>
    <row r="620" spans="1:7">
      <c r="A620" s="28">
        <v>0</v>
      </c>
      <c r="B620" s="37">
        <v>497</v>
      </c>
      <c r="D620" s="28">
        <f t="shared" si="40"/>
        <v>593</v>
      </c>
      <c r="E620" s="28">
        <f t="shared" si="39"/>
        <v>497</v>
      </c>
      <c r="F620" s="29">
        <f t="shared" si="41"/>
        <v>460.18263843002342</v>
      </c>
      <c r="G620" s="29">
        <f t="shared" si="42"/>
        <v>1355.5181129743885</v>
      </c>
    </row>
    <row r="621" spans="1:7">
      <c r="A621" s="28">
        <v>0</v>
      </c>
      <c r="B621" s="37">
        <v>504</v>
      </c>
      <c r="D621" s="28">
        <f t="shared" si="40"/>
        <v>594</v>
      </c>
      <c r="E621" s="28">
        <f t="shared" si="39"/>
        <v>504</v>
      </c>
      <c r="F621" s="29">
        <f t="shared" si="41"/>
        <v>459.35554108854888</v>
      </c>
      <c r="G621" s="29">
        <f t="shared" si="42"/>
        <v>1993.1277114962477</v>
      </c>
    </row>
    <row r="622" spans="1:7">
      <c r="A622" s="28">
        <v>0</v>
      </c>
      <c r="B622" s="37">
        <v>459</v>
      </c>
      <c r="D622" s="28">
        <f t="shared" si="40"/>
        <v>595</v>
      </c>
      <c r="E622" s="28">
        <f t="shared" si="39"/>
        <v>459</v>
      </c>
      <c r="F622" s="29">
        <f t="shared" si="41"/>
        <v>458.53437900524153</v>
      </c>
      <c r="G622" s="29">
        <f t="shared" si="42"/>
        <v>0.21680291075986444</v>
      </c>
    </row>
    <row r="623" spans="1:7">
      <c r="A623" s="28">
        <v>0</v>
      </c>
      <c r="B623" s="37">
        <v>457</v>
      </c>
      <c r="D623" s="28">
        <f t="shared" si="40"/>
        <v>596</v>
      </c>
      <c r="E623" s="28">
        <f t="shared" si="39"/>
        <v>457</v>
      </c>
      <c r="F623" s="29">
        <f t="shared" si="41"/>
        <v>457.7191095886327</v>
      </c>
      <c r="G623" s="29">
        <f t="shared" si="42"/>
        <v>0.51711860046349789</v>
      </c>
    </row>
    <row r="624" spans="1:7">
      <c r="A624" s="28">
        <v>0</v>
      </c>
      <c r="B624" s="37">
        <v>483</v>
      </c>
      <c r="D624" s="28">
        <f t="shared" si="40"/>
        <v>597</v>
      </c>
      <c r="E624" s="28">
        <f t="shared" si="39"/>
        <v>483</v>
      </c>
      <c r="F624" s="29">
        <f t="shared" si="41"/>
        <v>456.90969055289008</v>
      </c>
      <c r="G624" s="29">
        <f t="shared" si="42"/>
        <v>680.70424704595291</v>
      </c>
    </row>
    <row r="625" spans="1:7">
      <c r="A625" s="28">
        <v>2</v>
      </c>
      <c r="B625" s="37">
        <v>480</v>
      </c>
      <c r="D625" s="28">
        <f t="shared" si="40"/>
        <v>598</v>
      </c>
      <c r="E625" s="28">
        <f t="shared" si="39"/>
        <v>480</v>
      </c>
      <c r="F625" s="29">
        <f t="shared" si="41"/>
        <v>456.10607991562523</v>
      </c>
      <c r="G625" s="29">
        <f t="shared" si="42"/>
        <v>570.91941699848803</v>
      </c>
    </row>
    <row r="626" spans="1:7">
      <c r="A626" s="28">
        <v>0</v>
      </c>
      <c r="B626" s="37">
        <v>467</v>
      </c>
      <c r="D626" s="28">
        <f t="shared" si="40"/>
        <v>599</v>
      </c>
      <c r="E626" s="28">
        <f t="shared" si="39"/>
        <v>467</v>
      </c>
      <c r="F626" s="29">
        <f t="shared" si="41"/>
        <v>455.30823599571562</v>
      </c>
      <c r="G626" s="29">
        <f t="shared" si="42"/>
        <v>136.69734553187993</v>
      </c>
    </row>
    <row r="627" spans="1:7">
      <c r="A627" s="28">
        <v>0</v>
      </c>
      <c r="B627" s="37">
        <v>457</v>
      </c>
      <c r="D627" s="28">
        <f t="shared" si="40"/>
        <v>600</v>
      </c>
      <c r="E627" s="28">
        <f t="shared" si="39"/>
        <v>457</v>
      </c>
      <c r="F627" s="29">
        <f t="shared" si="41"/>
        <v>454.51611741114317</v>
      </c>
      <c r="G627" s="29">
        <f t="shared" si="42"/>
        <v>6.1696727152261053</v>
      </c>
    </row>
    <row r="628" spans="1:7">
      <c r="A628" s="28">
        <v>0</v>
      </c>
      <c r="B628" s="37">
        <v>475</v>
      </c>
      <c r="D628" s="28">
        <f t="shared" si="40"/>
        <v>601</v>
      </c>
      <c r="E628" s="28">
        <f t="shared" si="39"/>
        <v>475</v>
      </c>
      <c r="F628" s="29">
        <f t="shared" si="41"/>
        <v>453.72968307684738</v>
      </c>
      <c r="G628" s="29">
        <f t="shared" si="42"/>
        <v>452.42638201135276</v>
      </c>
    </row>
    <row r="629" spans="1:7">
      <c r="A629" s="28">
        <v>0</v>
      </c>
      <c r="B629" s="37">
        <v>455</v>
      </c>
      <c r="D629" s="28">
        <f t="shared" si="40"/>
        <v>602</v>
      </c>
      <c r="E629" s="28">
        <f t="shared" si="39"/>
        <v>455</v>
      </c>
      <c r="F629" s="29">
        <f t="shared" si="41"/>
        <v>452.94889220259466</v>
      </c>
      <c r="G629" s="29">
        <f t="shared" si="42"/>
        <v>4.2070431965769703</v>
      </c>
    </row>
    <row r="630" spans="1:7">
      <c r="A630" s="28">
        <v>0</v>
      </c>
      <c r="B630" s="37">
        <v>456</v>
      </c>
      <c r="D630" s="28">
        <f t="shared" si="40"/>
        <v>603</v>
      </c>
      <c r="E630" s="28">
        <f t="shared" si="39"/>
        <v>456</v>
      </c>
      <c r="F630" s="29">
        <f t="shared" si="41"/>
        <v>452.17370429086253</v>
      </c>
      <c r="G630" s="29">
        <f t="shared" si="42"/>
        <v>14.640538853763806</v>
      </c>
    </row>
    <row r="631" spans="1:7">
      <c r="A631" s="28">
        <v>0</v>
      </c>
      <c r="B631" s="37">
        <v>468</v>
      </c>
      <c r="D631" s="28">
        <f t="shared" si="40"/>
        <v>604</v>
      </c>
      <c r="E631" s="28">
        <f t="shared" si="39"/>
        <v>468</v>
      </c>
      <c r="F631" s="29">
        <f t="shared" si="41"/>
        <v>451.40407913473916</v>
      </c>
      <c r="G631" s="29">
        <f t="shared" si="42"/>
        <v>275.42458936600002</v>
      </c>
    </row>
    <row r="632" spans="1:7">
      <c r="A632" s="28">
        <v>0</v>
      </c>
      <c r="B632" s="37">
        <v>409</v>
      </c>
      <c r="D632" s="28">
        <f t="shared" si="40"/>
        <v>605</v>
      </c>
      <c r="E632" s="28">
        <f t="shared" si="39"/>
        <v>409</v>
      </c>
      <c r="F632" s="29">
        <f t="shared" si="41"/>
        <v>450.63997681583805</v>
      </c>
      <c r="G632" s="29">
        <f t="shared" si="42"/>
        <v>1733.8876692235306</v>
      </c>
    </row>
    <row r="633" spans="1:7">
      <c r="A633" s="28">
        <v>0</v>
      </c>
      <c r="B633" s="37">
        <v>448</v>
      </c>
      <c r="D633" s="28">
        <f t="shared" si="40"/>
        <v>606</v>
      </c>
      <c r="E633" s="28">
        <f t="shared" si="39"/>
        <v>448</v>
      </c>
      <c r="F633" s="29">
        <f t="shared" si="41"/>
        <v>449.88135770222732</v>
      </c>
      <c r="G633" s="29">
        <f t="shared" si="42"/>
        <v>3.5395068037300588</v>
      </c>
    </row>
    <row r="634" spans="1:7">
      <c r="A634" s="28">
        <v>1</v>
      </c>
      <c r="B634" s="37">
        <v>489</v>
      </c>
      <c r="D634" s="28">
        <f t="shared" si="40"/>
        <v>607</v>
      </c>
      <c r="E634" s="28">
        <f t="shared" si="39"/>
        <v>489</v>
      </c>
      <c r="F634" s="29">
        <f t="shared" si="41"/>
        <v>449.12818244637441</v>
      </c>
      <c r="G634" s="29">
        <f t="shared" si="42"/>
        <v>1589.7618350296057</v>
      </c>
    </row>
    <row r="635" spans="1:7">
      <c r="A635" s="28">
        <v>0</v>
      </c>
      <c r="B635" s="37">
        <v>480</v>
      </c>
      <c r="D635" s="28">
        <f t="shared" si="40"/>
        <v>608</v>
      </c>
      <c r="E635" s="28">
        <f t="shared" si="39"/>
        <v>480</v>
      </c>
      <c r="F635" s="29">
        <f t="shared" si="41"/>
        <v>448.38041198310481</v>
      </c>
      <c r="G635" s="29">
        <f t="shared" si="42"/>
        <v>999.79834635818213</v>
      </c>
    </row>
    <row r="636" spans="1:7">
      <c r="A636" s="28">
        <v>0</v>
      </c>
      <c r="B636" s="37">
        <v>428</v>
      </c>
      <c r="D636" s="28">
        <f t="shared" si="40"/>
        <v>609</v>
      </c>
      <c r="E636" s="28">
        <f t="shared" si="39"/>
        <v>428</v>
      </c>
      <c r="F636" s="29">
        <f t="shared" si="41"/>
        <v>447.63800752757641</v>
      </c>
      <c r="G636" s="29">
        <f t="shared" si="42"/>
        <v>385.65133965314755</v>
      </c>
    </row>
    <row r="637" spans="1:7">
      <c r="A637" s="28">
        <v>0</v>
      </c>
      <c r="B637" s="37">
        <v>429</v>
      </c>
      <c r="D637" s="28">
        <f t="shared" si="40"/>
        <v>610</v>
      </c>
      <c r="E637" s="28">
        <f t="shared" si="39"/>
        <v>429</v>
      </c>
      <c r="F637" s="29">
        <f t="shared" si="41"/>
        <v>446.90093057326737</v>
      </c>
      <c r="G637" s="29">
        <f t="shared" si="42"/>
        <v>320.44331538893857</v>
      </c>
    </row>
    <row r="638" spans="1:7">
      <c r="A638" s="28">
        <v>0</v>
      </c>
      <c r="B638" s="37">
        <v>472</v>
      </c>
      <c r="D638" s="28">
        <f t="shared" si="40"/>
        <v>611</v>
      </c>
      <c r="E638" s="28">
        <f t="shared" si="39"/>
        <v>472</v>
      </c>
      <c r="F638" s="29">
        <f t="shared" si="41"/>
        <v>446.16914288997896</v>
      </c>
      <c r="G638" s="29">
        <f t="shared" si="42"/>
        <v>667.23317903832469</v>
      </c>
    </row>
    <row r="639" spans="1:7">
      <c r="A639" s="28">
        <v>0</v>
      </c>
      <c r="B639" s="37">
        <v>460</v>
      </c>
      <c r="D639" s="28">
        <f t="shared" si="40"/>
        <v>612</v>
      </c>
      <c r="E639" s="28">
        <f t="shared" si="39"/>
        <v>460</v>
      </c>
      <c r="F639" s="29">
        <f t="shared" si="41"/>
        <v>445.44260652185289</v>
      </c>
      <c r="G639" s="29">
        <f t="shared" si="42"/>
        <v>211.91770487759987</v>
      </c>
    </row>
    <row r="640" spans="1:7">
      <c r="A640" s="28">
        <v>0</v>
      </c>
      <c r="B640" s="37">
        <v>459</v>
      </c>
      <c r="D640" s="28">
        <f t="shared" si="40"/>
        <v>613</v>
      </c>
      <c r="E640" s="28">
        <f t="shared" si="39"/>
        <v>459</v>
      </c>
      <c r="F640" s="29">
        <f t="shared" si="41"/>
        <v>444.72128378540242</v>
      </c>
      <c r="G640" s="29">
        <f t="shared" si="42"/>
        <v>203.88173673701183</v>
      </c>
    </row>
    <row r="641" spans="1:7">
      <c r="A641" s="28">
        <v>0</v>
      </c>
      <c r="B641" s="37">
        <v>508</v>
      </c>
      <c r="D641" s="28">
        <f t="shared" si="40"/>
        <v>614</v>
      </c>
      <c r="E641" s="28">
        <f t="shared" si="39"/>
        <v>508</v>
      </c>
      <c r="F641" s="29">
        <f t="shared" si="41"/>
        <v>444.00513726755798</v>
      </c>
      <c r="G641" s="29">
        <f t="shared" si="42"/>
        <v>4095.3424561440961</v>
      </c>
    </row>
    <row r="642" spans="1:7">
      <c r="A642" s="28">
        <v>1</v>
      </c>
      <c r="B642" s="37">
        <v>455</v>
      </c>
      <c r="D642" s="28">
        <f t="shared" si="40"/>
        <v>615</v>
      </c>
      <c r="E642" s="28">
        <f t="shared" si="39"/>
        <v>455</v>
      </c>
      <c r="F642" s="29">
        <f t="shared" si="41"/>
        <v>443.29412982372651</v>
      </c>
      <c r="G642" s="29">
        <f t="shared" si="42"/>
        <v>137.02739658376922</v>
      </c>
    </row>
    <row r="643" spans="1:7">
      <c r="A643" s="28">
        <v>0</v>
      </c>
      <c r="B643" s="37">
        <v>426</v>
      </c>
      <c r="D643" s="28">
        <f t="shared" si="40"/>
        <v>616</v>
      </c>
      <c r="E643" s="28">
        <f t="shared" si="39"/>
        <v>426</v>
      </c>
      <c r="F643" s="29">
        <f t="shared" si="41"/>
        <v>442.58822457586496</v>
      </c>
      <c r="G643" s="29">
        <f t="shared" si="42"/>
        <v>275.16919457933011</v>
      </c>
    </row>
    <row r="644" spans="1:7">
      <c r="A644" s="28">
        <v>0</v>
      </c>
      <c r="B644" s="37">
        <v>461</v>
      </c>
      <c r="D644" s="28">
        <f t="shared" si="40"/>
        <v>617</v>
      </c>
      <c r="E644" s="28">
        <f t="shared" si="39"/>
        <v>461</v>
      </c>
      <c r="F644" s="29">
        <f t="shared" si="41"/>
        <v>441.88738491056722</v>
      </c>
      <c r="G644" s="29">
        <f t="shared" si="42"/>
        <v>365.29205555681358</v>
      </c>
    </row>
    <row r="645" spans="1:7">
      <c r="A645" s="28">
        <v>0</v>
      </c>
      <c r="B645" s="37">
        <v>432</v>
      </c>
      <c r="D645" s="28">
        <f t="shared" si="40"/>
        <v>618</v>
      </c>
      <c r="E645" s="28">
        <f t="shared" si="39"/>
        <v>432</v>
      </c>
      <c r="F645" s="29">
        <f t="shared" si="41"/>
        <v>441.19157447716589</v>
      </c>
      <c r="G645" s="29">
        <f t="shared" si="42"/>
        <v>84.485041369287345</v>
      </c>
    </row>
    <row r="646" spans="1:7">
      <c r="A646" s="28">
        <v>0</v>
      </c>
      <c r="B646" s="37">
        <v>432</v>
      </c>
      <c r="D646" s="28">
        <f t="shared" si="40"/>
        <v>619</v>
      </c>
      <c r="E646" s="28">
        <f t="shared" si="39"/>
        <v>432</v>
      </c>
      <c r="F646" s="29">
        <f t="shared" si="41"/>
        <v>440.50075718584583</v>
      </c>
      <c r="G646" s="29">
        <f t="shared" si="42"/>
        <v>72.262872732709482</v>
      </c>
    </row>
    <row r="647" spans="1:7">
      <c r="A647" s="28">
        <v>0</v>
      </c>
      <c r="B647" s="37">
        <v>485</v>
      </c>
      <c r="D647" s="28">
        <f t="shared" si="40"/>
        <v>620</v>
      </c>
      <c r="E647" s="28">
        <f t="shared" si="39"/>
        <v>485</v>
      </c>
      <c r="F647" s="29">
        <f t="shared" si="41"/>
        <v>439.81489720577304</v>
      </c>
      <c r="G647" s="29">
        <f t="shared" si="42"/>
        <v>2041.6935145248574</v>
      </c>
    </row>
    <row r="648" spans="1:7">
      <c r="A648" s="28">
        <v>0</v>
      </c>
      <c r="B648" s="37">
        <v>473</v>
      </c>
      <c r="D648" s="28">
        <f t="shared" si="40"/>
        <v>621</v>
      </c>
      <c r="E648" s="28">
        <f t="shared" si="39"/>
        <v>473</v>
      </c>
      <c r="F648" s="29">
        <f t="shared" si="41"/>
        <v>439.13395896323578</v>
      </c>
      <c r="G648" s="29">
        <f t="shared" si="42"/>
        <v>1146.908735503798</v>
      </c>
    </row>
    <row r="649" spans="1:7">
      <c r="A649" s="28">
        <v>0</v>
      </c>
      <c r="B649" s="37">
        <v>439</v>
      </c>
      <c r="D649" s="28">
        <f t="shared" si="40"/>
        <v>622</v>
      </c>
      <c r="E649" s="28">
        <f t="shared" si="39"/>
        <v>439</v>
      </c>
      <c r="F649" s="29">
        <f t="shared" si="41"/>
        <v>438.45790713979966</v>
      </c>
      <c r="G649" s="29">
        <f t="shared" si="42"/>
        <v>0.29386466908018688</v>
      </c>
    </row>
    <row r="650" spans="1:7">
      <c r="A650" s="28">
        <v>0</v>
      </c>
      <c r="B650" s="37">
        <v>450</v>
      </c>
      <c r="D650" s="28">
        <f t="shared" si="40"/>
        <v>623</v>
      </c>
      <c r="E650" s="28">
        <f t="shared" ref="E650:E713" si="43">B650-C$9</f>
        <v>450</v>
      </c>
      <c r="F650" s="29">
        <f t="shared" si="41"/>
        <v>437.78670667047595</v>
      </c>
      <c r="G650" s="29">
        <f t="shared" si="42"/>
        <v>149.16453395299663</v>
      </c>
    </row>
    <row r="651" spans="1:7">
      <c r="A651" s="28">
        <v>0</v>
      </c>
      <c r="B651" s="37">
        <v>470</v>
      </c>
      <c r="D651" s="28">
        <f t="shared" si="40"/>
        <v>624</v>
      </c>
      <c r="E651" s="28">
        <f t="shared" si="43"/>
        <v>470</v>
      </c>
      <c r="F651" s="29">
        <f t="shared" si="41"/>
        <v>437.12032274190221</v>
      </c>
      <c r="G651" s="29">
        <f t="shared" si="42"/>
        <v>1081.0731765966727</v>
      </c>
    </row>
    <row r="652" spans="1:7">
      <c r="A652" s="28">
        <v>1</v>
      </c>
      <c r="B652" s="37">
        <v>444</v>
      </c>
      <c r="D652" s="28">
        <f t="shared" si="40"/>
        <v>625</v>
      </c>
      <c r="E652" s="28">
        <f t="shared" si="43"/>
        <v>444</v>
      </c>
      <c r="F652" s="29">
        <f t="shared" si="41"/>
        <v>436.45872079053743</v>
      </c>
      <c r="G652" s="29">
        <f t="shared" si="42"/>
        <v>56.870892115072451</v>
      </c>
    </row>
    <row r="653" spans="1:7">
      <c r="A653" s="28">
        <v>0</v>
      </c>
      <c r="B653" s="37">
        <v>436</v>
      </c>
      <c r="D653" s="28">
        <f t="shared" si="40"/>
        <v>626</v>
      </c>
      <c r="E653" s="28">
        <f t="shared" si="43"/>
        <v>436</v>
      </c>
      <c r="F653" s="29">
        <f t="shared" si="41"/>
        <v>435.80186650086858</v>
      </c>
      <c r="G653" s="29">
        <f t="shared" si="42"/>
        <v>3.9256883478058682E-2</v>
      </c>
    </row>
    <row r="654" spans="1:7">
      <c r="A654" s="28">
        <v>0</v>
      </c>
      <c r="B654" s="37">
        <v>446</v>
      </c>
      <c r="D654" s="28">
        <f t="shared" si="40"/>
        <v>627</v>
      </c>
      <c r="E654" s="28">
        <f t="shared" si="43"/>
        <v>446</v>
      </c>
      <c r="F654" s="29">
        <f t="shared" si="41"/>
        <v>435.14972580363144</v>
      </c>
      <c r="G654" s="29">
        <f t="shared" si="42"/>
        <v>117.72845013638138</v>
      </c>
    </row>
    <row r="655" spans="1:7">
      <c r="A655" s="28">
        <v>1</v>
      </c>
      <c r="B655" s="37">
        <v>427</v>
      </c>
      <c r="D655" s="28">
        <f t="shared" si="40"/>
        <v>628</v>
      </c>
      <c r="E655" s="28">
        <f t="shared" si="43"/>
        <v>427</v>
      </c>
      <c r="F655" s="29">
        <f t="shared" si="41"/>
        <v>434.50226487404279</v>
      </c>
      <c r="G655" s="29">
        <f t="shared" si="42"/>
        <v>56.283978240296342</v>
      </c>
    </row>
    <row r="656" spans="1:7">
      <c r="A656" s="28">
        <v>0</v>
      </c>
      <c r="B656" s="37">
        <v>396</v>
      </c>
      <c r="D656" s="28">
        <f t="shared" si="40"/>
        <v>629</v>
      </c>
      <c r="E656" s="28">
        <f t="shared" si="43"/>
        <v>396</v>
      </c>
      <c r="F656" s="29">
        <f t="shared" si="41"/>
        <v>433.85945013004664</v>
      </c>
      <c r="G656" s="29">
        <f t="shared" si="42"/>
        <v>1433.3379641494885</v>
      </c>
    </row>
    <row r="657" spans="1:7">
      <c r="A657" s="28">
        <v>0</v>
      </c>
      <c r="B657" s="37">
        <v>424</v>
      </c>
      <c r="D657" s="28">
        <f t="shared" si="40"/>
        <v>630</v>
      </c>
      <c r="E657" s="28">
        <f t="shared" si="43"/>
        <v>424</v>
      </c>
      <c r="F657" s="29">
        <f t="shared" si="41"/>
        <v>433.22124823057192</v>
      </c>
      <c r="G657" s="29">
        <f t="shared" si="42"/>
        <v>85.031418929825705</v>
      </c>
    </row>
    <row r="658" spans="1:7">
      <c r="A658" s="28">
        <v>0</v>
      </c>
      <c r="B658" s="37">
        <v>449</v>
      </c>
      <c r="D658" s="28">
        <f t="shared" si="40"/>
        <v>631</v>
      </c>
      <c r="E658" s="28">
        <f t="shared" si="43"/>
        <v>449</v>
      </c>
      <c r="F658" s="29">
        <f t="shared" si="41"/>
        <v>432.58762607380379</v>
      </c>
      <c r="G658" s="29">
        <f t="shared" si="42"/>
        <v>269.36601789328517</v>
      </c>
    </row>
    <row r="659" spans="1:7">
      <c r="A659" s="28">
        <v>0</v>
      </c>
      <c r="B659" s="37">
        <v>437</v>
      </c>
      <c r="D659" s="28">
        <f t="shared" si="40"/>
        <v>632</v>
      </c>
      <c r="E659" s="28">
        <f t="shared" si="43"/>
        <v>437</v>
      </c>
      <c r="F659" s="29">
        <f t="shared" si="41"/>
        <v>431.95855079546607</v>
      </c>
      <c r="G659" s="29">
        <f t="shared" si="42"/>
        <v>25.416210081895827</v>
      </c>
    </row>
    <row r="660" spans="1:7">
      <c r="A660" s="28">
        <v>1</v>
      </c>
      <c r="B660" s="37">
        <v>426</v>
      </c>
      <c r="D660" s="28">
        <f t="shared" si="40"/>
        <v>633</v>
      </c>
      <c r="E660" s="28">
        <f t="shared" si="43"/>
        <v>426</v>
      </c>
      <c r="F660" s="29">
        <f t="shared" si="41"/>
        <v>431.33398976711692</v>
      </c>
      <c r="G660" s="29">
        <f t="shared" si="42"/>
        <v>28.451446835707998</v>
      </c>
    </row>
    <row r="661" spans="1:7">
      <c r="A661" s="28">
        <v>0</v>
      </c>
      <c r="B661" s="37">
        <v>395</v>
      </c>
      <c r="D661" s="28">
        <f t="shared" si="40"/>
        <v>634</v>
      </c>
      <c r="E661" s="28">
        <f t="shared" si="43"/>
        <v>395</v>
      </c>
      <c r="F661" s="29">
        <f t="shared" si="41"/>
        <v>430.71391059445671</v>
      </c>
      <c r="G661" s="29">
        <f t="shared" si="42"/>
        <v>1275.4834099488469</v>
      </c>
    </row>
    <row r="662" spans="1:7">
      <c r="A662" s="28">
        <v>0</v>
      </c>
      <c r="B662" s="37">
        <v>440</v>
      </c>
      <c r="D662" s="28">
        <f t="shared" si="40"/>
        <v>635</v>
      </c>
      <c r="E662" s="28">
        <f t="shared" si="43"/>
        <v>440</v>
      </c>
      <c r="F662" s="29">
        <f t="shared" si="41"/>
        <v>430.0982811156473</v>
      </c>
      <c r="G662" s="29">
        <f t="shared" si="42"/>
        <v>98.044036864746957</v>
      </c>
    </row>
    <row r="663" spans="1:7">
      <c r="A663" s="28">
        <v>0</v>
      </c>
      <c r="B663" s="37">
        <v>422</v>
      </c>
      <c r="D663" s="28">
        <f t="shared" si="40"/>
        <v>636</v>
      </c>
      <c r="E663" s="28">
        <f t="shared" si="43"/>
        <v>422</v>
      </c>
      <c r="F663" s="29">
        <f t="shared" si="41"/>
        <v>429.48706939964467</v>
      </c>
      <c r="G663" s="29">
        <f t="shared" si="42"/>
        <v>56.056208195095564</v>
      </c>
    </row>
    <row r="664" spans="1:7">
      <c r="A664" s="28">
        <v>0</v>
      </c>
      <c r="B664" s="37">
        <v>424</v>
      </c>
      <c r="D664" s="28">
        <f t="shared" si="40"/>
        <v>637</v>
      </c>
      <c r="E664" s="28">
        <f t="shared" si="43"/>
        <v>424</v>
      </c>
      <c r="F664" s="29">
        <f t="shared" si="41"/>
        <v>428.88024374454187</v>
      </c>
      <c r="G664" s="29">
        <f t="shared" si="42"/>
        <v>23.81677900614007</v>
      </c>
    </row>
    <row r="665" spans="1:7">
      <c r="A665" s="28">
        <v>0</v>
      </c>
      <c r="B665" s="37">
        <v>423</v>
      </c>
      <c r="D665" s="28">
        <f t="shared" si="40"/>
        <v>638</v>
      </c>
      <c r="E665" s="28">
        <f t="shared" si="43"/>
        <v>423</v>
      </c>
      <c r="F665" s="29">
        <f t="shared" si="41"/>
        <v>428.27777267592535</v>
      </c>
      <c r="G665" s="29">
        <f t="shared" si="42"/>
        <v>27.854884418744213</v>
      </c>
    </row>
    <row r="666" spans="1:7">
      <c r="A666" s="28">
        <v>1</v>
      </c>
      <c r="B666" s="37">
        <v>396</v>
      </c>
      <c r="D666" s="28">
        <f t="shared" si="40"/>
        <v>639</v>
      </c>
      <c r="E666" s="28">
        <f t="shared" si="43"/>
        <v>396</v>
      </c>
      <c r="F666" s="29">
        <f t="shared" si="41"/>
        <v>427.67962494524204</v>
      </c>
      <c r="G666" s="29">
        <f t="shared" si="42"/>
        <v>1003.5986366712017</v>
      </c>
    </row>
    <row r="667" spans="1:7">
      <c r="A667" s="28">
        <v>0</v>
      </c>
      <c r="B667" s="37">
        <v>427</v>
      </c>
      <c r="D667" s="28">
        <f t="shared" si="40"/>
        <v>640</v>
      </c>
      <c r="E667" s="28">
        <f t="shared" si="43"/>
        <v>427</v>
      </c>
      <c r="F667" s="29">
        <f t="shared" si="41"/>
        <v>427.08576952817918</v>
      </c>
      <c r="G667" s="29">
        <f t="shared" si="42"/>
        <v>7.3564119640799784E-3</v>
      </c>
    </row>
    <row r="668" spans="1:7">
      <c r="A668" s="28">
        <v>2</v>
      </c>
      <c r="B668" s="37">
        <v>441</v>
      </c>
      <c r="D668" s="28">
        <f t="shared" ref="D668:D731" si="44">D667+1</f>
        <v>641</v>
      </c>
      <c r="E668" s="28">
        <f t="shared" si="43"/>
        <v>441</v>
      </c>
      <c r="F668" s="29">
        <f t="shared" si="41"/>
        <v>426.4961756230544</v>
      </c>
      <c r="G668" s="29">
        <f t="shared" si="42"/>
        <v>210.36092155728147</v>
      </c>
    </row>
    <row r="669" spans="1:7">
      <c r="A669" s="28">
        <v>0</v>
      </c>
      <c r="B669" s="37">
        <v>447</v>
      </c>
      <c r="D669" s="28">
        <f t="shared" si="44"/>
        <v>642</v>
      </c>
      <c r="E669" s="28">
        <f t="shared" si="43"/>
        <v>447</v>
      </c>
      <c r="F669" s="29">
        <f t="shared" ref="F669:F732" si="45">(F$3*EXP(-D669/F$1))+(F$4*EXP(-D669/F$2))+F$5</f>
        <v>425.91081264921866</v>
      </c>
      <c r="G669" s="29">
        <f t="shared" si="42"/>
        <v>444.75382311635587</v>
      </c>
    </row>
    <row r="670" spans="1:7">
      <c r="A670" s="28">
        <v>0</v>
      </c>
      <c r="B670" s="37">
        <v>449</v>
      </c>
      <c r="D670" s="28">
        <f t="shared" si="44"/>
        <v>643</v>
      </c>
      <c r="E670" s="28">
        <f t="shared" si="43"/>
        <v>449</v>
      </c>
      <c r="F670" s="29">
        <f t="shared" si="45"/>
        <v>425.32965024546985</v>
      </c>
      <c r="G670" s="29">
        <f t="shared" si="42"/>
        <v>560.28545750178557</v>
      </c>
    </row>
    <row r="671" spans="1:7">
      <c r="A671" s="28">
        <v>0</v>
      </c>
      <c r="B671" s="37">
        <v>390</v>
      </c>
      <c r="D671" s="28">
        <f t="shared" si="44"/>
        <v>644</v>
      </c>
      <c r="E671" s="28">
        <f t="shared" si="43"/>
        <v>390</v>
      </c>
      <c r="F671" s="29">
        <f t="shared" si="45"/>
        <v>424.75265826847823</v>
      </c>
      <c r="G671" s="29">
        <f t="shared" si="42"/>
        <v>1207.7472567256282</v>
      </c>
    </row>
    <row r="672" spans="1:7">
      <c r="A672" s="28">
        <v>1</v>
      </c>
      <c r="B672" s="37">
        <v>413</v>
      </c>
      <c r="D672" s="28">
        <f t="shared" si="44"/>
        <v>645</v>
      </c>
      <c r="E672" s="28">
        <f t="shared" si="43"/>
        <v>413</v>
      </c>
      <c r="F672" s="29">
        <f t="shared" si="45"/>
        <v>424.17980679122286</v>
      </c>
      <c r="G672" s="29">
        <f t="shared" si="42"/>
        <v>124.98807988907275</v>
      </c>
    </row>
    <row r="673" spans="1:7">
      <c r="A673" s="28">
        <v>0</v>
      </c>
      <c r="B673" s="37">
        <v>430</v>
      </c>
      <c r="D673" s="28">
        <f t="shared" si="44"/>
        <v>646</v>
      </c>
      <c r="E673" s="28">
        <f t="shared" si="43"/>
        <v>430</v>
      </c>
      <c r="F673" s="29">
        <f t="shared" si="45"/>
        <v>423.61106610143946</v>
      </c>
      <c r="G673" s="29">
        <f t="shared" si="42"/>
        <v>40.81847636017595</v>
      </c>
    </row>
    <row r="674" spans="1:7">
      <c r="A674" s="28">
        <v>1</v>
      </c>
      <c r="B674" s="37">
        <v>441</v>
      </c>
      <c r="D674" s="28">
        <f t="shared" si="44"/>
        <v>647</v>
      </c>
      <c r="E674" s="28">
        <f t="shared" si="43"/>
        <v>441</v>
      </c>
      <c r="F674" s="29">
        <f t="shared" si="45"/>
        <v>423.0464067000791</v>
      </c>
      <c r="G674" s="29">
        <f t="shared" si="42"/>
        <v>322.33151237896453</v>
      </c>
    </row>
    <row r="675" spans="1:7">
      <c r="A675" s="28">
        <v>0</v>
      </c>
      <c r="B675" s="37">
        <v>410</v>
      </c>
      <c r="D675" s="28">
        <f t="shared" si="44"/>
        <v>648</v>
      </c>
      <c r="E675" s="28">
        <f t="shared" si="43"/>
        <v>410</v>
      </c>
      <c r="F675" s="29">
        <f t="shared" si="45"/>
        <v>422.48579929977825</v>
      </c>
      <c r="G675" s="29">
        <f t="shared" si="42"/>
        <v>155.89518415434304</v>
      </c>
    </row>
    <row r="676" spans="1:7">
      <c r="A676" s="28">
        <v>1</v>
      </c>
      <c r="B676" s="37">
        <v>447</v>
      </c>
      <c r="D676" s="28">
        <f t="shared" si="44"/>
        <v>649</v>
      </c>
      <c r="E676" s="28">
        <f t="shared" si="43"/>
        <v>447</v>
      </c>
      <c r="F676" s="29">
        <f t="shared" si="45"/>
        <v>421.92921482334003</v>
      </c>
      <c r="G676" s="29">
        <f t="shared" si="42"/>
        <v>628.54426937423318</v>
      </c>
    </row>
    <row r="677" spans="1:7">
      <c r="A677" s="28">
        <v>0</v>
      </c>
      <c r="B677" s="37">
        <v>402</v>
      </c>
      <c r="D677" s="28">
        <f t="shared" si="44"/>
        <v>650</v>
      </c>
      <c r="E677" s="28">
        <f t="shared" si="43"/>
        <v>402</v>
      </c>
      <c r="F677" s="29">
        <f t="shared" si="45"/>
        <v>421.37662440222562</v>
      </c>
      <c r="G677" s="29">
        <f t="shared" si="42"/>
        <v>375.45357322492521</v>
      </c>
    </row>
    <row r="678" spans="1:7">
      <c r="A678" s="28">
        <v>0</v>
      </c>
      <c r="B678" s="37">
        <v>407</v>
      </c>
      <c r="D678" s="28">
        <f t="shared" si="44"/>
        <v>651</v>
      </c>
      <c r="E678" s="28">
        <f t="shared" si="43"/>
        <v>407</v>
      </c>
      <c r="F678" s="29">
        <f t="shared" si="45"/>
        <v>420.82799937505717</v>
      </c>
      <c r="G678" s="29">
        <f t="shared" si="42"/>
        <v>191.21356671658162</v>
      </c>
    </row>
    <row r="679" spans="1:7">
      <c r="A679" s="28">
        <v>0</v>
      </c>
      <c r="B679" s="37">
        <v>410</v>
      </c>
      <c r="D679" s="28">
        <f t="shared" si="44"/>
        <v>652</v>
      </c>
      <c r="E679" s="28">
        <f t="shared" si="43"/>
        <v>410</v>
      </c>
      <c r="F679" s="29">
        <f t="shared" si="45"/>
        <v>420.28331128613104</v>
      </c>
      <c r="G679" s="29">
        <f t="shared" si="42"/>
        <v>105.74649100746998</v>
      </c>
    </row>
    <row r="680" spans="1:7">
      <c r="A680" s="28">
        <v>0</v>
      </c>
      <c r="B680" s="37">
        <v>386</v>
      </c>
      <c r="D680" s="28">
        <f t="shared" si="44"/>
        <v>653</v>
      </c>
      <c r="E680" s="28">
        <f t="shared" si="43"/>
        <v>386</v>
      </c>
      <c r="F680" s="29">
        <f t="shared" si="45"/>
        <v>419.74253188394209</v>
      </c>
      <c r="G680" s="29">
        <f t="shared" si="42"/>
        <v>1138.5584579388487</v>
      </c>
    </row>
    <row r="681" spans="1:7">
      <c r="A681" s="28">
        <v>0</v>
      </c>
      <c r="B681" s="37">
        <v>423</v>
      </c>
      <c r="D681" s="28">
        <f t="shared" si="44"/>
        <v>654</v>
      </c>
      <c r="E681" s="28">
        <f t="shared" si="43"/>
        <v>423</v>
      </c>
      <c r="F681" s="29">
        <f t="shared" si="45"/>
        <v>419.2056331197183</v>
      </c>
      <c r="G681" s="29">
        <f t="shared" si="42"/>
        <v>14.397220022178681</v>
      </c>
    </row>
    <row r="682" spans="1:7">
      <c r="A682" s="28">
        <v>2</v>
      </c>
      <c r="B682" s="37">
        <v>396</v>
      </c>
      <c r="D682" s="28">
        <f t="shared" si="44"/>
        <v>655</v>
      </c>
      <c r="E682" s="28">
        <f t="shared" si="43"/>
        <v>396</v>
      </c>
      <c r="F682" s="29">
        <f t="shared" si="45"/>
        <v>418.67258714596585</v>
      </c>
      <c r="G682" s="29">
        <f t="shared" ref="G682:G745" si="46">(E682-F682)^2</f>
        <v>514.04620789141586</v>
      </c>
    </row>
    <row r="683" spans="1:7">
      <c r="A683" s="28">
        <v>0</v>
      </c>
      <c r="B683" s="37">
        <v>417</v>
      </c>
      <c r="D683" s="28">
        <f t="shared" si="44"/>
        <v>656</v>
      </c>
      <c r="E683" s="28">
        <f t="shared" si="43"/>
        <v>417</v>
      </c>
      <c r="F683" s="29">
        <f t="shared" si="45"/>
        <v>418.14336631502465</v>
      </c>
      <c r="G683" s="29">
        <f t="shared" si="46"/>
        <v>1.3072865303330476</v>
      </c>
    </row>
    <row r="684" spans="1:7">
      <c r="A684" s="28">
        <v>1</v>
      </c>
      <c r="B684" s="37">
        <v>385</v>
      </c>
      <c r="D684" s="28">
        <f t="shared" si="44"/>
        <v>657</v>
      </c>
      <c r="E684" s="28">
        <f t="shared" si="43"/>
        <v>385</v>
      </c>
      <c r="F684" s="29">
        <f t="shared" si="45"/>
        <v>417.61794317763457</v>
      </c>
      <c r="G684" s="29">
        <f t="shared" si="46"/>
        <v>1063.9302171393977</v>
      </c>
    </row>
    <row r="685" spans="1:7">
      <c r="A685" s="28">
        <v>1</v>
      </c>
      <c r="B685" s="37">
        <v>406</v>
      </c>
      <c r="D685" s="28">
        <f t="shared" si="44"/>
        <v>658</v>
      </c>
      <c r="E685" s="28">
        <f t="shared" si="43"/>
        <v>406</v>
      </c>
      <c r="F685" s="29">
        <f t="shared" si="45"/>
        <v>417.09629048151186</v>
      </c>
      <c r="G685" s="29">
        <f t="shared" si="46"/>
        <v>123.12766245009065</v>
      </c>
    </row>
    <row r="686" spans="1:7">
      <c r="A686" s="28">
        <v>0</v>
      </c>
      <c r="B686" s="37">
        <v>437</v>
      </c>
      <c r="D686" s="28">
        <f t="shared" si="44"/>
        <v>659</v>
      </c>
      <c r="E686" s="28">
        <f t="shared" si="43"/>
        <v>437</v>
      </c>
      <c r="F686" s="29">
        <f t="shared" si="45"/>
        <v>416.57838116993514</v>
      </c>
      <c r="G686" s="29">
        <f t="shared" si="46"/>
        <v>417.04251564045961</v>
      </c>
    </row>
    <row r="687" spans="1:7">
      <c r="A687" s="28">
        <v>0</v>
      </c>
      <c r="B687" s="37">
        <v>393</v>
      </c>
      <c r="D687" s="28">
        <f t="shared" si="44"/>
        <v>660</v>
      </c>
      <c r="E687" s="28">
        <f t="shared" si="43"/>
        <v>393</v>
      </c>
      <c r="F687" s="29">
        <f t="shared" si="45"/>
        <v>416.06418838034233</v>
      </c>
      <c r="G687" s="29">
        <f t="shared" si="46"/>
        <v>531.95678564391812</v>
      </c>
    </row>
    <row r="688" spans="1:7">
      <c r="A688" s="28">
        <v>2</v>
      </c>
      <c r="B688" s="37">
        <v>422</v>
      </c>
      <c r="D688" s="28">
        <f t="shared" si="44"/>
        <v>661</v>
      </c>
      <c r="E688" s="28">
        <f t="shared" si="43"/>
        <v>422</v>
      </c>
      <c r="F688" s="29">
        <f t="shared" si="45"/>
        <v>415.55368544293742</v>
      </c>
      <c r="G688" s="29">
        <f t="shared" si="46"/>
        <v>41.55497136859691</v>
      </c>
    </row>
    <row r="689" spans="1:7">
      <c r="A689" s="28">
        <v>0</v>
      </c>
      <c r="B689" s="37">
        <v>363</v>
      </c>
      <c r="D689" s="28">
        <f t="shared" si="44"/>
        <v>662</v>
      </c>
      <c r="E689" s="28">
        <f t="shared" si="43"/>
        <v>363</v>
      </c>
      <c r="F689" s="29">
        <f t="shared" si="45"/>
        <v>415.04684587930706</v>
      </c>
      <c r="G689" s="29">
        <f t="shared" si="46"/>
        <v>2708.8741659843417</v>
      </c>
    </row>
    <row r="690" spans="1:7">
      <c r="A690" s="28">
        <v>0</v>
      </c>
      <c r="B690" s="37">
        <v>399</v>
      </c>
      <c r="D690" s="28">
        <f t="shared" si="44"/>
        <v>663</v>
      </c>
      <c r="E690" s="28">
        <f t="shared" si="43"/>
        <v>399</v>
      </c>
      <c r="F690" s="29">
        <f t="shared" si="45"/>
        <v>414.5436434010474</v>
      </c>
      <c r="G690" s="29">
        <f t="shared" si="46"/>
        <v>241.60485017892452</v>
      </c>
    </row>
    <row r="691" spans="1:7">
      <c r="A691" s="28">
        <v>0</v>
      </c>
      <c r="B691" s="37">
        <v>397</v>
      </c>
      <c r="D691" s="28">
        <f t="shared" si="44"/>
        <v>664</v>
      </c>
      <c r="E691" s="28">
        <f t="shared" si="43"/>
        <v>397</v>
      </c>
      <c r="F691" s="29">
        <f t="shared" si="45"/>
        <v>414.04405190840021</v>
      </c>
      <c r="G691" s="29">
        <f t="shared" si="46"/>
        <v>290.49970545624069</v>
      </c>
    </row>
    <row r="692" spans="1:7">
      <c r="A692" s="28">
        <v>1</v>
      </c>
      <c r="B692" s="37">
        <v>381</v>
      </c>
      <c r="D692" s="28">
        <f t="shared" si="44"/>
        <v>665</v>
      </c>
      <c r="E692" s="28">
        <f t="shared" si="43"/>
        <v>381</v>
      </c>
      <c r="F692" s="29">
        <f t="shared" si="45"/>
        <v>413.54804548889945</v>
      </c>
      <c r="G692" s="29">
        <f t="shared" si="46"/>
        <v>1059.3752651474676</v>
      </c>
    </row>
    <row r="693" spans="1:7">
      <c r="A693" s="28">
        <v>0</v>
      </c>
      <c r="B693" s="37">
        <v>381</v>
      </c>
      <c r="D693" s="28">
        <f t="shared" si="44"/>
        <v>666</v>
      </c>
      <c r="E693" s="28">
        <f t="shared" si="43"/>
        <v>381</v>
      </c>
      <c r="F693" s="29">
        <f t="shared" si="45"/>
        <v>413.05559841602712</v>
      </c>
      <c r="G693" s="29">
        <f t="shared" si="46"/>
        <v>1027.5613898096005</v>
      </c>
    </row>
    <row r="694" spans="1:7">
      <c r="A694" s="28">
        <v>1</v>
      </c>
      <c r="B694" s="37">
        <v>414</v>
      </c>
      <c r="D694" s="28">
        <f t="shared" si="44"/>
        <v>667</v>
      </c>
      <c r="E694" s="28">
        <f t="shared" si="43"/>
        <v>414</v>
      </c>
      <c r="F694" s="29">
        <f t="shared" si="45"/>
        <v>412.56668514787924</v>
      </c>
      <c r="G694" s="29">
        <f t="shared" si="46"/>
        <v>2.0543914653099535</v>
      </c>
    </row>
    <row r="695" spans="1:7">
      <c r="A695" s="28">
        <v>0</v>
      </c>
      <c r="B695" s="37">
        <v>401</v>
      </c>
      <c r="D695" s="28">
        <f t="shared" si="44"/>
        <v>668</v>
      </c>
      <c r="E695" s="28">
        <f t="shared" si="43"/>
        <v>401</v>
      </c>
      <c r="F695" s="29">
        <f t="shared" si="45"/>
        <v>412.08128032584034</v>
      </c>
      <c r="G695" s="29">
        <f t="shared" si="46"/>
        <v>122.79477365985618</v>
      </c>
    </row>
    <row r="696" spans="1:7">
      <c r="A696" s="28">
        <v>0</v>
      </c>
      <c r="B696" s="37">
        <v>401</v>
      </c>
      <c r="D696" s="28">
        <f t="shared" si="44"/>
        <v>669</v>
      </c>
      <c r="E696" s="28">
        <f t="shared" si="43"/>
        <v>401</v>
      </c>
      <c r="F696" s="29">
        <f t="shared" si="45"/>
        <v>411.59935877326893</v>
      </c>
      <c r="G696" s="29">
        <f t="shared" si="46"/>
        <v>112.34640640447309</v>
      </c>
    </row>
    <row r="697" spans="1:7">
      <c r="A697" s="28">
        <v>1</v>
      </c>
      <c r="B697" s="37">
        <v>409</v>
      </c>
      <c r="D697" s="28">
        <f t="shared" si="44"/>
        <v>670</v>
      </c>
      <c r="E697" s="28">
        <f t="shared" si="43"/>
        <v>409</v>
      </c>
      <c r="F697" s="29">
        <f t="shared" si="45"/>
        <v>411.12089549419113</v>
      </c>
      <c r="G697" s="29">
        <f t="shared" si="46"/>
        <v>4.4981976972802444</v>
      </c>
    </row>
    <row r="698" spans="1:7">
      <c r="A698" s="28">
        <v>0</v>
      </c>
      <c r="B698" s="37">
        <v>384</v>
      </c>
      <c r="D698" s="28">
        <f t="shared" si="44"/>
        <v>671</v>
      </c>
      <c r="E698" s="28">
        <f t="shared" si="43"/>
        <v>384</v>
      </c>
      <c r="F698" s="29">
        <f t="shared" si="45"/>
        <v>410.6458656720045</v>
      </c>
      <c r="G698" s="29">
        <f t="shared" si="46"/>
        <v>710.00215741050806</v>
      </c>
    </row>
    <row r="699" spans="1:7">
      <c r="A699" s="28">
        <v>1</v>
      </c>
      <c r="B699" s="37">
        <v>394</v>
      </c>
      <c r="D699" s="28">
        <f t="shared" si="44"/>
        <v>672</v>
      </c>
      <c r="E699" s="28">
        <f t="shared" si="43"/>
        <v>394</v>
      </c>
      <c r="F699" s="29">
        <f t="shared" si="45"/>
        <v>410.17424466819085</v>
      </c>
      <c r="G699" s="29">
        <f t="shared" si="46"/>
        <v>261.60619058650019</v>
      </c>
    </row>
    <row r="700" spans="1:7">
      <c r="A700" s="28">
        <v>1</v>
      </c>
      <c r="B700" s="37">
        <v>378</v>
      </c>
      <c r="D700" s="28">
        <f t="shared" si="44"/>
        <v>673</v>
      </c>
      <c r="E700" s="28">
        <f t="shared" si="43"/>
        <v>378</v>
      </c>
      <c r="F700" s="29">
        <f t="shared" si="45"/>
        <v>409.70600802103809</v>
      </c>
      <c r="G700" s="29">
        <f t="shared" si="46"/>
        <v>1005.2709446301316</v>
      </c>
    </row>
    <row r="701" spans="1:7">
      <c r="A701" s="28">
        <v>0</v>
      </c>
      <c r="B701" s="37">
        <v>399</v>
      </c>
      <c r="D701" s="28">
        <f t="shared" si="44"/>
        <v>674</v>
      </c>
      <c r="E701" s="28">
        <f t="shared" si="43"/>
        <v>399</v>
      </c>
      <c r="F701" s="29">
        <f t="shared" si="45"/>
        <v>409.24113144437166</v>
      </c>
      <c r="G701" s="29">
        <f t="shared" si="46"/>
        <v>104.88077326089797</v>
      </c>
    </row>
    <row r="702" spans="1:7">
      <c r="A702" s="28">
        <v>1</v>
      </c>
      <c r="B702" s="37">
        <v>378</v>
      </c>
      <c r="D702" s="28">
        <f t="shared" si="44"/>
        <v>675</v>
      </c>
      <c r="E702" s="28">
        <f t="shared" si="43"/>
        <v>378</v>
      </c>
      <c r="F702" s="29">
        <f t="shared" si="45"/>
        <v>408.77959082629474</v>
      </c>
      <c r="G702" s="29">
        <f t="shared" si="46"/>
        <v>947.38321143412713</v>
      </c>
    </row>
    <row r="703" spans="1:7">
      <c r="A703" s="28">
        <v>1</v>
      </c>
      <c r="B703" s="37">
        <v>402</v>
      </c>
      <c r="D703" s="28">
        <f t="shared" si="44"/>
        <v>676</v>
      </c>
      <c r="E703" s="28">
        <f t="shared" si="43"/>
        <v>402</v>
      </c>
      <c r="F703" s="29">
        <f t="shared" si="45"/>
        <v>408.32136222793781</v>
      </c>
      <c r="G703" s="29">
        <f t="shared" si="46"/>
        <v>39.959620416798892</v>
      </c>
    </row>
    <row r="704" spans="1:7">
      <c r="A704" s="28">
        <v>0</v>
      </c>
      <c r="B704" s="37">
        <v>386</v>
      </c>
      <c r="D704" s="28">
        <f t="shared" si="44"/>
        <v>677</v>
      </c>
      <c r="E704" s="28">
        <f t="shared" si="43"/>
        <v>386</v>
      </c>
      <c r="F704" s="29">
        <f t="shared" si="45"/>
        <v>407.86642188221697</v>
      </c>
      <c r="G704" s="29">
        <f t="shared" si="46"/>
        <v>478.14040593109706</v>
      </c>
    </row>
    <row r="705" spans="1:7">
      <c r="A705" s="28">
        <v>0</v>
      </c>
      <c r="B705" s="37">
        <v>387</v>
      </c>
      <c r="D705" s="28">
        <f t="shared" si="44"/>
        <v>678</v>
      </c>
      <c r="E705" s="28">
        <f t="shared" si="43"/>
        <v>387</v>
      </c>
      <c r="F705" s="29">
        <f t="shared" si="45"/>
        <v>407.41474619260089</v>
      </c>
      <c r="G705" s="29">
        <f t="shared" si="46"/>
        <v>416.76186210831241</v>
      </c>
    </row>
    <row r="706" spans="1:7">
      <c r="A706" s="28">
        <v>0</v>
      </c>
      <c r="B706" s="37">
        <v>380</v>
      </c>
      <c r="D706" s="28">
        <f t="shared" si="44"/>
        <v>679</v>
      </c>
      <c r="E706" s="28">
        <f t="shared" si="43"/>
        <v>380</v>
      </c>
      <c r="F706" s="29">
        <f t="shared" si="45"/>
        <v>406.96631173188729</v>
      </c>
      <c r="G706" s="29">
        <f t="shared" si="46"/>
        <v>727.18196842132193</v>
      </c>
    </row>
    <row r="707" spans="1:7">
      <c r="A707" s="28">
        <v>0</v>
      </c>
      <c r="B707" s="37">
        <v>403</v>
      </c>
      <c r="D707" s="28">
        <f t="shared" si="44"/>
        <v>680</v>
      </c>
      <c r="E707" s="28">
        <f t="shared" si="43"/>
        <v>403</v>
      </c>
      <c r="F707" s="29">
        <f t="shared" si="45"/>
        <v>406.52109524098785</v>
      </c>
      <c r="G707" s="29">
        <f t="shared" si="46"/>
        <v>12.398111696107266</v>
      </c>
    </row>
    <row r="708" spans="1:7">
      <c r="A708" s="28">
        <v>1</v>
      </c>
      <c r="B708" s="37">
        <v>378</v>
      </c>
      <c r="D708" s="28">
        <f t="shared" si="44"/>
        <v>681</v>
      </c>
      <c r="E708" s="28">
        <f t="shared" si="43"/>
        <v>378</v>
      </c>
      <c r="F708" s="29">
        <f t="shared" si="45"/>
        <v>406.07907362772147</v>
      </c>
      <c r="G708" s="29">
        <f t="shared" si="46"/>
        <v>788.43437579100339</v>
      </c>
    </row>
    <row r="709" spans="1:7">
      <c r="A709" s="28">
        <v>0</v>
      </c>
      <c r="B709" s="37">
        <v>352</v>
      </c>
      <c r="D709" s="28">
        <f t="shared" si="44"/>
        <v>682</v>
      </c>
      <c r="E709" s="28">
        <f t="shared" si="43"/>
        <v>352</v>
      </c>
      <c r="F709" s="29">
        <f t="shared" si="45"/>
        <v>405.64022396561688</v>
      </c>
      <c r="G709" s="29">
        <f t="shared" si="46"/>
        <v>2877.2736270815399</v>
      </c>
    </row>
    <row r="710" spans="1:7">
      <c r="A710" s="28">
        <v>0</v>
      </c>
      <c r="B710" s="37">
        <v>389</v>
      </c>
      <c r="D710" s="28">
        <f t="shared" si="44"/>
        <v>683</v>
      </c>
      <c r="E710" s="28">
        <f t="shared" si="43"/>
        <v>389</v>
      </c>
      <c r="F710" s="29">
        <f t="shared" si="45"/>
        <v>405.2045234927233</v>
      </c>
      <c r="G710" s="29">
        <f t="shared" si="46"/>
        <v>262.58658162622123</v>
      </c>
    </row>
    <row r="711" spans="1:7">
      <c r="A711" s="28">
        <v>0</v>
      </c>
      <c r="B711" s="37">
        <v>366</v>
      </c>
      <c r="D711" s="28">
        <f t="shared" si="44"/>
        <v>684</v>
      </c>
      <c r="E711" s="28">
        <f t="shared" si="43"/>
        <v>366</v>
      </c>
      <c r="F711" s="29">
        <f t="shared" si="45"/>
        <v>404.77194961042994</v>
      </c>
      <c r="G711" s="29">
        <f t="shared" si="46"/>
        <v>1503.2640765937185</v>
      </c>
    </row>
    <row r="712" spans="1:7">
      <c r="A712" s="28">
        <v>0</v>
      </c>
      <c r="B712" s="37">
        <v>374</v>
      </c>
      <c r="D712" s="28">
        <f t="shared" si="44"/>
        <v>685</v>
      </c>
      <c r="E712" s="28">
        <f t="shared" si="43"/>
        <v>374</v>
      </c>
      <c r="F712" s="29">
        <f t="shared" si="45"/>
        <v>404.34247988229396</v>
      </c>
      <c r="G712" s="29">
        <f t="shared" si="46"/>
        <v>920.66608540741356</v>
      </c>
    </row>
    <row r="713" spans="1:7">
      <c r="A713" s="28">
        <v>1</v>
      </c>
      <c r="B713" s="37">
        <v>409</v>
      </c>
      <c r="D713" s="28">
        <f t="shared" si="44"/>
        <v>686</v>
      </c>
      <c r="E713" s="28">
        <f t="shared" si="43"/>
        <v>409</v>
      </c>
      <c r="F713" s="29">
        <f t="shared" si="45"/>
        <v>403.91609203287658</v>
      </c>
      <c r="G713" s="29">
        <f t="shared" si="46"/>
        <v>25.846120218181017</v>
      </c>
    </row>
    <row r="714" spans="1:7">
      <c r="A714" s="28">
        <v>0</v>
      </c>
      <c r="B714" s="37">
        <v>346</v>
      </c>
      <c r="D714" s="28">
        <f t="shared" si="44"/>
        <v>687</v>
      </c>
      <c r="E714" s="28">
        <f t="shared" ref="E714:E777" si="47">B714-C$9</f>
        <v>346</v>
      </c>
      <c r="F714" s="29">
        <f t="shared" si="45"/>
        <v>403.49276394658762</v>
      </c>
      <c r="G714" s="29">
        <f t="shared" si="46"/>
        <v>3305.4179062180447</v>
      </c>
    </row>
    <row r="715" spans="1:7">
      <c r="A715" s="28">
        <v>0</v>
      </c>
      <c r="B715" s="37">
        <v>410</v>
      </c>
      <c r="D715" s="28">
        <f t="shared" si="44"/>
        <v>688</v>
      </c>
      <c r="E715" s="28">
        <f t="shared" si="47"/>
        <v>410</v>
      </c>
      <c r="F715" s="29">
        <f t="shared" si="45"/>
        <v>403.07247366653877</v>
      </c>
      <c r="G715" s="29">
        <f t="shared" si="46"/>
        <v>47.990621100798798</v>
      </c>
    </row>
    <row r="716" spans="1:7">
      <c r="A716" s="28">
        <v>0</v>
      </c>
      <c r="B716" s="37">
        <v>396</v>
      </c>
      <c r="D716" s="28">
        <f t="shared" si="44"/>
        <v>689</v>
      </c>
      <c r="E716" s="28">
        <f t="shared" si="47"/>
        <v>396</v>
      </c>
      <c r="F716" s="29">
        <f t="shared" si="45"/>
        <v>402.65519939340453</v>
      </c>
      <c r="G716" s="29">
        <f t="shared" si="46"/>
        <v>44.291678965972025</v>
      </c>
    </row>
    <row r="717" spans="1:7">
      <c r="A717" s="28">
        <v>0</v>
      </c>
      <c r="B717" s="37">
        <v>348</v>
      </c>
      <c r="D717" s="28">
        <f t="shared" si="44"/>
        <v>690</v>
      </c>
      <c r="E717" s="28">
        <f t="shared" si="47"/>
        <v>348</v>
      </c>
      <c r="F717" s="29">
        <f t="shared" si="45"/>
        <v>402.24091948429145</v>
      </c>
      <c r="G717" s="29">
        <f t="shared" si="46"/>
        <v>2942.0773465013881</v>
      </c>
    </row>
    <row r="718" spans="1:7">
      <c r="A718" s="28">
        <v>0</v>
      </c>
      <c r="B718" s="37">
        <v>398</v>
      </c>
      <c r="D718" s="28">
        <f t="shared" si="44"/>
        <v>691</v>
      </c>
      <c r="E718" s="28">
        <f t="shared" si="47"/>
        <v>398</v>
      </c>
      <c r="F718" s="29">
        <f t="shared" si="45"/>
        <v>401.8296124516159</v>
      </c>
      <c r="G718" s="29">
        <f t="shared" si="46"/>
        <v>14.665931529571553</v>
      </c>
    </row>
    <row r="719" spans="1:7">
      <c r="A719" s="28">
        <v>0</v>
      </c>
      <c r="B719" s="37">
        <v>368</v>
      </c>
      <c r="D719" s="28">
        <f t="shared" si="44"/>
        <v>692</v>
      </c>
      <c r="E719" s="28">
        <f t="shared" si="47"/>
        <v>368</v>
      </c>
      <c r="F719" s="29">
        <f t="shared" si="45"/>
        <v>401.421256961989</v>
      </c>
      <c r="G719" s="29">
        <f t="shared" si="46"/>
        <v>1116.9804169192982</v>
      </c>
    </row>
    <row r="720" spans="1:7">
      <c r="A720" s="28">
        <v>2</v>
      </c>
      <c r="B720" s="37">
        <v>352</v>
      </c>
      <c r="D720" s="28">
        <f t="shared" si="44"/>
        <v>693</v>
      </c>
      <c r="E720" s="28">
        <f t="shared" si="47"/>
        <v>352</v>
      </c>
      <c r="F720" s="29">
        <f t="shared" si="45"/>
        <v>401.01583183511082</v>
      </c>
      <c r="G720" s="29">
        <f t="shared" si="46"/>
        <v>2402.551770487863</v>
      </c>
    </row>
    <row r="721" spans="1:7">
      <c r="A721" s="28">
        <v>0</v>
      </c>
      <c r="B721" s="37">
        <v>365</v>
      </c>
      <c r="D721" s="28">
        <f t="shared" si="44"/>
        <v>694</v>
      </c>
      <c r="E721" s="28">
        <f t="shared" si="47"/>
        <v>365</v>
      </c>
      <c r="F721" s="29">
        <f t="shared" si="45"/>
        <v>400.61331604267127</v>
      </c>
      <c r="G721" s="29">
        <f t="shared" si="46"/>
        <v>1268.308279555187</v>
      </c>
    </row>
    <row r="722" spans="1:7">
      <c r="A722" s="28">
        <v>0</v>
      </c>
      <c r="B722" s="37">
        <v>371</v>
      </c>
      <c r="D722" s="28">
        <f t="shared" si="44"/>
        <v>695</v>
      </c>
      <c r="E722" s="28">
        <f t="shared" si="47"/>
        <v>371</v>
      </c>
      <c r="F722" s="29">
        <f t="shared" si="45"/>
        <v>400.21368870725968</v>
      </c>
      <c r="G722" s="29">
        <f t="shared" si="46"/>
        <v>853.43960788467166</v>
      </c>
    </row>
    <row r="723" spans="1:7">
      <c r="A723" s="28">
        <v>0</v>
      </c>
      <c r="B723" s="37">
        <v>383</v>
      </c>
      <c r="D723" s="28">
        <f t="shared" si="44"/>
        <v>696</v>
      </c>
      <c r="E723" s="28">
        <f t="shared" si="47"/>
        <v>383</v>
      </c>
      <c r="F723" s="29">
        <f t="shared" si="45"/>
        <v>399.8169291012818</v>
      </c>
      <c r="G723" s="29">
        <f t="shared" si="46"/>
        <v>282.8091043975387</v>
      </c>
    </row>
    <row r="724" spans="1:7">
      <c r="A724" s="28">
        <v>1</v>
      </c>
      <c r="B724" s="37">
        <v>386</v>
      </c>
      <c r="D724" s="28">
        <f t="shared" si="44"/>
        <v>697</v>
      </c>
      <c r="E724" s="28">
        <f t="shared" si="47"/>
        <v>386</v>
      </c>
      <c r="F724" s="29">
        <f t="shared" si="45"/>
        <v>399.42301664588479</v>
      </c>
      <c r="G724" s="29">
        <f t="shared" si="46"/>
        <v>180.17737587570005</v>
      </c>
    </row>
    <row r="725" spans="1:7">
      <c r="A725" s="28">
        <v>0</v>
      </c>
      <c r="B725" s="37">
        <v>394</v>
      </c>
      <c r="D725" s="28">
        <f t="shared" si="44"/>
        <v>698</v>
      </c>
      <c r="E725" s="28">
        <f t="shared" si="47"/>
        <v>394</v>
      </c>
      <c r="F725" s="29">
        <f t="shared" si="45"/>
        <v>399.03193090988998</v>
      </c>
      <c r="G725" s="29">
        <f t="shared" si="46"/>
        <v>25.320328681906197</v>
      </c>
    </row>
    <row r="726" spans="1:7">
      <c r="A726" s="28">
        <v>0</v>
      </c>
      <c r="B726" s="37">
        <v>342</v>
      </c>
      <c r="D726" s="28">
        <f t="shared" si="44"/>
        <v>699</v>
      </c>
      <c r="E726" s="28">
        <f t="shared" si="47"/>
        <v>342</v>
      </c>
      <c r="F726" s="29">
        <f t="shared" si="45"/>
        <v>398.64365160873285</v>
      </c>
      <c r="G726" s="29">
        <f t="shared" si="46"/>
        <v>3208.5032675715038</v>
      </c>
    </row>
    <row r="727" spans="1:7">
      <c r="A727" s="28">
        <v>0</v>
      </c>
      <c r="B727" s="37">
        <v>373</v>
      </c>
      <c r="D727" s="28">
        <f t="shared" si="44"/>
        <v>700</v>
      </c>
      <c r="E727" s="28">
        <f t="shared" si="47"/>
        <v>373</v>
      </c>
      <c r="F727" s="29">
        <f t="shared" si="45"/>
        <v>398.25815860341129</v>
      </c>
      <c r="G727" s="29">
        <f t="shared" si="46"/>
        <v>637.97457603507974</v>
      </c>
    </row>
    <row r="728" spans="1:7">
      <c r="A728" s="28">
        <v>0</v>
      </c>
      <c r="B728" s="37">
        <v>375</v>
      </c>
      <c r="D728" s="28">
        <f t="shared" si="44"/>
        <v>701</v>
      </c>
      <c r="E728" s="28">
        <f t="shared" si="47"/>
        <v>375</v>
      </c>
      <c r="F728" s="29">
        <f t="shared" si="45"/>
        <v>397.87543189944063</v>
      </c>
      <c r="G728" s="29">
        <f t="shared" si="46"/>
        <v>523.28538458594585</v>
      </c>
    </row>
    <row r="729" spans="1:7">
      <c r="A729" s="28">
        <v>0</v>
      </c>
      <c r="B729" s="37">
        <v>351</v>
      </c>
      <c r="D729" s="28">
        <f t="shared" si="44"/>
        <v>702</v>
      </c>
      <c r="E729" s="28">
        <f t="shared" si="47"/>
        <v>351</v>
      </c>
      <c r="F729" s="29">
        <f t="shared" si="45"/>
        <v>397.49545164581696</v>
      </c>
      <c r="G729" s="29">
        <f t="shared" si="46"/>
        <v>2161.8270237485026</v>
      </c>
    </row>
    <row r="730" spans="1:7">
      <c r="A730" s="28">
        <v>0</v>
      </c>
      <c r="B730" s="37">
        <v>355</v>
      </c>
      <c r="D730" s="28">
        <f t="shared" si="44"/>
        <v>703</v>
      </c>
      <c r="E730" s="28">
        <f t="shared" si="47"/>
        <v>355</v>
      </c>
      <c r="F730" s="29">
        <f t="shared" si="45"/>
        <v>397.11819813398733</v>
      </c>
      <c r="G730" s="29">
        <f t="shared" si="46"/>
        <v>1773.9426140538142</v>
      </c>
    </row>
    <row r="731" spans="1:7">
      <c r="A731" s="28">
        <v>0</v>
      </c>
      <c r="B731" s="37">
        <v>363</v>
      </c>
      <c r="D731" s="28">
        <f t="shared" si="44"/>
        <v>704</v>
      </c>
      <c r="E731" s="28">
        <f t="shared" si="47"/>
        <v>363</v>
      </c>
      <c r="F731" s="29">
        <f t="shared" si="45"/>
        <v>396.74365179682763</v>
      </c>
      <c r="G731" s="29">
        <f t="shared" si="46"/>
        <v>1138.6340365855488</v>
      </c>
    </row>
    <row r="732" spans="1:7">
      <c r="A732" s="28">
        <v>1</v>
      </c>
      <c r="B732" s="37">
        <v>362</v>
      </c>
      <c r="D732" s="28">
        <f t="shared" ref="D732:D795" si="48">D731+1</f>
        <v>705</v>
      </c>
      <c r="E732" s="28">
        <f t="shared" si="47"/>
        <v>362</v>
      </c>
      <c r="F732" s="29">
        <f t="shared" si="45"/>
        <v>396.37179320762738</v>
      </c>
      <c r="G732" s="29">
        <f t="shared" si="46"/>
        <v>1181.4201683078995</v>
      </c>
    </row>
    <row r="733" spans="1:7">
      <c r="A733" s="28">
        <v>0</v>
      </c>
      <c r="B733" s="37">
        <v>337</v>
      </c>
      <c r="D733" s="28">
        <f t="shared" si="48"/>
        <v>706</v>
      </c>
      <c r="E733" s="28">
        <f t="shared" si="47"/>
        <v>337</v>
      </c>
      <c r="F733" s="29">
        <f t="shared" ref="F733:F796" si="49">(F$3*EXP(-D733/F$1))+(F$4*EXP(-D733/F$2))+F$5</f>
        <v>396.00260307908258</v>
      </c>
      <c r="G733" s="29">
        <f t="shared" si="46"/>
        <v>3481.3071701077647</v>
      </c>
    </row>
    <row r="734" spans="1:7">
      <c r="A734" s="28">
        <v>0</v>
      </c>
      <c r="B734" s="37">
        <v>341</v>
      </c>
      <c r="D734" s="28">
        <f t="shared" si="48"/>
        <v>707</v>
      </c>
      <c r="E734" s="28">
        <f t="shared" si="47"/>
        <v>341</v>
      </c>
      <c r="F734" s="29">
        <f t="shared" si="49"/>
        <v>395.63606226229501</v>
      </c>
      <c r="G734" s="29">
        <f t="shared" si="46"/>
        <v>2985.0992995293773</v>
      </c>
    </row>
    <row r="735" spans="1:7">
      <c r="A735" s="28">
        <v>0</v>
      </c>
      <c r="B735" s="37">
        <v>390</v>
      </c>
      <c r="D735" s="28">
        <f t="shared" si="48"/>
        <v>708</v>
      </c>
      <c r="E735" s="28">
        <f t="shared" si="47"/>
        <v>390</v>
      </c>
      <c r="F735" s="29">
        <f t="shared" si="49"/>
        <v>395.27215174577913</v>
      </c>
      <c r="G735" s="29">
        <f t="shared" si="46"/>
        <v>27.795584030521891</v>
      </c>
    </row>
    <row r="736" spans="1:7">
      <c r="A736" s="28">
        <v>0</v>
      </c>
      <c r="B736" s="37">
        <v>393</v>
      </c>
      <c r="D736" s="28">
        <f t="shared" si="48"/>
        <v>709</v>
      </c>
      <c r="E736" s="28">
        <f t="shared" si="47"/>
        <v>393</v>
      </c>
      <c r="F736" s="29">
        <f t="shared" si="49"/>
        <v>394.910852654476</v>
      </c>
      <c r="G736" s="29">
        <f t="shared" si="46"/>
        <v>3.6513578671179849</v>
      </c>
    </row>
    <row r="737" spans="1:7">
      <c r="A737" s="28">
        <v>0</v>
      </c>
      <c r="B737" s="37">
        <v>342</v>
      </c>
      <c r="D737" s="28">
        <f t="shared" si="48"/>
        <v>710</v>
      </c>
      <c r="E737" s="28">
        <f t="shared" si="47"/>
        <v>342</v>
      </c>
      <c r="F737" s="29">
        <f t="shared" si="49"/>
        <v>394.55214624877419</v>
      </c>
      <c r="G737" s="29">
        <f t="shared" si="46"/>
        <v>2761.7280753525515</v>
      </c>
    </row>
    <row r="738" spans="1:7">
      <c r="A738" s="28">
        <v>0</v>
      </c>
      <c r="B738" s="37">
        <v>371</v>
      </c>
      <c r="D738" s="28">
        <f t="shared" si="48"/>
        <v>711</v>
      </c>
      <c r="E738" s="28">
        <f t="shared" si="47"/>
        <v>371</v>
      </c>
      <c r="F738" s="29">
        <f t="shared" si="49"/>
        <v>394.19601392353809</v>
      </c>
      <c r="G738" s="29">
        <f t="shared" si="46"/>
        <v>538.05506194097291</v>
      </c>
    </row>
    <row r="739" spans="1:7">
      <c r="A739" s="28">
        <v>1</v>
      </c>
      <c r="B739" s="37">
        <v>388</v>
      </c>
      <c r="D739" s="28">
        <f t="shared" si="48"/>
        <v>712</v>
      </c>
      <c r="E739" s="28">
        <f t="shared" si="47"/>
        <v>388</v>
      </c>
      <c r="F739" s="29">
        <f t="shared" si="49"/>
        <v>393.84243720714255</v>
      </c>
      <c r="G739" s="29">
        <f t="shared" si="46"/>
        <v>34.134072519403666</v>
      </c>
    </row>
    <row r="740" spans="1:7">
      <c r="A740" s="28">
        <v>0</v>
      </c>
      <c r="B740" s="37">
        <v>376</v>
      </c>
      <c r="D740" s="28">
        <f t="shared" si="48"/>
        <v>713</v>
      </c>
      <c r="E740" s="28">
        <f t="shared" si="47"/>
        <v>376</v>
      </c>
      <c r="F740" s="29">
        <f t="shared" si="49"/>
        <v>393.4913977605151</v>
      </c>
      <c r="G740" s="29">
        <f t="shared" si="46"/>
        <v>305.94899561655262</v>
      </c>
    </row>
    <row r="741" spans="1:7">
      <c r="A741" s="28">
        <v>1</v>
      </c>
      <c r="B741" s="37">
        <v>355</v>
      </c>
      <c r="D741" s="28">
        <f t="shared" si="48"/>
        <v>714</v>
      </c>
      <c r="E741" s="28">
        <f t="shared" si="47"/>
        <v>355</v>
      </c>
      <c r="F741" s="29">
        <f t="shared" si="49"/>
        <v>393.1428773761844</v>
      </c>
      <c r="G741" s="29">
        <f t="shared" si="46"/>
        <v>1454.8790945346398</v>
      </c>
    </row>
    <row r="742" spans="1:7">
      <c r="A742" s="28">
        <v>0</v>
      </c>
      <c r="B742" s="37">
        <v>324</v>
      </c>
      <c r="D742" s="28">
        <f t="shared" si="48"/>
        <v>715</v>
      </c>
      <c r="E742" s="28">
        <f t="shared" si="47"/>
        <v>324</v>
      </c>
      <c r="F742" s="29">
        <f t="shared" si="49"/>
        <v>392.79685797733634</v>
      </c>
      <c r="G742" s="29">
        <f t="shared" si="46"/>
        <v>4733.0076675537875</v>
      </c>
    </row>
    <row r="743" spans="1:7">
      <c r="A743" s="28">
        <v>0</v>
      </c>
      <c r="B743" s="37">
        <v>333</v>
      </c>
      <c r="D743" s="28">
        <f t="shared" si="48"/>
        <v>716</v>
      </c>
      <c r="E743" s="28">
        <f t="shared" si="47"/>
        <v>333</v>
      </c>
      <c r="F743" s="29">
        <f t="shared" si="49"/>
        <v>392.45332161687605</v>
      </c>
      <c r="G743" s="29">
        <f t="shared" si="46"/>
        <v>3534.6974512797015</v>
      </c>
    </row>
    <row r="744" spans="1:7">
      <c r="A744" s="28">
        <v>0</v>
      </c>
      <c r="B744" s="37">
        <v>342</v>
      </c>
      <c r="D744" s="28">
        <f t="shared" si="48"/>
        <v>717</v>
      </c>
      <c r="E744" s="28">
        <f t="shared" si="47"/>
        <v>342</v>
      </c>
      <c r="F744" s="29">
        <f t="shared" si="49"/>
        <v>392.11225047649731</v>
      </c>
      <c r="G744" s="29">
        <f t="shared" si="46"/>
        <v>2511.2376478192045</v>
      </c>
    </row>
    <row r="745" spans="1:7">
      <c r="A745" s="28">
        <v>0</v>
      </c>
      <c r="B745" s="37">
        <v>332</v>
      </c>
      <c r="D745" s="28">
        <f t="shared" si="48"/>
        <v>718</v>
      </c>
      <c r="E745" s="28">
        <f t="shared" si="47"/>
        <v>332</v>
      </c>
      <c r="F745" s="29">
        <f t="shared" si="49"/>
        <v>391.77362686575805</v>
      </c>
      <c r="G745" s="29">
        <f t="shared" si="46"/>
        <v>3572.8864686868719</v>
      </c>
    </row>
    <row r="746" spans="1:7">
      <c r="A746" s="28">
        <v>0</v>
      </c>
      <c r="B746" s="37">
        <v>327</v>
      </c>
      <c r="D746" s="28">
        <f t="shared" si="48"/>
        <v>719</v>
      </c>
      <c r="E746" s="28">
        <f t="shared" si="47"/>
        <v>327</v>
      </c>
      <c r="F746" s="29">
        <f t="shared" si="49"/>
        <v>391.43743322116308</v>
      </c>
      <c r="G746" s="29">
        <f t="shared" ref="G746:G809" si="50">(E746-F746)^2</f>
        <v>4152.1828001318509</v>
      </c>
    </row>
    <row r="747" spans="1:7">
      <c r="A747" s="28">
        <v>0</v>
      </c>
      <c r="B747" s="37">
        <v>329</v>
      </c>
      <c r="D747" s="28">
        <f t="shared" si="48"/>
        <v>720</v>
      </c>
      <c r="E747" s="28">
        <f t="shared" si="47"/>
        <v>329</v>
      </c>
      <c r="F747" s="29">
        <f t="shared" si="49"/>
        <v>391.10365210525293</v>
      </c>
      <c r="G747" s="29">
        <f t="shared" si="50"/>
        <v>3856.8636048102871</v>
      </c>
    </row>
    <row r="748" spans="1:7">
      <c r="A748" s="28">
        <v>0</v>
      </c>
      <c r="B748" s="37">
        <v>314</v>
      </c>
      <c r="D748" s="28">
        <f t="shared" si="48"/>
        <v>721</v>
      </c>
      <c r="E748" s="28">
        <f t="shared" si="47"/>
        <v>314</v>
      </c>
      <c r="F748" s="29">
        <f t="shared" si="49"/>
        <v>390.77226620569974</v>
      </c>
      <c r="G748" s="29">
        <f t="shared" si="50"/>
        <v>5893.9808583588256</v>
      </c>
    </row>
    <row r="749" spans="1:7">
      <c r="A749" s="28">
        <v>0</v>
      </c>
      <c r="B749" s="37">
        <v>314</v>
      </c>
      <c r="D749" s="28">
        <f t="shared" si="48"/>
        <v>722</v>
      </c>
      <c r="E749" s="28">
        <f t="shared" si="47"/>
        <v>314</v>
      </c>
      <c r="F749" s="29">
        <f t="shared" si="49"/>
        <v>390.44325833440882</v>
      </c>
      <c r="G749" s="29">
        <f t="shared" si="50"/>
        <v>5843.5717447811639</v>
      </c>
    </row>
    <row r="750" spans="1:7">
      <c r="A750" s="28">
        <v>0</v>
      </c>
      <c r="B750" s="37">
        <v>369</v>
      </c>
      <c r="D750" s="28">
        <f t="shared" si="48"/>
        <v>723</v>
      </c>
      <c r="E750" s="28">
        <f t="shared" si="47"/>
        <v>369</v>
      </c>
      <c r="F750" s="29">
        <f t="shared" si="49"/>
        <v>390.11661142662746</v>
      </c>
      <c r="G750" s="29">
        <f t="shared" si="50"/>
        <v>445.91127814317332</v>
      </c>
    </row>
    <row r="751" spans="1:7">
      <c r="A751" s="28">
        <v>0</v>
      </c>
      <c r="B751" s="37">
        <v>341</v>
      </c>
      <c r="D751" s="28">
        <f t="shared" si="48"/>
        <v>724</v>
      </c>
      <c r="E751" s="28">
        <f t="shared" si="47"/>
        <v>341</v>
      </c>
      <c r="F751" s="29">
        <f t="shared" si="49"/>
        <v>389.79230854005976</v>
      </c>
      <c r="G751" s="29">
        <f t="shared" si="50"/>
        <v>2380.6893726683888</v>
      </c>
    </row>
    <row r="752" spans="1:7">
      <c r="A752" s="28">
        <v>0</v>
      </c>
      <c r="B752" s="37">
        <v>341</v>
      </c>
      <c r="D752" s="28">
        <f t="shared" si="48"/>
        <v>725</v>
      </c>
      <c r="E752" s="28">
        <f t="shared" si="47"/>
        <v>341</v>
      </c>
      <c r="F752" s="29">
        <f t="shared" si="49"/>
        <v>389.47033285398805</v>
      </c>
      <c r="G752" s="29">
        <f t="shared" si="50"/>
        <v>2349.3731669763938</v>
      </c>
    </row>
    <row r="753" spans="1:7">
      <c r="A753" s="28">
        <v>0</v>
      </c>
      <c r="B753" s="37">
        <v>346</v>
      </c>
      <c r="D753" s="28">
        <f t="shared" si="48"/>
        <v>726</v>
      </c>
      <c r="E753" s="28">
        <f t="shared" si="47"/>
        <v>346</v>
      </c>
      <c r="F753" s="29">
        <f t="shared" si="49"/>
        <v>389.15066766840016</v>
      </c>
      <c r="G753" s="29">
        <f t="shared" si="50"/>
        <v>1861.9801202287149</v>
      </c>
    </row>
    <row r="754" spans="1:7">
      <c r="A754" s="28">
        <v>0</v>
      </c>
      <c r="B754" s="37">
        <v>338</v>
      </c>
      <c r="D754" s="28">
        <f t="shared" si="48"/>
        <v>727</v>
      </c>
      <c r="E754" s="28">
        <f t="shared" si="47"/>
        <v>338</v>
      </c>
      <c r="F754" s="29">
        <f t="shared" si="49"/>
        <v>388.83329640312326</v>
      </c>
      <c r="G754" s="29">
        <f t="shared" si="50"/>
        <v>2584.024023207784</v>
      </c>
    </row>
    <row r="755" spans="1:7">
      <c r="A755" s="28">
        <v>1</v>
      </c>
      <c r="B755" s="37">
        <v>354</v>
      </c>
      <c r="D755" s="28">
        <f t="shared" si="48"/>
        <v>728</v>
      </c>
      <c r="E755" s="28">
        <f t="shared" si="47"/>
        <v>354</v>
      </c>
      <c r="F755" s="29">
        <f t="shared" si="49"/>
        <v>388.51820259696416</v>
      </c>
      <c r="G755" s="29">
        <f t="shared" si="50"/>
        <v>1191.5063105250631</v>
      </c>
    </row>
    <row r="756" spans="1:7">
      <c r="A756" s="28">
        <v>1</v>
      </c>
      <c r="B756" s="37">
        <v>347</v>
      </c>
      <c r="D756" s="28">
        <f t="shared" si="48"/>
        <v>729</v>
      </c>
      <c r="E756" s="28">
        <f t="shared" si="47"/>
        <v>347</v>
      </c>
      <c r="F756" s="29">
        <f t="shared" si="49"/>
        <v>388.20536990685537</v>
      </c>
      <c r="G756" s="29">
        <f t="shared" si="50"/>
        <v>1697.8825091607819</v>
      </c>
    </row>
    <row r="757" spans="1:7">
      <c r="A757" s="28">
        <v>1</v>
      </c>
      <c r="B757" s="37">
        <v>366</v>
      </c>
      <c r="D757" s="28">
        <f t="shared" si="48"/>
        <v>730</v>
      </c>
      <c r="E757" s="28">
        <f t="shared" si="47"/>
        <v>366</v>
      </c>
      <c r="F757" s="29">
        <f t="shared" si="49"/>
        <v>387.89478210700719</v>
      </c>
      <c r="G757" s="29">
        <f t="shared" si="50"/>
        <v>479.38148351332211</v>
      </c>
    </row>
    <row r="758" spans="1:7">
      <c r="A758" s="28">
        <v>0</v>
      </c>
      <c r="B758" s="37">
        <v>331</v>
      </c>
      <c r="D758" s="28">
        <f t="shared" si="48"/>
        <v>731</v>
      </c>
      <c r="E758" s="28">
        <f t="shared" si="47"/>
        <v>331</v>
      </c>
      <c r="F758" s="29">
        <f t="shared" si="49"/>
        <v>387.58642308806651</v>
      </c>
      <c r="G758" s="29">
        <f t="shared" si="50"/>
        <v>3202.0232779016665</v>
      </c>
    </row>
    <row r="759" spans="1:7">
      <c r="A759" s="28">
        <v>0</v>
      </c>
      <c r="B759" s="37">
        <v>326</v>
      </c>
      <c r="D759" s="28">
        <f t="shared" si="48"/>
        <v>732</v>
      </c>
      <c r="E759" s="28">
        <f t="shared" si="47"/>
        <v>326</v>
      </c>
      <c r="F759" s="29">
        <f t="shared" si="49"/>
        <v>387.28027685628109</v>
      </c>
      <c r="G759" s="29">
        <f t="shared" si="50"/>
        <v>3755.2723315824601</v>
      </c>
    </row>
    <row r="760" spans="1:7">
      <c r="A760" s="28">
        <v>0</v>
      </c>
      <c r="B760" s="37">
        <v>307</v>
      </c>
      <c r="D760" s="28">
        <f t="shared" si="48"/>
        <v>733</v>
      </c>
      <c r="E760" s="28">
        <f t="shared" si="47"/>
        <v>307</v>
      </c>
      <c r="F760" s="29">
        <f t="shared" si="49"/>
        <v>386.97632753266981</v>
      </c>
      <c r="G760" s="29">
        <f t="shared" si="50"/>
        <v>6396.21296561288</v>
      </c>
    </row>
    <row r="761" spans="1:7">
      <c r="A761" s="28">
        <v>0</v>
      </c>
      <c r="B761" s="37">
        <v>281</v>
      </c>
      <c r="D761" s="28">
        <f t="shared" si="48"/>
        <v>734</v>
      </c>
      <c r="E761" s="28">
        <f t="shared" si="47"/>
        <v>281</v>
      </c>
      <c r="F761" s="29">
        <f t="shared" si="49"/>
        <v>386.67455935219959</v>
      </c>
      <c r="G761" s="29">
        <f t="shared" si="50"/>
        <v>11167.112494281555</v>
      </c>
    </row>
    <row r="762" spans="1:7">
      <c r="A762" s="28">
        <v>0</v>
      </c>
      <c r="B762" s="37">
        <v>342</v>
      </c>
      <c r="D762" s="28">
        <f t="shared" si="48"/>
        <v>735</v>
      </c>
      <c r="E762" s="28">
        <f t="shared" si="47"/>
        <v>342</v>
      </c>
      <c r="F762" s="29">
        <f t="shared" si="49"/>
        <v>386.37495666296712</v>
      </c>
      <c r="G762" s="29">
        <f t="shared" si="50"/>
        <v>1969.1367788402101</v>
      </c>
    </row>
    <row r="763" spans="1:7">
      <c r="A763" s="28">
        <v>0</v>
      </c>
      <c r="B763" s="37">
        <v>331</v>
      </c>
      <c r="D763" s="28">
        <f t="shared" si="48"/>
        <v>736</v>
      </c>
      <c r="E763" s="28">
        <f t="shared" si="47"/>
        <v>331</v>
      </c>
      <c r="F763" s="29">
        <f t="shared" si="49"/>
        <v>386.07750392538736</v>
      </c>
      <c r="G763" s="29">
        <f t="shared" si="50"/>
        <v>3033.5314386510604</v>
      </c>
    </row>
    <row r="764" spans="1:7">
      <c r="A764" s="28">
        <v>0</v>
      </c>
      <c r="B764" s="37">
        <v>332</v>
      </c>
      <c r="D764" s="28">
        <f t="shared" si="48"/>
        <v>737</v>
      </c>
      <c r="E764" s="28">
        <f t="shared" si="47"/>
        <v>332</v>
      </c>
      <c r="F764" s="29">
        <f t="shared" si="49"/>
        <v>385.78218571138746</v>
      </c>
      <c r="G764" s="29">
        <f t="shared" si="50"/>
        <v>2892.5234998941692</v>
      </c>
    </row>
    <row r="765" spans="1:7">
      <c r="A765" s="28">
        <v>0</v>
      </c>
      <c r="B765" s="37">
        <v>323</v>
      </c>
      <c r="D765" s="28">
        <f t="shared" si="48"/>
        <v>738</v>
      </c>
      <c r="E765" s="28">
        <f t="shared" si="47"/>
        <v>323</v>
      </c>
      <c r="F765" s="29">
        <f t="shared" si="49"/>
        <v>385.4889867036066</v>
      </c>
      <c r="G765" s="29">
        <f t="shared" si="50"/>
        <v>3904.8734592435226</v>
      </c>
    </row>
    <row r="766" spans="1:7">
      <c r="A766" s="28">
        <v>2</v>
      </c>
      <c r="B766" s="37">
        <v>361</v>
      </c>
      <c r="D766" s="28">
        <f t="shared" si="48"/>
        <v>739</v>
      </c>
      <c r="E766" s="28">
        <f t="shared" si="47"/>
        <v>361</v>
      </c>
      <c r="F766" s="29">
        <f t="shared" si="49"/>
        <v>385.19789169460148</v>
      </c>
      <c r="G766" s="29">
        <f t="shared" si="50"/>
        <v>585.53796246366335</v>
      </c>
    </row>
    <row r="767" spans="1:7">
      <c r="A767" s="28">
        <v>0</v>
      </c>
      <c r="B767" s="37">
        <v>328</v>
      </c>
      <c r="D767" s="28">
        <f t="shared" si="48"/>
        <v>740</v>
      </c>
      <c r="E767" s="28">
        <f t="shared" si="47"/>
        <v>328</v>
      </c>
      <c r="F767" s="29">
        <f t="shared" si="49"/>
        <v>384.90888558605752</v>
      </c>
      <c r="G767" s="29">
        <f t="shared" si="50"/>
        <v>3238.6212586469856</v>
      </c>
    </row>
    <row r="768" spans="1:7">
      <c r="A768" s="28">
        <v>1</v>
      </c>
      <c r="B768" s="37">
        <v>333</v>
      </c>
      <c r="D768" s="28">
        <f t="shared" si="48"/>
        <v>741</v>
      </c>
      <c r="E768" s="28">
        <f t="shared" si="47"/>
        <v>333</v>
      </c>
      <c r="F768" s="29">
        <f t="shared" si="49"/>
        <v>384.62195338800575</v>
      </c>
      <c r="G768" s="29">
        <f t="shared" si="50"/>
        <v>2664.8260715934384</v>
      </c>
    </row>
    <row r="769" spans="1:7">
      <c r="A769" s="28">
        <v>0</v>
      </c>
      <c r="B769" s="37">
        <v>347</v>
      </c>
      <c r="D769" s="28">
        <f t="shared" si="48"/>
        <v>742</v>
      </c>
      <c r="E769" s="28">
        <f t="shared" si="47"/>
        <v>347</v>
      </c>
      <c r="F769" s="29">
        <f t="shared" si="49"/>
        <v>384.33708021804551</v>
      </c>
      <c r="G769" s="29">
        <f t="shared" si="50"/>
        <v>1394.0575592087657</v>
      </c>
    </row>
    <row r="770" spans="1:7">
      <c r="A770" s="28">
        <v>0</v>
      </c>
      <c r="B770" s="37">
        <v>328</v>
      </c>
      <c r="D770" s="28">
        <f t="shared" si="48"/>
        <v>743</v>
      </c>
      <c r="E770" s="28">
        <f t="shared" si="47"/>
        <v>328</v>
      </c>
      <c r="F770" s="29">
        <f t="shared" si="49"/>
        <v>384.05425130057222</v>
      </c>
      <c r="G770" s="29">
        <f t="shared" si="50"/>
        <v>3142.0790888677025</v>
      </c>
    </row>
    <row r="771" spans="1:7">
      <c r="A771" s="28">
        <v>0</v>
      </c>
      <c r="B771" s="37">
        <v>334</v>
      </c>
      <c r="D771" s="28">
        <f t="shared" si="48"/>
        <v>744</v>
      </c>
      <c r="E771" s="28">
        <f t="shared" si="47"/>
        <v>334</v>
      </c>
      <c r="F771" s="29">
        <f t="shared" si="49"/>
        <v>383.77345196601124</v>
      </c>
      <c r="G771" s="29">
        <f t="shared" si="50"/>
        <v>2477.3965206128278</v>
      </c>
    </row>
    <row r="772" spans="1:7">
      <c r="A772" s="28">
        <v>1</v>
      </c>
      <c r="B772" s="37">
        <v>325</v>
      </c>
      <c r="D772" s="28">
        <f t="shared" si="48"/>
        <v>745</v>
      </c>
      <c r="E772" s="28">
        <f t="shared" si="47"/>
        <v>325</v>
      </c>
      <c r="F772" s="29">
        <f t="shared" si="49"/>
        <v>383.49466765005695</v>
      </c>
      <c r="G772" s="29">
        <f t="shared" si="50"/>
        <v>3421.6261434906196</v>
      </c>
    </row>
    <row r="773" spans="1:7">
      <c r="A773" s="28">
        <v>1</v>
      </c>
      <c r="B773" s="37">
        <v>317</v>
      </c>
      <c r="D773" s="28">
        <f t="shared" si="48"/>
        <v>746</v>
      </c>
      <c r="E773" s="28">
        <f t="shared" si="47"/>
        <v>317</v>
      </c>
      <c r="F773" s="29">
        <f t="shared" si="49"/>
        <v>383.21788389291726</v>
      </c>
      <c r="G773" s="29">
        <f t="shared" si="50"/>
        <v>4384.8081472558706</v>
      </c>
    </row>
    <row r="774" spans="1:7">
      <c r="A774" s="28">
        <v>0</v>
      </c>
      <c r="B774" s="37">
        <v>310</v>
      </c>
      <c r="D774" s="28">
        <f t="shared" si="48"/>
        <v>747</v>
      </c>
      <c r="E774" s="28">
        <f t="shared" si="47"/>
        <v>310</v>
      </c>
      <c r="F774" s="29">
        <f t="shared" si="49"/>
        <v>382.94308633856377</v>
      </c>
      <c r="G774" s="29">
        <f t="shared" si="50"/>
        <v>5320.6938445951691</v>
      </c>
    </row>
    <row r="775" spans="1:7">
      <c r="A775" s="28">
        <v>1</v>
      </c>
      <c r="B775" s="37">
        <v>315</v>
      </c>
      <c r="D775" s="28">
        <f t="shared" si="48"/>
        <v>748</v>
      </c>
      <c r="E775" s="28">
        <f t="shared" si="47"/>
        <v>315</v>
      </c>
      <c r="F775" s="29">
        <f t="shared" si="49"/>
        <v>382.67026073398699</v>
      </c>
      <c r="G775" s="29">
        <f t="shared" si="50"/>
        <v>4579.2641878057821</v>
      </c>
    </row>
    <row r="776" spans="1:7">
      <c r="A776" s="28">
        <v>0</v>
      </c>
      <c r="B776" s="37">
        <v>330</v>
      </c>
      <c r="D776" s="28">
        <f t="shared" si="48"/>
        <v>749</v>
      </c>
      <c r="E776" s="28">
        <f t="shared" si="47"/>
        <v>330</v>
      </c>
      <c r="F776" s="29">
        <f t="shared" si="49"/>
        <v>382.39939292845719</v>
      </c>
      <c r="G776" s="29">
        <f t="shared" si="50"/>
        <v>2745.6963792708493</v>
      </c>
    </row>
    <row r="777" spans="1:7">
      <c r="A777" s="28">
        <v>0</v>
      </c>
      <c r="B777" s="37">
        <v>305</v>
      </c>
      <c r="D777" s="28">
        <f t="shared" si="48"/>
        <v>750</v>
      </c>
      <c r="E777" s="28">
        <f t="shared" si="47"/>
        <v>305</v>
      </c>
      <c r="F777" s="29">
        <f t="shared" si="49"/>
        <v>382.1304688727904</v>
      </c>
      <c r="G777" s="29">
        <f t="shared" si="50"/>
        <v>5949.1092285364894</v>
      </c>
    </row>
    <row r="778" spans="1:7">
      <c r="A778" s="28">
        <v>1</v>
      </c>
      <c r="B778" s="37">
        <v>332</v>
      </c>
      <c r="D778" s="28">
        <f t="shared" si="48"/>
        <v>751</v>
      </c>
      <c r="E778" s="28">
        <f t="shared" ref="E778:E841" si="51">B778-C$9</f>
        <v>332</v>
      </c>
      <c r="F778" s="29">
        <f t="shared" si="49"/>
        <v>381.86347461861976</v>
      </c>
      <c r="G778" s="29">
        <f t="shared" si="50"/>
        <v>2486.3661010417372</v>
      </c>
    </row>
    <row r="779" spans="1:7">
      <c r="A779" s="28">
        <v>0</v>
      </c>
      <c r="B779" s="37">
        <v>272</v>
      </c>
      <c r="D779" s="28">
        <f t="shared" si="48"/>
        <v>752</v>
      </c>
      <c r="E779" s="28">
        <f t="shared" si="51"/>
        <v>272</v>
      </c>
      <c r="F779" s="29">
        <f t="shared" si="49"/>
        <v>381.59839631767193</v>
      </c>
      <c r="G779" s="29">
        <f t="shared" si="50"/>
        <v>12011.808475405483</v>
      </c>
    </row>
    <row r="780" spans="1:7">
      <c r="A780" s="28">
        <v>0</v>
      </c>
      <c r="B780" s="37">
        <v>343</v>
      </c>
      <c r="D780" s="28">
        <f t="shared" si="48"/>
        <v>753</v>
      </c>
      <c r="E780" s="28">
        <f t="shared" si="51"/>
        <v>343</v>
      </c>
      <c r="F780" s="29">
        <f t="shared" si="49"/>
        <v>381.3352202210491</v>
      </c>
      <c r="G780" s="29">
        <f t="shared" si="50"/>
        <v>1469.5891093963317</v>
      </c>
    </row>
    <row r="781" spans="1:7">
      <c r="A781" s="28">
        <v>0</v>
      </c>
      <c r="B781" s="37">
        <v>331</v>
      </c>
      <c r="D781" s="28">
        <f t="shared" si="48"/>
        <v>754</v>
      </c>
      <c r="E781" s="28">
        <f t="shared" si="51"/>
        <v>331</v>
      </c>
      <c r="F781" s="29">
        <f t="shared" si="49"/>
        <v>381.07393267851535</v>
      </c>
      <c r="G781" s="29">
        <f t="shared" si="50"/>
        <v>2507.3987338924871</v>
      </c>
    </row>
    <row r="782" spans="1:7">
      <c r="A782" s="28">
        <v>0</v>
      </c>
      <c r="B782" s="37">
        <v>333</v>
      </c>
      <c r="D782" s="28">
        <f t="shared" si="48"/>
        <v>755</v>
      </c>
      <c r="E782" s="28">
        <f t="shared" si="51"/>
        <v>333</v>
      </c>
      <c r="F782" s="29">
        <f t="shared" si="49"/>
        <v>380.81452013778932</v>
      </c>
      <c r="G782" s="29">
        <f t="shared" si="50"/>
        <v>2286.2283360070601</v>
      </c>
    </row>
    <row r="783" spans="1:7">
      <c r="A783" s="28">
        <v>0</v>
      </c>
      <c r="B783" s="37">
        <v>325</v>
      </c>
      <c r="D783" s="28">
        <f t="shared" si="48"/>
        <v>756</v>
      </c>
      <c r="E783" s="28">
        <f t="shared" si="51"/>
        <v>325</v>
      </c>
      <c r="F783" s="29">
        <f t="shared" si="49"/>
        <v>380.55696914384072</v>
      </c>
      <c r="G783" s="29">
        <f t="shared" si="50"/>
        <v>3086.5768204496694</v>
      </c>
    </row>
    <row r="784" spans="1:7">
      <c r="A784" s="28">
        <v>0</v>
      </c>
      <c r="B784" s="37">
        <v>355</v>
      </c>
      <c r="D784" s="28">
        <f t="shared" si="48"/>
        <v>757</v>
      </c>
      <c r="E784" s="28">
        <f t="shared" si="51"/>
        <v>355</v>
      </c>
      <c r="F784" s="29">
        <f t="shared" si="49"/>
        <v>380.30126633819282</v>
      </c>
      <c r="G784" s="29">
        <f t="shared" si="50"/>
        <v>640.15407831616903</v>
      </c>
    </row>
    <row r="785" spans="1:7">
      <c r="A785" s="28">
        <v>0</v>
      </c>
      <c r="B785" s="37">
        <v>324</v>
      </c>
      <c r="D785" s="28">
        <f t="shared" si="48"/>
        <v>758</v>
      </c>
      <c r="E785" s="28">
        <f t="shared" si="51"/>
        <v>324</v>
      </c>
      <c r="F785" s="29">
        <f t="shared" si="49"/>
        <v>380.04739845822928</v>
      </c>
      <c r="G785" s="29">
        <f t="shared" si="50"/>
        <v>3141.3108739355221</v>
      </c>
    </row>
    <row r="786" spans="1:7">
      <c r="A786" s="28">
        <v>0</v>
      </c>
      <c r="B786" s="37">
        <v>282</v>
      </c>
      <c r="D786" s="28">
        <f t="shared" si="48"/>
        <v>759</v>
      </c>
      <c r="E786" s="28">
        <f t="shared" si="51"/>
        <v>282</v>
      </c>
      <c r="F786" s="29">
        <f t="shared" si="49"/>
        <v>379.79535233650665</v>
      </c>
      <c r="G786" s="29">
        <f t="shared" si="50"/>
        <v>9563.9309386214773</v>
      </c>
    </row>
    <row r="787" spans="1:7">
      <c r="A787" s="28">
        <v>0</v>
      </c>
      <c r="B787" s="37">
        <v>316</v>
      </c>
      <c r="D787" s="28">
        <f t="shared" si="48"/>
        <v>760</v>
      </c>
      <c r="E787" s="28">
        <f t="shared" si="51"/>
        <v>316</v>
      </c>
      <c r="F787" s="29">
        <f t="shared" si="49"/>
        <v>379.54511490007087</v>
      </c>
      <c r="G787" s="29">
        <f t="shared" si="50"/>
        <v>4037.9816276632091</v>
      </c>
    </row>
    <row r="788" spans="1:7">
      <c r="A788" s="28">
        <v>0</v>
      </c>
      <c r="B788" s="37">
        <v>298</v>
      </c>
      <c r="D788" s="28">
        <f t="shared" si="48"/>
        <v>761</v>
      </c>
      <c r="E788" s="28">
        <f t="shared" si="51"/>
        <v>298</v>
      </c>
      <c r="F788" s="29">
        <f t="shared" si="49"/>
        <v>379.29667316977987</v>
      </c>
      <c r="G788" s="29">
        <f t="shared" si="50"/>
        <v>6609.1490684740056</v>
      </c>
    </row>
    <row r="789" spans="1:7">
      <c r="A789" s="28">
        <v>0</v>
      </c>
      <c r="B789" s="37">
        <v>327</v>
      </c>
      <c r="D789" s="28">
        <f t="shared" si="48"/>
        <v>762</v>
      </c>
      <c r="E789" s="28">
        <f t="shared" si="51"/>
        <v>327</v>
      </c>
      <c r="F789" s="29">
        <f t="shared" si="49"/>
        <v>379.05001425962979</v>
      </c>
      <c r="G789" s="29">
        <f t="shared" si="50"/>
        <v>2709.2039844276646</v>
      </c>
    </row>
    <row r="790" spans="1:7">
      <c r="A790" s="28">
        <v>0</v>
      </c>
      <c r="B790" s="37">
        <v>294</v>
      </c>
      <c r="D790" s="28">
        <f t="shared" si="48"/>
        <v>763</v>
      </c>
      <c r="E790" s="28">
        <f t="shared" si="51"/>
        <v>294</v>
      </c>
      <c r="F790" s="29">
        <f t="shared" si="49"/>
        <v>378.80512537608683</v>
      </c>
      <c r="G790" s="29">
        <f t="shared" si="50"/>
        <v>7191.9092900538071</v>
      </c>
    </row>
    <row r="791" spans="1:7">
      <c r="A791" s="28">
        <v>0</v>
      </c>
      <c r="B791" s="37">
        <v>322</v>
      </c>
      <c r="D791" s="28">
        <f t="shared" si="48"/>
        <v>764</v>
      </c>
      <c r="E791" s="28">
        <f t="shared" si="51"/>
        <v>322</v>
      </c>
      <c r="F791" s="29">
        <f t="shared" si="49"/>
        <v>378.56199381742385</v>
      </c>
      <c r="G791" s="29">
        <f t="shared" si="50"/>
        <v>3199.2591446022943</v>
      </c>
    </row>
    <row r="792" spans="1:7">
      <c r="A792" s="28">
        <v>1</v>
      </c>
      <c r="B792" s="37">
        <v>303</v>
      </c>
      <c r="D792" s="28">
        <f t="shared" si="48"/>
        <v>765</v>
      </c>
      <c r="E792" s="28">
        <f t="shared" si="51"/>
        <v>303</v>
      </c>
      <c r="F792" s="29">
        <f t="shared" si="49"/>
        <v>378.32060697306133</v>
      </c>
      <c r="G792" s="29">
        <f t="shared" si="50"/>
        <v>5673.1938347903751</v>
      </c>
    </row>
    <row r="793" spans="1:7">
      <c r="A793" s="28">
        <v>1</v>
      </c>
      <c r="B793" s="37">
        <v>306</v>
      </c>
      <c r="D793" s="28">
        <f t="shared" si="48"/>
        <v>766</v>
      </c>
      <c r="E793" s="28">
        <f t="shared" si="51"/>
        <v>306</v>
      </c>
      <c r="F793" s="29">
        <f t="shared" si="49"/>
        <v>378.08095232291339</v>
      </c>
      <c r="G793" s="29">
        <f t="shared" si="50"/>
        <v>5195.6636877781129</v>
      </c>
    </row>
    <row r="794" spans="1:7">
      <c r="A794" s="28">
        <v>1</v>
      </c>
      <c r="B794" s="37">
        <v>333</v>
      </c>
      <c r="D794" s="28">
        <f t="shared" si="48"/>
        <v>767</v>
      </c>
      <c r="E794" s="28">
        <f t="shared" si="51"/>
        <v>333</v>
      </c>
      <c r="F794" s="29">
        <f t="shared" si="49"/>
        <v>377.84301743673848</v>
      </c>
      <c r="G794" s="29">
        <f t="shared" si="50"/>
        <v>2010.8962128316311</v>
      </c>
    </row>
    <row r="795" spans="1:7">
      <c r="A795" s="28">
        <v>0</v>
      </c>
      <c r="B795" s="37">
        <v>309</v>
      </c>
      <c r="D795" s="28">
        <f t="shared" si="48"/>
        <v>768</v>
      </c>
      <c r="E795" s="28">
        <f t="shared" si="51"/>
        <v>309</v>
      </c>
      <c r="F795" s="29">
        <f t="shared" si="49"/>
        <v>377.60678997349447</v>
      </c>
      <c r="G795" s="29">
        <f t="shared" si="50"/>
        <v>4706.8916304671811</v>
      </c>
    </row>
    <row r="796" spans="1:7">
      <c r="A796" s="28">
        <v>0</v>
      </c>
      <c r="B796" s="37">
        <v>312</v>
      </c>
      <c r="D796" s="28">
        <f t="shared" ref="D796:D859" si="52">D795+1</f>
        <v>769</v>
      </c>
      <c r="E796" s="28">
        <f t="shared" si="51"/>
        <v>312</v>
      </c>
      <c r="F796" s="29">
        <f t="shared" si="49"/>
        <v>377.37225768069868</v>
      </c>
      <c r="G796" s="29">
        <f t="shared" si="50"/>
        <v>4273.5320742716676</v>
      </c>
    </row>
    <row r="797" spans="1:7">
      <c r="A797" s="28">
        <v>2</v>
      </c>
      <c r="B797" s="37">
        <v>333</v>
      </c>
      <c r="D797" s="28">
        <f t="shared" si="52"/>
        <v>770</v>
      </c>
      <c r="E797" s="28">
        <f t="shared" si="51"/>
        <v>333</v>
      </c>
      <c r="F797" s="29">
        <f t="shared" ref="F797:F860" si="53">(F$3*EXP(-D797/F$1))+(F$4*EXP(-D797/F$2))+F$5</f>
        <v>377.13940839379245</v>
      </c>
      <c r="G797" s="29">
        <f t="shared" si="50"/>
        <v>1948.2873733539955</v>
      </c>
    </row>
    <row r="798" spans="1:7">
      <c r="A798" s="28">
        <v>0</v>
      </c>
      <c r="B798" s="37">
        <v>351</v>
      </c>
      <c r="D798" s="28">
        <f t="shared" si="52"/>
        <v>771</v>
      </c>
      <c r="E798" s="28">
        <f t="shared" si="51"/>
        <v>351</v>
      </c>
      <c r="F798" s="29">
        <f t="shared" si="53"/>
        <v>376.90823003551003</v>
      </c>
      <c r="G798" s="29">
        <f t="shared" si="50"/>
        <v>671.23638357290406</v>
      </c>
    </row>
    <row r="799" spans="1:7">
      <c r="A799" s="28">
        <v>0</v>
      </c>
      <c r="B799" s="37">
        <v>310</v>
      </c>
      <c r="D799" s="28">
        <f t="shared" si="52"/>
        <v>772</v>
      </c>
      <c r="E799" s="28">
        <f t="shared" si="51"/>
        <v>310</v>
      </c>
      <c r="F799" s="29">
        <f t="shared" si="53"/>
        <v>376.67871061525227</v>
      </c>
      <c r="G799" s="29">
        <f t="shared" si="50"/>
        <v>4446.0504493125563</v>
      </c>
    </row>
    <row r="800" spans="1:7">
      <c r="A800" s="28">
        <v>0</v>
      </c>
      <c r="B800" s="37">
        <v>303</v>
      </c>
      <c r="D800" s="28">
        <f t="shared" si="52"/>
        <v>773</v>
      </c>
      <c r="E800" s="28">
        <f t="shared" si="51"/>
        <v>303</v>
      </c>
      <c r="F800" s="29">
        <f t="shared" si="53"/>
        <v>376.45083822846453</v>
      </c>
      <c r="G800" s="29">
        <f t="shared" si="50"/>
        <v>5395.0256364640672</v>
      </c>
    </row>
    <row r="801" spans="1:7">
      <c r="A801" s="28">
        <v>1</v>
      </c>
      <c r="B801" s="37">
        <v>341</v>
      </c>
      <c r="D801" s="28">
        <f t="shared" si="52"/>
        <v>774</v>
      </c>
      <c r="E801" s="28">
        <f t="shared" si="51"/>
        <v>341</v>
      </c>
      <c r="F801" s="29">
        <f t="shared" si="53"/>
        <v>376.22460105601959</v>
      </c>
      <c r="G801" s="29">
        <f t="shared" si="50"/>
        <v>1240.7725195557366</v>
      </c>
    </row>
    <row r="802" spans="1:7">
      <c r="A802" s="28">
        <v>0</v>
      </c>
      <c r="B802" s="37">
        <v>323</v>
      </c>
      <c r="D802" s="28">
        <f t="shared" si="52"/>
        <v>775</v>
      </c>
      <c r="E802" s="28">
        <f t="shared" si="51"/>
        <v>323</v>
      </c>
      <c r="F802" s="29">
        <f t="shared" si="53"/>
        <v>375.9999873636043</v>
      </c>
      <c r="G802" s="29">
        <f t="shared" si="50"/>
        <v>2808.9986605422159</v>
      </c>
    </row>
    <row r="803" spans="1:7">
      <c r="A803" s="28">
        <v>0</v>
      </c>
      <c r="B803" s="37">
        <v>301</v>
      </c>
      <c r="D803" s="28">
        <f t="shared" si="52"/>
        <v>776</v>
      </c>
      <c r="E803" s="28">
        <f t="shared" si="51"/>
        <v>301</v>
      </c>
      <c r="F803" s="29">
        <f t="shared" si="53"/>
        <v>375.77698550111103</v>
      </c>
      <c r="G803" s="29">
        <f t="shared" si="50"/>
        <v>5591.5975606333686</v>
      </c>
    </row>
    <row r="804" spans="1:7">
      <c r="A804" s="28">
        <v>1</v>
      </c>
      <c r="B804" s="37">
        <v>317</v>
      </c>
      <c r="D804" s="28">
        <f t="shared" si="52"/>
        <v>777</v>
      </c>
      <c r="E804" s="28">
        <f t="shared" si="51"/>
        <v>317</v>
      </c>
      <c r="F804" s="29">
        <f t="shared" si="53"/>
        <v>375.55558390203339</v>
      </c>
      <c r="G804" s="29">
        <f t="shared" si="50"/>
        <v>3428.756406108072</v>
      </c>
    </row>
    <row r="805" spans="1:7">
      <c r="A805" s="28">
        <v>0</v>
      </c>
      <c r="B805" s="37">
        <v>293</v>
      </c>
      <c r="D805" s="28">
        <f t="shared" si="52"/>
        <v>778</v>
      </c>
      <c r="E805" s="28">
        <f t="shared" si="51"/>
        <v>293</v>
      </c>
      <c r="F805" s="29">
        <f t="shared" si="53"/>
        <v>375.33577108286642</v>
      </c>
      <c r="G805" s="29">
        <f t="shared" si="50"/>
        <v>6779.1791998101817</v>
      </c>
    </row>
    <row r="806" spans="1:7">
      <c r="A806" s="28">
        <v>0</v>
      </c>
      <c r="B806" s="37">
        <v>314</v>
      </c>
      <c r="D806" s="28">
        <f t="shared" si="52"/>
        <v>779</v>
      </c>
      <c r="E806" s="28">
        <f t="shared" si="51"/>
        <v>314</v>
      </c>
      <c r="F806" s="29">
        <f t="shared" si="53"/>
        <v>375.11753564251092</v>
      </c>
      <c r="G806" s="29">
        <f t="shared" si="50"/>
        <v>3735.3531630135922</v>
      </c>
    </row>
    <row r="807" spans="1:7">
      <c r="A807" s="28">
        <v>0</v>
      </c>
      <c r="B807" s="37">
        <v>294</v>
      </c>
      <c r="D807" s="28">
        <f t="shared" si="52"/>
        <v>780</v>
      </c>
      <c r="E807" s="28">
        <f t="shared" si="51"/>
        <v>294</v>
      </c>
      <c r="F807" s="29">
        <f t="shared" si="53"/>
        <v>374.90086626168193</v>
      </c>
      <c r="G807" s="29">
        <f t="shared" si="50"/>
        <v>6544.9501618905451</v>
      </c>
    </row>
    <row r="808" spans="1:7">
      <c r="A808" s="28">
        <v>0</v>
      </c>
      <c r="B808" s="37">
        <v>317</v>
      </c>
      <c r="D808" s="28">
        <f t="shared" si="52"/>
        <v>781</v>
      </c>
      <c r="E808" s="28">
        <f t="shared" si="51"/>
        <v>317</v>
      </c>
      <c r="F808" s="29">
        <f t="shared" si="53"/>
        <v>374.68575170232202</v>
      </c>
      <c r="G808" s="29">
        <f t="shared" si="50"/>
        <v>3327.645949461948</v>
      </c>
    </row>
    <row r="809" spans="1:7">
      <c r="A809" s="28">
        <v>0</v>
      </c>
      <c r="B809" s="37">
        <v>295</v>
      </c>
      <c r="D809" s="28">
        <f t="shared" si="52"/>
        <v>782</v>
      </c>
      <c r="E809" s="28">
        <f t="shared" si="51"/>
        <v>295</v>
      </c>
      <c r="F809" s="29">
        <f t="shared" si="53"/>
        <v>374.47218080701788</v>
      </c>
      <c r="G809" s="29">
        <f t="shared" si="50"/>
        <v>6315.8275222233406</v>
      </c>
    </row>
    <row r="810" spans="1:7">
      <c r="A810" s="28">
        <v>0</v>
      </c>
      <c r="B810" s="37">
        <v>318</v>
      </c>
      <c r="D810" s="28">
        <f t="shared" si="52"/>
        <v>783</v>
      </c>
      <c r="E810" s="28">
        <f t="shared" si="51"/>
        <v>318</v>
      </c>
      <c r="F810" s="29">
        <f t="shared" si="53"/>
        <v>374.26014249842223</v>
      </c>
      <c r="G810" s="29">
        <f t="shared" ref="G810:G868" si="54">(E810-F810)^2</f>
        <v>3165.2036339427746</v>
      </c>
    </row>
    <row r="811" spans="1:7">
      <c r="A811" s="28">
        <v>0</v>
      </c>
      <c r="B811" s="37">
        <v>295</v>
      </c>
      <c r="D811" s="28">
        <f t="shared" si="52"/>
        <v>784</v>
      </c>
      <c r="E811" s="28">
        <f t="shared" si="51"/>
        <v>295</v>
      </c>
      <c r="F811" s="29">
        <f t="shared" si="53"/>
        <v>374.0496257786786</v>
      </c>
      <c r="G811" s="29">
        <f t="shared" si="54"/>
        <v>6248.8433357491285</v>
      </c>
    </row>
    <row r="812" spans="1:7">
      <c r="A812" s="28">
        <v>0</v>
      </c>
      <c r="B812" s="37">
        <v>354</v>
      </c>
      <c r="D812" s="28">
        <f t="shared" si="52"/>
        <v>785</v>
      </c>
      <c r="E812" s="28">
        <f t="shared" si="51"/>
        <v>354</v>
      </c>
      <c r="F812" s="29">
        <f t="shared" si="53"/>
        <v>373.84061972885149</v>
      </c>
      <c r="G812" s="29">
        <f t="shared" si="54"/>
        <v>393.6501912248911</v>
      </c>
    </row>
    <row r="813" spans="1:7">
      <c r="A813" s="28">
        <v>1</v>
      </c>
      <c r="B813" s="37">
        <v>289</v>
      </c>
      <c r="D813" s="28">
        <f t="shared" si="52"/>
        <v>786</v>
      </c>
      <c r="E813" s="28">
        <f t="shared" si="51"/>
        <v>289</v>
      </c>
      <c r="F813" s="29">
        <f t="shared" si="53"/>
        <v>373.6331135083596</v>
      </c>
      <c r="G813" s="29">
        <f t="shared" si="54"/>
        <v>7162.7639021188797</v>
      </c>
    </row>
    <row r="814" spans="1:7">
      <c r="A814" s="28">
        <v>0</v>
      </c>
      <c r="B814" s="37">
        <v>324</v>
      </c>
      <c r="D814" s="28">
        <f t="shared" si="52"/>
        <v>787</v>
      </c>
      <c r="E814" s="28">
        <f t="shared" si="51"/>
        <v>324</v>
      </c>
      <c r="F814" s="29">
        <f t="shared" si="53"/>
        <v>373.42709635441395</v>
      </c>
      <c r="G814" s="29">
        <f t="shared" si="54"/>
        <v>2443.0378540285205</v>
      </c>
    </row>
    <row r="815" spans="1:7">
      <c r="A815" s="28">
        <v>0</v>
      </c>
      <c r="B815" s="37">
        <v>286</v>
      </c>
      <c r="D815" s="28">
        <f t="shared" si="52"/>
        <v>788</v>
      </c>
      <c r="E815" s="28">
        <f t="shared" si="51"/>
        <v>286</v>
      </c>
      <c r="F815" s="29">
        <f t="shared" si="53"/>
        <v>373.22255758145928</v>
      </c>
      <c r="G815" s="29">
        <f t="shared" si="54"/>
        <v>7607.7745510509803</v>
      </c>
    </row>
    <row r="816" spans="1:7">
      <c r="A816" s="28">
        <v>0</v>
      </c>
      <c r="B816" s="37">
        <v>310</v>
      </c>
      <c r="D816" s="28">
        <f t="shared" si="52"/>
        <v>789</v>
      </c>
      <c r="E816" s="28">
        <f t="shared" si="51"/>
        <v>310</v>
      </c>
      <c r="F816" s="29">
        <f t="shared" si="53"/>
        <v>373.01948658061991</v>
      </c>
      <c r="G816" s="29">
        <f t="shared" si="54"/>
        <v>3971.4556888849334</v>
      </c>
    </row>
    <row r="817" spans="1:7">
      <c r="A817" s="28">
        <v>1</v>
      </c>
      <c r="B817" s="37">
        <v>259</v>
      </c>
      <c r="D817" s="28">
        <f t="shared" si="52"/>
        <v>790</v>
      </c>
      <c r="E817" s="28">
        <f t="shared" si="51"/>
        <v>259</v>
      </c>
      <c r="F817" s="29">
        <f t="shared" si="53"/>
        <v>372.81787281914978</v>
      </c>
      <c r="G817" s="29">
        <f t="shared" si="54"/>
        <v>12954.508173076156</v>
      </c>
    </row>
    <row r="818" spans="1:7">
      <c r="A818" s="28">
        <v>1</v>
      </c>
      <c r="B818" s="37">
        <v>333</v>
      </c>
      <c r="D818" s="28">
        <f t="shared" si="52"/>
        <v>791</v>
      </c>
      <c r="E818" s="28">
        <f t="shared" si="51"/>
        <v>333</v>
      </c>
      <c r="F818" s="29">
        <f t="shared" si="53"/>
        <v>372.61770583988562</v>
      </c>
      <c r="G818" s="29">
        <f t="shared" si="54"/>
        <v>1569.5626160157069</v>
      </c>
    </row>
    <row r="819" spans="1:7">
      <c r="A819" s="28">
        <v>0</v>
      </c>
      <c r="B819" s="37">
        <v>334</v>
      </c>
      <c r="D819" s="28">
        <f t="shared" si="52"/>
        <v>792</v>
      </c>
      <c r="E819" s="28">
        <f t="shared" si="51"/>
        <v>334</v>
      </c>
      <c r="F819" s="29">
        <f t="shared" si="53"/>
        <v>372.41897526070517</v>
      </c>
      <c r="G819" s="29">
        <f t="shared" si="54"/>
        <v>1476.0176600826758</v>
      </c>
    </row>
    <row r="820" spans="1:7">
      <c r="A820" s="28">
        <v>0</v>
      </c>
      <c r="B820" s="37">
        <v>291</v>
      </c>
      <c r="D820" s="28">
        <f t="shared" si="52"/>
        <v>793</v>
      </c>
      <c r="E820" s="28">
        <f t="shared" si="51"/>
        <v>291</v>
      </c>
      <c r="F820" s="29">
        <f t="shared" si="53"/>
        <v>372.22167077398814</v>
      </c>
      <c r="G820" s="29">
        <f t="shared" si="54"/>
        <v>6596.9598033181192</v>
      </c>
    </row>
    <row r="821" spans="1:7">
      <c r="A821" s="28">
        <v>0</v>
      </c>
      <c r="B821" s="37">
        <v>316</v>
      </c>
      <c r="D821" s="28">
        <f t="shared" si="52"/>
        <v>794</v>
      </c>
      <c r="E821" s="28">
        <f t="shared" si="51"/>
        <v>316</v>
      </c>
      <c r="F821" s="29">
        <f t="shared" si="53"/>
        <v>372.02578214608195</v>
      </c>
      <c r="G821" s="29">
        <f t="shared" si="54"/>
        <v>3138.8882650802352</v>
      </c>
    </row>
    <row r="822" spans="1:7">
      <c r="A822" s="28">
        <v>1</v>
      </c>
      <c r="B822" s="37">
        <v>285</v>
      </c>
      <c r="D822" s="28">
        <f t="shared" si="52"/>
        <v>795</v>
      </c>
      <c r="E822" s="28">
        <f t="shared" si="51"/>
        <v>285</v>
      </c>
      <c r="F822" s="29">
        <f t="shared" si="53"/>
        <v>371.83129921677067</v>
      </c>
      <c r="G822" s="29">
        <f t="shared" si="54"/>
        <v>7539.6745236723591</v>
      </c>
    </row>
    <row r="823" spans="1:7">
      <c r="A823" s="28">
        <v>0</v>
      </c>
      <c r="B823" s="37">
        <v>291</v>
      </c>
      <c r="D823" s="28">
        <f t="shared" si="52"/>
        <v>796</v>
      </c>
      <c r="E823" s="28">
        <f t="shared" si="51"/>
        <v>291</v>
      </c>
      <c r="F823" s="29">
        <f t="shared" si="53"/>
        <v>371.63821189874835</v>
      </c>
      <c r="G823" s="29">
        <f t="shared" si="54"/>
        <v>6502.5212182274399</v>
      </c>
    </row>
    <row r="824" spans="1:7">
      <c r="A824" s="28">
        <v>0</v>
      </c>
      <c r="B824" s="37">
        <v>274</v>
      </c>
      <c r="D824" s="28">
        <f t="shared" si="52"/>
        <v>797</v>
      </c>
      <c r="E824" s="28">
        <f t="shared" si="51"/>
        <v>274</v>
      </c>
      <c r="F824" s="29">
        <f t="shared" si="53"/>
        <v>371.44651017709549</v>
      </c>
      <c r="G824" s="29">
        <f t="shared" si="54"/>
        <v>9495.8223456947744</v>
      </c>
    </row>
    <row r="825" spans="1:7">
      <c r="A825" s="28">
        <v>0</v>
      </c>
      <c r="B825" s="37">
        <v>255</v>
      </c>
      <c r="D825" s="28">
        <f t="shared" si="52"/>
        <v>798</v>
      </c>
      <c r="E825" s="28">
        <f t="shared" si="51"/>
        <v>255</v>
      </c>
      <c r="F825" s="29">
        <f t="shared" si="53"/>
        <v>371.25618410875984</v>
      </c>
      <c r="G825" s="29">
        <f t="shared" si="54"/>
        <v>13515.500343529864</v>
      </c>
    </row>
    <row r="826" spans="1:7">
      <c r="A826" s="28">
        <v>0</v>
      </c>
      <c r="B826" s="37">
        <v>284</v>
      </c>
      <c r="D826" s="28">
        <f t="shared" si="52"/>
        <v>799</v>
      </c>
      <c r="E826" s="28">
        <f t="shared" si="51"/>
        <v>284</v>
      </c>
      <c r="F826" s="29">
        <f t="shared" si="53"/>
        <v>371.06722382204055</v>
      </c>
      <c r="G826" s="29">
        <f t="shared" si="54"/>
        <v>7580.701464077305</v>
      </c>
    </row>
    <row r="827" spans="1:7">
      <c r="A827" s="28">
        <v>0</v>
      </c>
      <c r="B827" s="37">
        <v>301</v>
      </c>
      <c r="D827" s="28">
        <f t="shared" si="52"/>
        <v>800</v>
      </c>
      <c r="E827" s="28">
        <f t="shared" si="51"/>
        <v>301</v>
      </c>
      <c r="F827" s="29">
        <f t="shared" si="53"/>
        <v>370.8796195160761</v>
      </c>
      <c r="G827" s="29">
        <f t="shared" si="54"/>
        <v>4883.1612237115642</v>
      </c>
    </row>
    <row r="828" spans="1:7">
      <c r="A828" s="28">
        <v>0</v>
      </c>
      <c r="B828" s="37">
        <v>287</v>
      </c>
      <c r="D828" s="28">
        <f t="shared" si="52"/>
        <v>801</v>
      </c>
      <c r="E828" s="28">
        <f t="shared" si="51"/>
        <v>287</v>
      </c>
      <c r="F828" s="29">
        <f t="shared" si="53"/>
        <v>370.69336146033623</v>
      </c>
      <c r="G828" s="29">
        <f t="shared" si="54"/>
        <v>7004.5787525304941</v>
      </c>
    </row>
    <row r="829" spans="1:7">
      <c r="A829" s="28">
        <v>0</v>
      </c>
      <c r="B829" s="37">
        <v>316</v>
      </c>
      <c r="D829" s="28">
        <f t="shared" si="52"/>
        <v>802</v>
      </c>
      <c r="E829" s="28">
        <f t="shared" si="51"/>
        <v>316</v>
      </c>
      <c r="F829" s="29">
        <f t="shared" si="53"/>
        <v>370.50843999411694</v>
      </c>
      <c r="G829" s="29">
        <f t="shared" si="54"/>
        <v>2971.1700305922473</v>
      </c>
    </row>
    <row r="830" spans="1:7">
      <c r="A830" s="28">
        <v>0</v>
      </c>
      <c r="B830" s="37">
        <v>282</v>
      </c>
      <c r="D830" s="28">
        <f t="shared" si="52"/>
        <v>803</v>
      </c>
      <c r="E830" s="28">
        <f t="shared" si="51"/>
        <v>282</v>
      </c>
      <c r="F830" s="29">
        <f t="shared" si="53"/>
        <v>370.3248455260395</v>
      </c>
      <c r="G830" s="29">
        <f t="shared" si="54"/>
        <v>7801.2783371987389</v>
      </c>
    </row>
    <row r="831" spans="1:7">
      <c r="A831" s="28">
        <v>0</v>
      </c>
      <c r="B831" s="37">
        <v>281</v>
      </c>
      <c r="D831" s="28">
        <f t="shared" si="52"/>
        <v>804</v>
      </c>
      <c r="E831" s="28">
        <f t="shared" si="51"/>
        <v>281</v>
      </c>
      <c r="F831" s="29">
        <f t="shared" si="53"/>
        <v>370.142568533553</v>
      </c>
      <c r="G831" s="29">
        <f t="shared" si="54"/>
        <v>7946.3975247591943</v>
      </c>
    </row>
    <row r="832" spans="1:7">
      <c r="A832" s="28">
        <v>0</v>
      </c>
      <c r="B832" s="37">
        <v>308</v>
      </c>
      <c r="D832" s="28">
        <f t="shared" si="52"/>
        <v>805</v>
      </c>
      <c r="E832" s="28">
        <f t="shared" si="51"/>
        <v>308</v>
      </c>
      <c r="F832" s="29">
        <f t="shared" si="53"/>
        <v>369.96159956244054</v>
      </c>
      <c r="G832" s="29">
        <f t="shared" si="54"/>
        <v>3839.2398203362318</v>
      </c>
    </row>
    <row r="833" spans="1:7">
      <c r="A833" s="28">
        <v>0</v>
      </c>
      <c r="B833" s="37">
        <v>294</v>
      </c>
      <c r="D833" s="28">
        <f t="shared" si="52"/>
        <v>806</v>
      </c>
      <c r="E833" s="28">
        <f t="shared" si="51"/>
        <v>294</v>
      </c>
      <c r="F833" s="29">
        <f t="shared" si="53"/>
        <v>369.78192922632877</v>
      </c>
      <c r="G833" s="29">
        <f t="shared" si="54"/>
        <v>5742.900797264303</v>
      </c>
    </row>
    <row r="834" spans="1:7">
      <c r="A834" s="28">
        <v>0</v>
      </c>
      <c r="B834" s="37">
        <v>284</v>
      </c>
      <c r="D834" s="28">
        <f t="shared" si="52"/>
        <v>807</v>
      </c>
      <c r="E834" s="28">
        <f t="shared" si="51"/>
        <v>284</v>
      </c>
      <c r="F834" s="29">
        <f t="shared" si="53"/>
        <v>369.60354820620091</v>
      </c>
      <c r="G834" s="29">
        <f t="shared" si="54"/>
        <v>7327.9674654913633</v>
      </c>
    </row>
    <row r="835" spans="1:7">
      <c r="A835" s="28">
        <v>0</v>
      </c>
      <c r="B835" s="37">
        <v>319</v>
      </c>
      <c r="D835" s="28">
        <f t="shared" si="52"/>
        <v>808</v>
      </c>
      <c r="E835" s="28">
        <f t="shared" si="51"/>
        <v>319</v>
      </c>
      <c r="F835" s="29">
        <f t="shared" si="53"/>
        <v>369.42644724991356</v>
      </c>
      <c r="G835" s="29">
        <f t="shared" si="54"/>
        <v>2542.8265822483154</v>
      </c>
    </row>
    <row r="836" spans="1:7">
      <c r="A836" s="28">
        <v>0</v>
      </c>
      <c r="B836" s="37">
        <v>298</v>
      </c>
      <c r="D836" s="28">
        <f t="shared" si="52"/>
        <v>809</v>
      </c>
      <c r="E836" s="28">
        <f t="shared" si="51"/>
        <v>298</v>
      </c>
      <c r="F836" s="29">
        <f t="shared" si="53"/>
        <v>369.25061717171695</v>
      </c>
      <c r="G836" s="29">
        <f t="shared" si="54"/>
        <v>5076.6504473505665</v>
      </c>
    </row>
    <row r="837" spans="1:7">
      <c r="A837" s="28">
        <v>0</v>
      </c>
      <c r="B837" s="37">
        <v>283</v>
      </c>
      <c r="D837" s="28">
        <f t="shared" si="52"/>
        <v>810</v>
      </c>
      <c r="E837" s="28">
        <f t="shared" si="51"/>
        <v>283</v>
      </c>
      <c r="F837" s="29">
        <f t="shared" si="53"/>
        <v>369.07604885177813</v>
      </c>
      <c r="G837" s="29">
        <f t="shared" si="54"/>
        <v>7409.0861859336947</v>
      </c>
    </row>
    <row r="838" spans="1:7">
      <c r="A838" s="28">
        <v>0</v>
      </c>
      <c r="B838" s="37">
        <v>277</v>
      </c>
      <c r="D838" s="28">
        <f t="shared" si="52"/>
        <v>811</v>
      </c>
      <c r="E838" s="28">
        <f t="shared" si="51"/>
        <v>277</v>
      </c>
      <c r="F838" s="29">
        <f t="shared" si="53"/>
        <v>368.9027332357083</v>
      </c>
      <c r="G838" s="29">
        <f t="shared" si="54"/>
        <v>8446.1123761937615</v>
      </c>
    </row>
    <row r="839" spans="1:7">
      <c r="A839" s="28">
        <v>0</v>
      </c>
      <c r="B839" s="37">
        <v>263</v>
      </c>
      <c r="D839" s="28">
        <f t="shared" si="52"/>
        <v>812</v>
      </c>
      <c r="E839" s="28">
        <f t="shared" si="51"/>
        <v>263</v>
      </c>
      <c r="F839" s="29">
        <f t="shared" si="53"/>
        <v>368.73066133409293</v>
      </c>
      <c r="G839" s="29">
        <f t="shared" si="54"/>
        <v>11178.972746144653</v>
      </c>
    </row>
    <row r="840" spans="1:7">
      <c r="A840" s="28">
        <v>1</v>
      </c>
      <c r="B840" s="37">
        <v>293</v>
      </c>
      <c r="D840" s="28">
        <f t="shared" si="52"/>
        <v>813</v>
      </c>
      <c r="E840" s="28">
        <f t="shared" si="51"/>
        <v>293</v>
      </c>
      <c r="F840" s="29">
        <f t="shared" si="53"/>
        <v>368.55982422202567</v>
      </c>
      <c r="G840" s="29">
        <f t="shared" si="54"/>
        <v>5709.2870364634173</v>
      </c>
    </row>
    <row r="841" spans="1:7">
      <c r="A841" s="28">
        <v>0</v>
      </c>
      <c r="B841" s="37">
        <v>266</v>
      </c>
      <c r="D841" s="28">
        <f t="shared" si="52"/>
        <v>814</v>
      </c>
      <c r="E841" s="28">
        <f t="shared" si="51"/>
        <v>266</v>
      </c>
      <c r="F841" s="29">
        <f t="shared" si="53"/>
        <v>368.39021303864536</v>
      </c>
      <c r="G841" s="29">
        <f t="shared" si="54"/>
        <v>10483.755726099182</v>
      </c>
    </row>
    <row r="842" spans="1:7">
      <c r="A842" s="28">
        <v>0</v>
      </c>
      <c r="B842" s="37">
        <v>282</v>
      </c>
      <c r="D842" s="28">
        <f t="shared" si="52"/>
        <v>815</v>
      </c>
      <c r="E842" s="28">
        <f t="shared" ref="E842:E868" si="55">B842-C$9</f>
        <v>282</v>
      </c>
      <c r="F842" s="29">
        <f t="shared" si="53"/>
        <v>368.22181898667651</v>
      </c>
      <c r="G842" s="29">
        <f t="shared" si="54"/>
        <v>7434.2020693712102</v>
      </c>
    </row>
    <row r="843" spans="1:7">
      <c r="A843" s="28">
        <v>0</v>
      </c>
      <c r="B843" s="37">
        <v>287</v>
      </c>
      <c r="D843" s="28">
        <f t="shared" si="52"/>
        <v>816</v>
      </c>
      <c r="E843" s="28">
        <f t="shared" si="55"/>
        <v>287</v>
      </c>
      <c r="F843" s="29">
        <f t="shared" si="53"/>
        <v>368.05463333197287</v>
      </c>
      <c r="G843" s="29">
        <f t="shared" si="54"/>
        <v>6569.8535845805663</v>
      </c>
    </row>
    <row r="844" spans="1:7">
      <c r="A844" s="28">
        <v>0</v>
      </c>
      <c r="B844" s="37">
        <v>252</v>
      </c>
      <c r="D844" s="28">
        <f t="shared" si="52"/>
        <v>817</v>
      </c>
      <c r="E844" s="28">
        <f t="shared" si="55"/>
        <v>252</v>
      </c>
      <c r="F844" s="29">
        <f t="shared" si="53"/>
        <v>367.88864740306457</v>
      </c>
      <c r="G844" s="29">
        <f t="shared" si="54"/>
        <v>13430.178596911825</v>
      </c>
    </row>
    <row r="845" spans="1:7">
      <c r="A845" s="28">
        <v>1</v>
      </c>
      <c r="B845" s="37">
        <v>269</v>
      </c>
      <c r="D845" s="28">
        <f t="shared" si="52"/>
        <v>818</v>
      </c>
      <c r="E845" s="28">
        <f t="shared" si="55"/>
        <v>269</v>
      </c>
      <c r="F845" s="29">
        <f t="shared" si="53"/>
        <v>367.7238525907083</v>
      </c>
      <c r="G845" s="29">
        <f t="shared" si="54"/>
        <v>9746.399070351903</v>
      </c>
    </row>
    <row r="846" spans="1:7">
      <c r="A846" s="28">
        <v>0</v>
      </c>
      <c r="B846" s="37">
        <v>299</v>
      </c>
      <c r="D846" s="28">
        <f t="shared" si="52"/>
        <v>819</v>
      </c>
      <c r="E846" s="28">
        <f t="shared" si="55"/>
        <v>299</v>
      </c>
      <c r="F846" s="29">
        <f t="shared" si="53"/>
        <v>367.56024034744075</v>
      </c>
      <c r="G846" s="29">
        <f t="shared" si="54"/>
        <v>4700.5065564988427</v>
      </c>
    </row>
    <row r="847" spans="1:7">
      <c r="A847" s="28">
        <v>0</v>
      </c>
      <c r="B847" s="37">
        <v>272</v>
      </c>
      <c r="D847" s="28">
        <f t="shared" si="52"/>
        <v>820</v>
      </c>
      <c r="E847" s="28">
        <f t="shared" si="55"/>
        <v>272</v>
      </c>
      <c r="F847" s="29">
        <f t="shared" si="53"/>
        <v>367.3978021871352</v>
      </c>
      <c r="G847" s="29">
        <f t="shared" si="54"/>
        <v>9100.7406621357768</v>
      </c>
    </row>
    <row r="848" spans="1:7">
      <c r="A848" s="28">
        <v>0</v>
      </c>
      <c r="B848" s="37">
        <v>272</v>
      </c>
      <c r="D848" s="28">
        <f t="shared" si="52"/>
        <v>821</v>
      </c>
      <c r="E848" s="28">
        <f t="shared" si="55"/>
        <v>272</v>
      </c>
      <c r="F848" s="29">
        <f t="shared" si="53"/>
        <v>367.23652968456156</v>
      </c>
      <c r="G848" s="29">
        <f t="shared" si="54"/>
        <v>9069.9965863583748</v>
      </c>
    </row>
    <row r="849" spans="1:7">
      <c r="A849" s="28">
        <v>0</v>
      </c>
      <c r="B849" s="37">
        <v>290</v>
      </c>
      <c r="D849" s="28">
        <f t="shared" si="52"/>
        <v>822</v>
      </c>
      <c r="E849" s="28">
        <f t="shared" si="55"/>
        <v>290</v>
      </c>
      <c r="F849" s="29">
        <f t="shared" si="53"/>
        <v>367.07641447494916</v>
      </c>
      <c r="G849" s="29">
        <f t="shared" si="54"/>
        <v>5940.7736683141529</v>
      </c>
    </row>
    <row r="850" spans="1:7">
      <c r="A850" s="28">
        <v>0</v>
      </c>
      <c r="B850" s="37">
        <v>258</v>
      </c>
      <c r="D850" s="28">
        <f t="shared" si="52"/>
        <v>823</v>
      </c>
      <c r="E850" s="28">
        <f t="shared" si="55"/>
        <v>258</v>
      </c>
      <c r="F850" s="29">
        <f t="shared" si="53"/>
        <v>366.91744825355318</v>
      </c>
      <c r="G850" s="29">
        <f t="shared" si="54"/>
        <v>11863.010534065434</v>
      </c>
    </row>
    <row r="851" spans="1:7">
      <c r="A851" s="28">
        <v>0</v>
      </c>
      <c r="B851" s="37">
        <v>313</v>
      </c>
      <c r="D851" s="28">
        <f t="shared" si="52"/>
        <v>824</v>
      </c>
      <c r="E851" s="28">
        <f t="shared" si="55"/>
        <v>313</v>
      </c>
      <c r="F851" s="29">
        <f t="shared" si="53"/>
        <v>366.75962277522353</v>
      </c>
      <c r="G851" s="29">
        <f t="shared" si="54"/>
        <v>2890.0970409343327</v>
      </c>
    </row>
    <row r="852" spans="1:7">
      <c r="A852" s="28">
        <v>0</v>
      </c>
      <c r="B852" s="37">
        <v>266</v>
      </c>
      <c r="D852" s="28">
        <f t="shared" si="52"/>
        <v>825</v>
      </c>
      <c r="E852" s="28">
        <f t="shared" si="55"/>
        <v>266</v>
      </c>
      <c r="F852" s="29">
        <f t="shared" si="53"/>
        <v>366.60292985397751</v>
      </c>
      <c r="G852" s="29">
        <f t="shared" si="54"/>
        <v>10120.949495204321</v>
      </c>
    </row>
    <row r="853" spans="1:7">
      <c r="A853" s="28">
        <v>0</v>
      </c>
      <c r="B853" s="37">
        <v>249</v>
      </c>
      <c r="D853" s="28">
        <f t="shared" si="52"/>
        <v>826</v>
      </c>
      <c r="E853" s="28">
        <f t="shared" si="55"/>
        <v>249</v>
      </c>
      <c r="F853" s="29">
        <f t="shared" si="53"/>
        <v>366.44736136257507</v>
      </c>
      <c r="G853" s="29">
        <f t="shared" si="54"/>
        <v>13793.882691031291</v>
      </c>
    </row>
    <row r="854" spans="1:7">
      <c r="A854" s="28">
        <v>1</v>
      </c>
      <c r="B854" s="37">
        <v>287</v>
      </c>
      <c r="D854" s="28">
        <f t="shared" si="52"/>
        <v>827</v>
      </c>
      <c r="E854" s="28">
        <f t="shared" si="55"/>
        <v>287</v>
      </c>
      <c r="F854" s="29">
        <f t="shared" si="53"/>
        <v>366.29290923209732</v>
      </c>
      <c r="G854" s="29">
        <f t="shared" si="54"/>
        <v>6287.3654544896235</v>
      </c>
    </row>
    <row r="855" spans="1:7">
      <c r="A855" s="28">
        <v>0</v>
      </c>
      <c r="B855" s="37">
        <v>266</v>
      </c>
      <c r="D855" s="28">
        <f t="shared" si="52"/>
        <v>828</v>
      </c>
      <c r="E855" s="28">
        <f t="shared" si="55"/>
        <v>266</v>
      </c>
      <c r="F855" s="29">
        <f t="shared" si="53"/>
        <v>366.13956545152803</v>
      </c>
      <c r="G855" s="29">
        <f t="shared" si="54"/>
        <v>10027.932568820866</v>
      </c>
    </row>
    <row r="856" spans="1:7">
      <c r="A856" s="28">
        <v>1</v>
      </c>
      <c r="B856" s="37">
        <v>274</v>
      </c>
      <c r="D856" s="28">
        <f t="shared" si="52"/>
        <v>829</v>
      </c>
      <c r="E856" s="28">
        <f t="shared" si="55"/>
        <v>274</v>
      </c>
      <c r="F856" s="29">
        <f t="shared" si="53"/>
        <v>365.98732206733797</v>
      </c>
      <c r="G856" s="29">
        <f t="shared" si="54"/>
        <v>8461.6674211201625</v>
      </c>
    </row>
    <row r="857" spans="1:7">
      <c r="A857" s="28">
        <v>0</v>
      </c>
      <c r="B857" s="37">
        <v>294</v>
      </c>
      <c r="D857" s="28">
        <f t="shared" si="52"/>
        <v>830</v>
      </c>
      <c r="E857" s="28">
        <f t="shared" si="55"/>
        <v>294</v>
      </c>
      <c r="F857" s="29">
        <f t="shared" si="53"/>
        <v>365.83617118307274</v>
      </c>
      <c r="G857" s="29">
        <f t="shared" si="54"/>
        <v>5160.4354902437299</v>
      </c>
    </row>
    <row r="858" spans="1:7">
      <c r="A858" s="28">
        <v>1</v>
      </c>
      <c r="B858" s="37">
        <v>299</v>
      </c>
      <c r="D858" s="28">
        <f t="shared" si="52"/>
        <v>831</v>
      </c>
      <c r="E858" s="28">
        <f t="shared" si="55"/>
        <v>299</v>
      </c>
      <c r="F858" s="29">
        <f t="shared" si="53"/>
        <v>365.68610495894268</v>
      </c>
      <c r="G858" s="29">
        <f t="shared" si="54"/>
        <v>4447.0365945951189</v>
      </c>
    </row>
    <row r="859" spans="1:7">
      <c r="A859" s="28">
        <v>0</v>
      </c>
      <c r="B859" s="37">
        <v>280</v>
      </c>
      <c r="D859" s="28">
        <f t="shared" si="52"/>
        <v>832</v>
      </c>
      <c r="E859" s="28">
        <f t="shared" si="55"/>
        <v>280</v>
      </c>
      <c r="F859" s="29">
        <f t="shared" si="53"/>
        <v>365.53711561141682</v>
      </c>
      <c r="G859" s="29">
        <f t="shared" si="54"/>
        <v>7316.5981471208879</v>
      </c>
    </row>
    <row r="860" spans="1:7">
      <c r="A860" s="28">
        <v>0</v>
      </c>
      <c r="B860" s="37">
        <v>308</v>
      </c>
      <c r="D860" s="28">
        <f t="shared" ref="D860:D868" si="56">D859+1</f>
        <v>833</v>
      </c>
      <c r="E860" s="28">
        <f t="shared" si="55"/>
        <v>308</v>
      </c>
      <c r="F860" s="29">
        <f t="shared" si="53"/>
        <v>365.38919541281865</v>
      </c>
      <c r="G860" s="29">
        <f t="shared" si="54"/>
        <v>3293.5197501306852</v>
      </c>
    </row>
    <row r="861" spans="1:7">
      <c r="A861" s="28">
        <v>1</v>
      </c>
      <c r="B861" s="37">
        <v>252</v>
      </c>
      <c r="D861" s="28">
        <f t="shared" si="56"/>
        <v>834</v>
      </c>
      <c r="E861" s="28">
        <f t="shared" si="55"/>
        <v>252</v>
      </c>
      <c r="F861" s="29">
        <f t="shared" ref="F861:F868" si="57">(F$3*EXP(-D861/F$1))+(F$4*EXP(-D861/F$2))+F$5</f>
        <v>365.2423366909257</v>
      </c>
      <c r="G861" s="29">
        <f t="shared" si="54"/>
        <v>12823.826819220976</v>
      </c>
    </row>
    <row r="862" spans="1:7">
      <c r="A862" s="28">
        <v>0</v>
      </c>
      <c r="B862" s="37">
        <v>283</v>
      </c>
      <c r="D862" s="28">
        <f t="shared" si="56"/>
        <v>835</v>
      </c>
      <c r="E862" s="28">
        <f t="shared" si="55"/>
        <v>283</v>
      </c>
      <c r="F862" s="29">
        <f t="shared" si="57"/>
        <v>365.09653182857136</v>
      </c>
      <c r="G862" s="29">
        <f t="shared" si="54"/>
        <v>6739.84053827963</v>
      </c>
    </row>
    <row r="863" spans="1:7">
      <c r="A863" s="28">
        <v>0</v>
      </c>
      <c r="B863" s="37">
        <v>268</v>
      </c>
      <c r="D863" s="28">
        <f t="shared" si="56"/>
        <v>836</v>
      </c>
      <c r="E863" s="28">
        <f t="shared" si="55"/>
        <v>268</v>
      </c>
      <c r="F863" s="29">
        <f t="shared" si="57"/>
        <v>364.95177326324989</v>
      </c>
      <c r="G863" s="29">
        <f t="shared" si="54"/>
        <v>9399.6463388886168</v>
      </c>
    </row>
    <row r="864" spans="1:7">
      <c r="A864" s="28">
        <v>0</v>
      </c>
      <c r="B864" s="37">
        <v>270</v>
      </c>
      <c r="D864" s="28">
        <f t="shared" si="56"/>
        <v>837</v>
      </c>
      <c r="E864" s="28">
        <f t="shared" si="55"/>
        <v>270</v>
      </c>
      <c r="F864" s="29">
        <f t="shared" si="57"/>
        <v>364.80805348672413</v>
      </c>
      <c r="G864" s="29">
        <f t="shared" si="54"/>
        <v>8988.5670059415443</v>
      </c>
    </row>
    <row r="865" spans="1:7">
      <c r="A865" s="28">
        <v>0</v>
      </c>
      <c r="B865" s="37">
        <v>271</v>
      </c>
      <c r="D865" s="28">
        <f t="shared" si="56"/>
        <v>838</v>
      </c>
      <c r="E865" s="28">
        <f t="shared" si="55"/>
        <v>271</v>
      </c>
      <c r="F865" s="29">
        <f t="shared" si="57"/>
        <v>364.66536504463619</v>
      </c>
      <c r="G865" s="29">
        <f t="shared" si="54"/>
        <v>8773.2006089449551</v>
      </c>
    </row>
    <row r="866" spans="1:7">
      <c r="A866" s="28">
        <v>0</v>
      </c>
      <c r="B866" s="37">
        <v>264</v>
      </c>
      <c r="D866" s="28">
        <f t="shared" si="56"/>
        <v>839</v>
      </c>
      <c r="E866" s="28">
        <f t="shared" si="55"/>
        <v>264</v>
      </c>
      <c r="F866" s="29">
        <f t="shared" si="57"/>
        <v>364.5237005361206</v>
      </c>
      <c r="G866" s="29">
        <f t="shared" si="54"/>
        <v>10105.014369475653</v>
      </c>
    </row>
    <row r="867" spans="1:7">
      <c r="A867" s="28">
        <v>0</v>
      </c>
      <c r="B867" s="37">
        <v>246</v>
      </c>
      <c r="D867" s="28">
        <f t="shared" si="56"/>
        <v>840</v>
      </c>
      <c r="E867" s="28">
        <f t="shared" si="55"/>
        <v>246</v>
      </c>
      <c r="F867" s="29">
        <f t="shared" si="57"/>
        <v>364.38305261342066</v>
      </c>
      <c r="G867" s="29">
        <f t="shared" si="54"/>
        <v>14014.547146071924</v>
      </c>
    </row>
    <row r="868" spans="1:7">
      <c r="A868" s="28">
        <v>0</v>
      </c>
      <c r="B868" s="37">
        <v>294</v>
      </c>
      <c r="D868" s="28">
        <f t="shared" si="56"/>
        <v>841</v>
      </c>
      <c r="E868" s="28">
        <f t="shared" si="55"/>
        <v>294</v>
      </c>
      <c r="F868" s="29">
        <f t="shared" si="57"/>
        <v>364.24341398150722</v>
      </c>
      <c r="G868" s="29">
        <f t="shared" si="54"/>
        <v>4934.137207777404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INFO</vt:lpstr>
      <vt:lpstr>SAMPLE 1</vt:lpstr>
      <vt:lpstr>SAMPLE 1 REP</vt:lpstr>
      <vt:lpstr>SAMPLE 2</vt:lpstr>
      <vt:lpstr>SAMPLE 2 REP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2014-08-13T14:32:20Z</dcterms:created>
  <dcterms:modified xsi:type="dcterms:W3CDTF">2015-07-21T07:02:03Z</dcterms:modified>
</cp:coreProperties>
</file>