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915"/>
  <workbookPr showInkAnnotation="0" autoCompressPictures="0"/>
  <bookViews>
    <workbookView xWindow="11040" yWindow="0" windowWidth="25600" windowHeight="16060" tabRatio="500" activeTab="1"/>
  </bookViews>
  <sheets>
    <sheet name="Sheet1" sheetId="3" r:id="rId1"/>
    <sheet name="SAMPLE 3" sheetId="4" r:id="rId2"/>
    <sheet name="SAMPLE 4" sheetId="5" r:id="rId3"/>
  </sheets>
  <definedNames>
    <definedName name="sample1" localSheetId="1">'SAMPLE 3'!$B$9:$B$868</definedName>
    <definedName name="sample1" localSheetId="2">'SAMPLE 4'!$B$9:$B$868</definedName>
    <definedName name="sample2" localSheetId="1">'SAMPLE 3'!#REF!</definedName>
    <definedName name="sample2" localSheetId="2">'SAMPLE 4'!#REF!</definedName>
    <definedName name="sample2_repeat" localSheetId="1">'SAMPLE 3'!$B$1:$D$1001</definedName>
    <definedName name="sample2_repeat" localSheetId="2">'SAMPLE 4'!$B$1:$D$1001</definedName>
    <definedName name="sample3" localSheetId="1">'SAMPLE 3'!$B$9:$B$868</definedName>
    <definedName name="sample3" localSheetId="2">'SAMPLE 4'!$B$9:$B$868</definedName>
    <definedName name="solver_adj" localSheetId="1" hidden="1">'SAMPLE 3'!$F$1,'SAMPLE 3'!$F$2,'SAMPLE 3'!$F$3,'SAMPLE 3'!$F$4,'SAMPLE 3'!$F$5</definedName>
    <definedName name="solver_adj" localSheetId="2" hidden="1">'SAMPLE 4'!$F$1,'SAMPLE 4'!$F$2,'SAMPLE 4'!$F$3,'SAMPLE 4'!$F$4,'SAMPLE 4'!$F$5</definedName>
    <definedName name="solver_cvg" localSheetId="1" hidden="1">0.0001</definedName>
    <definedName name="solver_cvg" localSheetId="2" hidden="1">0.0001</definedName>
    <definedName name="solver_drv" localSheetId="1" hidden="1">1</definedName>
    <definedName name="solver_drv" localSheetId="2" hidden="1">1</definedName>
    <definedName name="solver_eng" localSheetId="1" hidden="1">1</definedName>
    <definedName name="solver_eng" localSheetId="2" hidden="1">1</definedName>
    <definedName name="solver_itr" localSheetId="1" hidden="1">2147483647</definedName>
    <definedName name="solver_itr" localSheetId="2" hidden="1">2147483647</definedName>
    <definedName name="solver_lin" localSheetId="1" hidden="1">2</definedName>
    <definedName name="solver_lin" localSheetId="2" hidden="1">2</definedName>
    <definedName name="solver_mip" localSheetId="1" hidden="1">2147483647</definedName>
    <definedName name="solver_mip" localSheetId="2" hidden="1">2147483647</definedName>
    <definedName name="solver_mni" localSheetId="1" hidden="1">30</definedName>
    <definedName name="solver_mni" localSheetId="2" hidden="1">30</definedName>
    <definedName name="solver_mrt" localSheetId="1" hidden="1">0.075</definedName>
    <definedName name="solver_mrt" localSheetId="2" hidden="1">0.075</definedName>
    <definedName name="solver_msl" localSheetId="1" hidden="1">2</definedName>
    <definedName name="solver_msl" localSheetId="2" hidden="1">2</definedName>
    <definedName name="solver_neg" localSheetId="1" hidden="1">2</definedName>
    <definedName name="solver_neg" localSheetId="2" hidden="1">2</definedName>
    <definedName name="solver_nod" localSheetId="1" hidden="1">2147483647</definedName>
    <definedName name="solver_nod" localSheetId="2" hidden="1">2147483647</definedName>
    <definedName name="solver_num" localSheetId="1" hidden="1">0</definedName>
    <definedName name="solver_num" localSheetId="2" hidden="1">0</definedName>
    <definedName name="solver_opt" localSheetId="1" hidden="1">'SAMPLE 3'!$H$1</definedName>
    <definedName name="solver_opt" localSheetId="2" hidden="1">'SAMPLE 4'!$H$1</definedName>
    <definedName name="solver_pre" localSheetId="1" hidden="1">0.000001</definedName>
    <definedName name="solver_pre" localSheetId="2" hidden="1">0.000001</definedName>
    <definedName name="solver_rbv" localSheetId="1" hidden="1">1</definedName>
    <definedName name="solver_rbv" localSheetId="2" hidden="1">1</definedName>
    <definedName name="solver_rlx" localSheetId="1" hidden="1">2</definedName>
    <definedName name="solver_rlx" localSheetId="2" hidden="1">2</definedName>
    <definedName name="solver_rsd" localSheetId="1" hidden="1">0</definedName>
    <definedName name="solver_rsd" localSheetId="2" hidden="1">0</definedName>
    <definedName name="solver_scl" localSheetId="1" hidden="1">1</definedName>
    <definedName name="solver_scl" localSheetId="2" hidden="1">1</definedName>
    <definedName name="solver_sho" localSheetId="1" hidden="1">2</definedName>
    <definedName name="solver_sho" localSheetId="2" hidden="1">2</definedName>
    <definedName name="solver_ssz" localSheetId="1" hidden="1">100</definedName>
    <definedName name="solver_ssz" localSheetId="2" hidden="1">100</definedName>
    <definedName name="solver_tim" localSheetId="1" hidden="1">2147483647</definedName>
    <definedName name="solver_tim" localSheetId="2" hidden="1">2147483647</definedName>
    <definedName name="solver_tol" localSheetId="1" hidden="1">0.01</definedName>
    <definedName name="solver_tol" localSheetId="2" hidden="1">0.01</definedName>
    <definedName name="solver_typ" localSheetId="1" hidden="1">2</definedName>
    <definedName name="solver_typ" localSheetId="2" hidden="1">2</definedName>
    <definedName name="solver_val" localSheetId="1" hidden="1">0</definedName>
    <definedName name="solver_val" localSheetId="2" hidden="1">0</definedName>
    <definedName name="solver_ver" localSheetId="1" hidden="1">2</definedName>
    <definedName name="solver_ver" localSheetId="2" hidden="1">2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" i="5" l="1"/>
  <c r="H5" i="5"/>
  <c r="H3" i="5"/>
  <c r="H3" i="4"/>
  <c r="H4" i="4"/>
  <c r="H5" i="4"/>
  <c r="E868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3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D166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1" i="5"/>
  <c r="D192" i="5"/>
  <c r="D193" i="5"/>
  <c r="D194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208" i="5"/>
  <c r="D209" i="5"/>
  <c r="D210" i="5"/>
  <c r="D211" i="5"/>
  <c r="D212" i="5"/>
  <c r="D213" i="5"/>
  <c r="D214" i="5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1" i="5"/>
  <c r="D232" i="5"/>
  <c r="D233" i="5"/>
  <c r="D234" i="5"/>
  <c r="D235" i="5"/>
  <c r="D236" i="5"/>
  <c r="D237" i="5"/>
  <c r="D238" i="5"/>
  <c r="D239" i="5"/>
  <c r="D240" i="5"/>
  <c r="D241" i="5"/>
  <c r="D242" i="5"/>
  <c r="D243" i="5"/>
  <c r="D244" i="5"/>
  <c r="D245" i="5"/>
  <c r="D246" i="5"/>
  <c r="D247" i="5"/>
  <c r="D248" i="5"/>
  <c r="D249" i="5"/>
  <c r="D250" i="5"/>
  <c r="D251" i="5"/>
  <c r="D252" i="5"/>
  <c r="D253" i="5"/>
  <c r="D254" i="5"/>
  <c r="D255" i="5"/>
  <c r="D256" i="5"/>
  <c r="D257" i="5"/>
  <c r="D258" i="5"/>
  <c r="D259" i="5"/>
  <c r="D260" i="5"/>
  <c r="D261" i="5"/>
  <c r="D262" i="5"/>
  <c r="D263" i="5"/>
  <c r="D264" i="5"/>
  <c r="D265" i="5"/>
  <c r="D266" i="5"/>
  <c r="D267" i="5"/>
  <c r="D268" i="5"/>
  <c r="D269" i="5"/>
  <c r="D270" i="5"/>
  <c r="D271" i="5"/>
  <c r="D272" i="5"/>
  <c r="D273" i="5"/>
  <c r="D274" i="5"/>
  <c r="D275" i="5"/>
  <c r="D276" i="5"/>
  <c r="D277" i="5"/>
  <c r="D278" i="5"/>
  <c r="D279" i="5"/>
  <c r="D280" i="5"/>
  <c r="D281" i="5"/>
  <c r="D282" i="5"/>
  <c r="D283" i="5"/>
  <c r="D284" i="5"/>
  <c r="D285" i="5"/>
  <c r="D286" i="5"/>
  <c r="D287" i="5"/>
  <c r="D288" i="5"/>
  <c r="D289" i="5"/>
  <c r="D290" i="5"/>
  <c r="D291" i="5"/>
  <c r="D292" i="5"/>
  <c r="D293" i="5"/>
  <c r="D294" i="5"/>
  <c r="D295" i="5"/>
  <c r="D296" i="5"/>
  <c r="D297" i="5"/>
  <c r="D298" i="5"/>
  <c r="D299" i="5"/>
  <c r="D300" i="5"/>
  <c r="D301" i="5"/>
  <c r="D302" i="5"/>
  <c r="D303" i="5"/>
  <c r="D304" i="5"/>
  <c r="D305" i="5"/>
  <c r="D306" i="5"/>
  <c r="D307" i="5"/>
  <c r="D308" i="5"/>
  <c r="D309" i="5"/>
  <c r="D310" i="5"/>
  <c r="D311" i="5"/>
  <c r="D312" i="5"/>
  <c r="D313" i="5"/>
  <c r="D314" i="5"/>
  <c r="D315" i="5"/>
  <c r="D316" i="5"/>
  <c r="D317" i="5"/>
  <c r="D318" i="5"/>
  <c r="D319" i="5"/>
  <c r="D320" i="5"/>
  <c r="D321" i="5"/>
  <c r="D322" i="5"/>
  <c r="D323" i="5"/>
  <c r="D324" i="5"/>
  <c r="D325" i="5"/>
  <c r="D326" i="5"/>
  <c r="D327" i="5"/>
  <c r="D328" i="5"/>
  <c r="D329" i="5"/>
  <c r="D330" i="5"/>
  <c r="D331" i="5"/>
  <c r="D332" i="5"/>
  <c r="D333" i="5"/>
  <c r="D334" i="5"/>
  <c r="D335" i="5"/>
  <c r="D336" i="5"/>
  <c r="D337" i="5"/>
  <c r="D338" i="5"/>
  <c r="D339" i="5"/>
  <c r="D340" i="5"/>
  <c r="D341" i="5"/>
  <c r="D342" i="5"/>
  <c r="D343" i="5"/>
  <c r="D344" i="5"/>
  <c r="D345" i="5"/>
  <c r="D346" i="5"/>
  <c r="D347" i="5"/>
  <c r="D348" i="5"/>
  <c r="D349" i="5"/>
  <c r="D350" i="5"/>
  <c r="D351" i="5"/>
  <c r="D352" i="5"/>
  <c r="D353" i="5"/>
  <c r="D354" i="5"/>
  <c r="D355" i="5"/>
  <c r="D356" i="5"/>
  <c r="D357" i="5"/>
  <c r="D358" i="5"/>
  <c r="D359" i="5"/>
  <c r="D360" i="5"/>
  <c r="D361" i="5"/>
  <c r="D362" i="5"/>
  <c r="D363" i="5"/>
  <c r="D364" i="5"/>
  <c r="D365" i="5"/>
  <c r="D366" i="5"/>
  <c r="D367" i="5"/>
  <c r="D368" i="5"/>
  <c r="D369" i="5"/>
  <c r="D370" i="5"/>
  <c r="D371" i="5"/>
  <c r="D372" i="5"/>
  <c r="D373" i="5"/>
  <c r="D374" i="5"/>
  <c r="D375" i="5"/>
  <c r="D376" i="5"/>
  <c r="D377" i="5"/>
  <c r="D378" i="5"/>
  <c r="D379" i="5"/>
  <c r="D380" i="5"/>
  <c r="D381" i="5"/>
  <c r="D382" i="5"/>
  <c r="D383" i="5"/>
  <c r="D384" i="5"/>
  <c r="D385" i="5"/>
  <c r="D386" i="5"/>
  <c r="D387" i="5"/>
  <c r="D388" i="5"/>
  <c r="D389" i="5"/>
  <c r="D390" i="5"/>
  <c r="D391" i="5"/>
  <c r="D392" i="5"/>
  <c r="D393" i="5"/>
  <c r="D394" i="5"/>
  <c r="D395" i="5"/>
  <c r="D396" i="5"/>
  <c r="D397" i="5"/>
  <c r="D398" i="5"/>
  <c r="D399" i="5"/>
  <c r="D400" i="5"/>
  <c r="D401" i="5"/>
  <c r="D402" i="5"/>
  <c r="D403" i="5"/>
  <c r="D404" i="5"/>
  <c r="D405" i="5"/>
  <c r="D406" i="5"/>
  <c r="D407" i="5"/>
  <c r="D408" i="5"/>
  <c r="D409" i="5"/>
  <c r="D410" i="5"/>
  <c r="D411" i="5"/>
  <c r="D412" i="5"/>
  <c r="D413" i="5"/>
  <c r="D414" i="5"/>
  <c r="D415" i="5"/>
  <c r="D416" i="5"/>
  <c r="D417" i="5"/>
  <c r="D418" i="5"/>
  <c r="D419" i="5"/>
  <c r="D420" i="5"/>
  <c r="D421" i="5"/>
  <c r="D422" i="5"/>
  <c r="D423" i="5"/>
  <c r="D424" i="5"/>
  <c r="D425" i="5"/>
  <c r="D426" i="5"/>
  <c r="D427" i="5"/>
  <c r="D428" i="5"/>
  <c r="D429" i="5"/>
  <c r="D430" i="5"/>
  <c r="D431" i="5"/>
  <c r="D432" i="5"/>
  <c r="D433" i="5"/>
  <c r="D434" i="5"/>
  <c r="D435" i="5"/>
  <c r="D436" i="5"/>
  <c r="D437" i="5"/>
  <c r="D438" i="5"/>
  <c r="D439" i="5"/>
  <c r="D440" i="5"/>
  <c r="D441" i="5"/>
  <c r="D442" i="5"/>
  <c r="D443" i="5"/>
  <c r="D444" i="5"/>
  <c r="D445" i="5"/>
  <c r="D446" i="5"/>
  <c r="D447" i="5"/>
  <c r="D448" i="5"/>
  <c r="D449" i="5"/>
  <c r="D450" i="5"/>
  <c r="D451" i="5"/>
  <c r="D452" i="5"/>
  <c r="D453" i="5"/>
  <c r="D454" i="5"/>
  <c r="D455" i="5"/>
  <c r="D456" i="5"/>
  <c r="D457" i="5"/>
  <c r="D458" i="5"/>
  <c r="D459" i="5"/>
  <c r="D460" i="5"/>
  <c r="D461" i="5"/>
  <c r="D462" i="5"/>
  <c r="D463" i="5"/>
  <c r="D464" i="5"/>
  <c r="D465" i="5"/>
  <c r="D466" i="5"/>
  <c r="D467" i="5"/>
  <c r="D468" i="5"/>
  <c r="D469" i="5"/>
  <c r="D470" i="5"/>
  <c r="D471" i="5"/>
  <c r="D472" i="5"/>
  <c r="D473" i="5"/>
  <c r="D474" i="5"/>
  <c r="D475" i="5"/>
  <c r="D476" i="5"/>
  <c r="D477" i="5"/>
  <c r="D478" i="5"/>
  <c r="D479" i="5"/>
  <c r="D480" i="5"/>
  <c r="D481" i="5"/>
  <c r="D482" i="5"/>
  <c r="D483" i="5"/>
  <c r="D484" i="5"/>
  <c r="D485" i="5"/>
  <c r="D486" i="5"/>
  <c r="D487" i="5"/>
  <c r="D488" i="5"/>
  <c r="D489" i="5"/>
  <c r="D490" i="5"/>
  <c r="D491" i="5"/>
  <c r="D492" i="5"/>
  <c r="D493" i="5"/>
  <c r="D494" i="5"/>
  <c r="D495" i="5"/>
  <c r="D496" i="5"/>
  <c r="D497" i="5"/>
  <c r="D498" i="5"/>
  <c r="D499" i="5"/>
  <c r="D500" i="5"/>
  <c r="D501" i="5"/>
  <c r="D502" i="5"/>
  <c r="D503" i="5"/>
  <c r="D504" i="5"/>
  <c r="D505" i="5"/>
  <c r="D506" i="5"/>
  <c r="D507" i="5"/>
  <c r="D508" i="5"/>
  <c r="D509" i="5"/>
  <c r="D510" i="5"/>
  <c r="D511" i="5"/>
  <c r="D512" i="5"/>
  <c r="D513" i="5"/>
  <c r="D514" i="5"/>
  <c r="D515" i="5"/>
  <c r="D516" i="5"/>
  <c r="D517" i="5"/>
  <c r="D518" i="5"/>
  <c r="D519" i="5"/>
  <c r="D520" i="5"/>
  <c r="D521" i="5"/>
  <c r="D522" i="5"/>
  <c r="D523" i="5"/>
  <c r="D524" i="5"/>
  <c r="D525" i="5"/>
  <c r="D526" i="5"/>
  <c r="D527" i="5"/>
  <c r="D528" i="5"/>
  <c r="D529" i="5"/>
  <c r="D530" i="5"/>
  <c r="D531" i="5"/>
  <c r="D532" i="5"/>
  <c r="D533" i="5"/>
  <c r="D534" i="5"/>
  <c r="D535" i="5"/>
  <c r="D536" i="5"/>
  <c r="D537" i="5"/>
  <c r="D538" i="5"/>
  <c r="D539" i="5"/>
  <c r="D540" i="5"/>
  <c r="D541" i="5"/>
  <c r="D542" i="5"/>
  <c r="D543" i="5"/>
  <c r="D544" i="5"/>
  <c r="D545" i="5"/>
  <c r="D546" i="5"/>
  <c r="D547" i="5"/>
  <c r="D548" i="5"/>
  <c r="D549" i="5"/>
  <c r="D550" i="5"/>
  <c r="D551" i="5"/>
  <c r="D552" i="5"/>
  <c r="D553" i="5"/>
  <c r="D554" i="5"/>
  <c r="D555" i="5"/>
  <c r="D556" i="5"/>
  <c r="D557" i="5"/>
  <c r="D558" i="5"/>
  <c r="D559" i="5"/>
  <c r="D560" i="5"/>
  <c r="D561" i="5"/>
  <c r="D562" i="5"/>
  <c r="D563" i="5"/>
  <c r="D564" i="5"/>
  <c r="D565" i="5"/>
  <c r="D566" i="5"/>
  <c r="D567" i="5"/>
  <c r="D568" i="5"/>
  <c r="D569" i="5"/>
  <c r="D570" i="5"/>
  <c r="D571" i="5"/>
  <c r="D572" i="5"/>
  <c r="D573" i="5"/>
  <c r="D574" i="5"/>
  <c r="D575" i="5"/>
  <c r="D576" i="5"/>
  <c r="D577" i="5"/>
  <c r="D578" i="5"/>
  <c r="D579" i="5"/>
  <c r="D580" i="5"/>
  <c r="D581" i="5"/>
  <c r="D582" i="5"/>
  <c r="D583" i="5"/>
  <c r="D584" i="5"/>
  <c r="D585" i="5"/>
  <c r="D586" i="5"/>
  <c r="D587" i="5"/>
  <c r="D588" i="5"/>
  <c r="D589" i="5"/>
  <c r="D590" i="5"/>
  <c r="D591" i="5"/>
  <c r="D592" i="5"/>
  <c r="D593" i="5"/>
  <c r="D594" i="5"/>
  <c r="D595" i="5"/>
  <c r="D596" i="5"/>
  <c r="D597" i="5"/>
  <c r="D598" i="5"/>
  <c r="D599" i="5"/>
  <c r="D600" i="5"/>
  <c r="D601" i="5"/>
  <c r="D602" i="5"/>
  <c r="D603" i="5"/>
  <c r="D604" i="5"/>
  <c r="D605" i="5"/>
  <c r="D606" i="5"/>
  <c r="D607" i="5"/>
  <c r="D608" i="5"/>
  <c r="D609" i="5"/>
  <c r="D610" i="5"/>
  <c r="D611" i="5"/>
  <c r="D612" i="5"/>
  <c r="D613" i="5"/>
  <c r="D614" i="5"/>
  <c r="D615" i="5"/>
  <c r="D616" i="5"/>
  <c r="D617" i="5"/>
  <c r="D618" i="5"/>
  <c r="D619" i="5"/>
  <c r="D620" i="5"/>
  <c r="D621" i="5"/>
  <c r="D622" i="5"/>
  <c r="D623" i="5"/>
  <c r="D624" i="5"/>
  <c r="D625" i="5"/>
  <c r="D626" i="5"/>
  <c r="D627" i="5"/>
  <c r="D628" i="5"/>
  <c r="D629" i="5"/>
  <c r="D630" i="5"/>
  <c r="D631" i="5"/>
  <c r="D632" i="5"/>
  <c r="D633" i="5"/>
  <c r="D634" i="5"/>
  <c r="D635" i="5"/>
  <c r="D636" i="5"/>
  <c r="D637" i="5"/>
  <c r="D638" i="5"/>
  <c r="D639" i="5"/>
  <c r="D640" i="5"/>
  <c r="D641" i="5"/>
  <c r="D642" i="5"/>
  <c r="D643" i="5"/>
  <c r="D644" i="5"/>
  <c r="D645" i="5"/>
  <c r="D646" i="5"/>
  <c r="D647" i="5"/>
  <c r="D648" i="5"/>
  <c r="D649" i="5"/>
  <c r="D650" i="5"/>
  <c r="D651" i="5"/>
  <c r="D652" i="5"/>
  <c r="D653" i="5"/>
  <c r="D654" i="5"/>
  <c r="D655" i="5"/>
  <c r="D656" i="5"/>
  <c r="D657" i="5"/>
  <c r="D658" i="5"/>
  <c r="D659" i="5"/>
  <c r="D660" i="5"/>
  <c r="D661" i="5"/>
  <c r="D662" i="5"/>
  <c r="D663" i="5"/>
  <c r="D664" i="5"/>
  <c r="D665" i="5"/>
  <c r="D666" i="5"/>
  <c r="D667" i="5"/>
  <c r="D668" i="5"/>
  <c r="D669" i="5"/>
  <c r="D670" i="5"/>
  <c r="D671" i="5"/>
  <c r="D672" i="5"/>
  <c r="D673" i="5"/>
  <c r="D674" i="5"/>
  <c r="D675" i="5"/>
  <c r="D676" i="5"/>
  <c r="D677" i="5"/>
  <c r="D678" i="5"/>
  <c r="D679" i="5"/>
  <c r="D680" i="5"/>
  <c r="D681" i="5"/>
  <c r="D682" i="5"/>
  <c r="D683" i="5"/>
  <c r="D684" i="5"/>
  <c r="D685" i="5"/>
  <c r="D686" i="5"/>
  <c r="D687" i="5"/>
  <c r="D688" i="5"/>
  <c r="D689" i="5"/>
  <c r="D690" i="5"/>
  <c r="D691" i="5"/>
  <c r="D692" i="5"/>
  <c r="D693" i="5"/>
  <c r="D694" i="5"/>
  <c r="D695" i="5"/>
  <c r="D696" i="5"/>
  <c r="D697" i="5"/>
  <c r="D698" i="5"/>
  <c r="D699" i="5"/>
  <c r="D700" i="5"/>
  <c r="D701" i="5"/>
  <c r="D702" i="5"/>
  <c r="D703" i="5"/>
  <c r="D704" i="5"/>
  <c r="D705" i="5"/>
  <c r="D706" i="5"/>
  <c r="D707" i="5"/>
  <c r="D708" i="5"/>
  <c r="D709" i="5"/>
  <c r="D710" i="5"/>
  <c r="D711" i="5"/>
  <c r="D712" i="5"/>
  <c r="D713" i="5"/>
  <c r="D714" i="5"/>
  <c r="D715" i="5"/>
  <c r="D716" i="5"/>
  <c r="D717" i="5"/>
  <c r="D718" i="5"/>
  <c r="D719" i="5"/>
  <c r="D720" i="5"/>
  <c r="D721" i="5"/>
  <c r="D722" i="5"/>
  <c r="D723" i="5"/>
  <c r="D724" i="5"/>
  <c r="D725" i="5"/>
  <c r="D726" i="5"/>
  <c r="D727" i="5"/>
  <c r="D728" i="5"/>
  <c r="D729" i="5"/>
  <c r="D730" i="5"/>
  <c r="D731" i="5"/>
  <c r="D732" i="5"/>
  <c r="D733" i="5"/>
  <c r="D734" i="5"/>
  <c r="D735" i="5"/>
  <c r="D736" i="5"/>
  <c r="D737" i="5"/>
  <c r="D738" i="5"/>
  <c r="D739" i="5"/>
  <c r="D740" i="5"/>
  <c r="D741" i="5"/>
  <c r="D742" i="5"/>
  <c r="D743" i="5"/>
  <c r="D744" i="5"/>
  <c r="D745" i="5"/>
  <c r="D746" i="5"/>
  <c r="D747" i="5"/>
  <c r="D748" i="5"/>
  <c r="D749" i="5"/>
  <c r="D750" i="5"/>
  <c r="D751" i="5"/>
  <c r="D752" i="5"/>
  <c r="D753" i="5"/>
  <c r="D754" i="5"/>
  <c r="D755" i="5"/>
  <c r="D756" i="5"/>
  <c r="D757" i="5"/>
  <c r="D758" i="5"/>
  <c r="D759" i="5"/>
  <c r="D760" i="5"/>
  <c r="D761" i="5"/>
  <c r="D762" i="5"/>
  <c r="D763" i="5"/>
  <c r="D764" i="5"/>
  <c r="D765" i="5"/>
  <c r="D766" i="5"/>
  <c r="D767" i="5"/>
  <c r="D768" i="5"/>
  <c r="D769" i="5"/>
  <c r="D770" i="5"/>
  <c r="D771" i="5"/>
  <c r="D772" i="5"/>
  <c r="D773" i="5"/>
  <c r="D774" i="5"/>
  <c r="D775" i="5"/>
  <c r="D776" i="5"/>
  <c r="D777" i="5"/>
  <c r="D778" i="5"/>
  <c r="D779" i="5"/>
  <c r="D780" i="5"/>
  <c r="D781" i="5"/>
  <c r="D782" i="5"/>
  <c r="D783" i="5"/>
  <c r="D784" i="5"/>
  <c r="D785" i="5"/>
  <c r="D786" i="5"/>
  <c r="D787" i="5"/>
  <c r="D788" i="5"/>
  <c r="D789" i="5"/>
  <c r="D790" i="5"/>
  <c r="D791" i="5"/>
  <c r="D792" i="5"/>
  <c r="D793" i="5"/>
  <c r="D794" i="5"/>
  <c r="D795" i="5"/>
  <c r="D796" i="5"/>
  <c r="D797" i="5"/>
  <c r="D798" i="5"/>
  <c r="D799" i="5"/>
  <c r="D800" i="5"/>
  <c r="D801" i="5"/>
  <c r="D802" i="5"/>
  <c r="D803" i="5"/>
  <c r="D804" i="5"/>
  <c r="D805" i="5"/>
  <c r="D806" i="5"/>
  <c r="D807" i="5"/>
  <c r="D808" i="5"/>
  <c r="D809" i="5"/>
  <c r="D810" i="5"/>
  <c r="D811" i="5"/>
  <c r="D812" i="5"/>
  <c r="D813" i="5"/>
  <c r="D814" i="5"/>
  <c r="D815" i="5"/>
  <c r="D816" i="5"/>
  <c r="D817" i="5"/>
  <c r="D818" i="5"/>
  <c r="D819" i="5"/>
  <c r="D820" i="5"/>
  <c r="D821" i="5"/>
  <c r="D822" i="5"/>
  <c r="D823" i="5"/>
  <c r="D824" i="5"/>
  <c r="D825" i="5"/>
  <c r="D826" i="5"/>
  <c r="D827" i="5"/>
  <c r="D828" i="5"/>
  <c r="D829" i="5"/>
  <c r="D830" i="5"/>
  <c r="D831" i="5"/>
  <c r="D832" i="5"/>
  <c r="D833" i="5"/>
  <c r="D834" i="5"/>
  <c r="D835" i="5"/>
  <c r="D836" i="5"/>
  <c r="D837" i="5"/>
  <c r="D838" i="5"/>
  <c r="D839" i="5"/>
  <c r="D840" i="5"/>
  <c r="D841" i="5"/>
  <c r="D842" i="5"/>
  <c r="D843" i="5"/>
  <c r="D844" i="5"/>
  <c r="D845" i="5"/>
  <c r="D846" i="5"/>
  <c r="D847" i="5"/>
  <c r="D848" i="5"/>
  <c r="D849" i="5"/>
  <c r="D850" i="5"/>
  <c r="D851" i="5"/>
  <c r="D852" i="5"/>
  <c r="D853" i="5"/>
  <c r="D854" i="5"/>
  <c r="D855" i="5"/>
  <c r="D856" i="5"/>
  <c r="D857" i="5"/>
  <c r="D858" i="5"/>
  <c r="D859" i="5"/>
  <c r="D860" i="5"/>
  <c r="D861" i="5"/>
  <c r="D862" i="5"/>
  <c r="D863" i="5"/>
  <c r="D864" i="5"/>
  <c r="D865" i="5"/>
  <c r="D866" i="5"/>
  <c r="D867" i="5"/>
  <c r="D868" i="5"/>
  <c r="F868" i="5"/>
  <c r="G868" i="5"/>
  <c r="E867" i="5"/>
  <c r="F867" i="5"/>
  <c r="G867" i="5"/>
  <c r="E866" i="5"/>
  <c r="F866" i="5"/>
  <c r="G866" i="5"/>
  <c r="E865" i="5"/>
  <c r="F865" i="5"/>
  <c r="G865" i="5"/>
  <c r="E864" i="5"/>
  <c r="F864" i="5"/>
  <c r="G864" i="5"/>
  <c r="E863" i="5"/>
  <c r="F863" i="5"/>
  <c r="G863" i="5"/>
  <c r="E862" i="5"/>
  <c r="F862" i="5"/>
  <c r="G862" i="5"/>
  <c r="E861" i="5"/>
  <c r="F861" i="5"/>
  <c r="G861" i="5"/>
  <c r="E860" i="5"/>
  <c r="F860" i="5"/>
  <c r="G860" i="5"/>
  <c r="E859" i="5"/>
  <c r="F859" i="5"/>
  <c r="G859" i="5"/>
  <c r="E858" i="5"/>
  <c r="F858" i="5"/>
  <c r="G858" i="5"/>
  <c r="E857" i="5"/>
  <c r="F857" i="5"/>
  <c r="G857" i="5"/>
  <c r="E856" i="5"/>
  <c r="F856" i="5"/>
  <c r="G856" i="5"/>
  <c r="E855" i="5"/>
  <c r="F855" i="5"/>
  <c r="G855" i="5"/>
  <c r="E854" i="5"/>
  <c r="F854" i="5"/>
  <c r="G854" i="5"/>
  <c r="E853" i="5"/>
  <c r="F853" i="5"/>
  <c r="G853" i="5"/>
  <c r="E852" i="5"/>
  <c r="F852" i="5"/>
  <c r="G852" i="5"/>
  <c r="E851" i="5"/>
  <c r="F851" i="5"/>
  <c r="G851" i="5"/>
  <c r="E850" i="5"/>
  <c r="F850" i="5"/>
  <c r="G850" i="5"/>
  <c r="E849" i="5"/>
  <c r="F849" i="5"/>
  <c r="G849" i="5"/>
  <c r="E848" i="5"/>
  <c r="F848" i="5"/>
  <c r="G848" i="5"/>
  <c r="E847" i="5"/>
  <c r="F847" i="5"/>
  <c r="G847" i="5"/>
  <c r="E846" i="5"/>
  <c r="F846" i="5"/>
  <c r="G846" i="5"/>
  <c r="E845" i="5"/>
  <c r="F845" i="5"/>
  <c r="G845" i="5"/>
  <c r="E844" i="5"/>
  <c r="F844" i="5"/>
  <c r="G844" i="5"/>
  <c r="E843" i="5"/>
  <c r="F843" i="5"/>
  <c r="G843" i="5"/>
  <c r="E842" i="5"/>
  <c r="F842" i="5"/>
  <c r="G842" i="5"/>
  <c r="E841" i="5"/>
  <c r="F841" i="5"/>
  <c r="G841" i="5"/>
  <c r="E840" i="5"/>
  <c r="F840" i="5"/>
  <c r="G840" i="5"/>
  <c r="E839" i="5"/>
  <c r="F839" i="5"/>
  <c r="G839" i="5"/>
  <c r="E838" i="5"/>
  <c r="F838" i="5"/>
  <c r="G838" i="5"/>
  <c r="E837" i="5"/>
  <c r="F837" i="5"/>
  <c r="G837" i="5"/>
  <c r="E836" i="5"/>
  <c r="F836" i="5"/>
  <c r="G836" i="5"/>
  <c r="E835" i="5"/>
  <c r="F835" i="5"/>
  <c r="G835" i="5"/>
  <c r="E834" i="5"/>
  <c r="F834" i="5"/>
  <c r="G834" i="5"/>
  <c r="E833" i="5"/>
  <c r="F833" i="5"/>
  <c r="G833" i="5"/>
  <c r="E832" i="5"/>
  <c r="F832" i="5"/>
  <c r="G832" i="5"/>
  <c r="E831" i="5"/>
  <c r="F831" i="5"/>
  <c r="G831" i="5"/>
  <c r="E830" i="5"/>
  <c r="F830" i="5"/>
  <c r="G830" i="5"/>
  <c r="E829" i="5"/>
  <c r="F829" i="5"/>
  <c r="G829" i="5"/>
  <c r="E828" i="5"/>
  <c r="F828" i="5"/>
  <c r="G828" i="5"/>
  <c r="E827" i="5"/>
  <c r="F827" i="5"/>
  <c r="G827" i="5"/>
  <c r="E826" i="5"/>
  <c r="F826" i="5"/>
  <c r="G826" i="5"/>
  <c r="E825" i="5"/>
  <c r="F825" i="5"/>
  <c r="G825" i="5"/>
  <c r="E824" i="5"/>
  <c r="F824" i="5"/>
  <c r="G824" i="5"/>
  <c r="E823" i="5"/>
  <c r="F823" i="5"/>
  <c r="G823" i="5"/>
  <c r="E822" i="5"/>
  <c r="F822" i="5"/>
  <c r="G822" i="5"/>
  <c r="E821" i="5"/>
  <c r="F821" i="5"/>
  <c r="G821" i="5"/>
  <c r="E820" i="5"/>
  <c r="F820" i="5"/>
  <c r="G820" i="5"/>
  <c r="E819" i="5"/>
  <c r="F819" i="5"/>
  <c r="G819" i="5"/>
  <c r="E818" i="5"/>
  <c r="F818" i="5"/>
  <c r="G818" i="5"/>
  <c r="E817" i="5"/>
  <c r="F817" i="5"/>
  <c r="G817" i="5"/>
  <c r="E816" i="5"/>
  <c r="F816" i="5"/>
  <c r="G816" i="5"/>
  <c r="E815" i="5"/>
  <c r="F815" i="5"/>
  <c r="G815" i="5"/>
  <c r="E814" i="5"/>
  <c r="F814" i="5"/>
  <c r="G814" i="5"/>
  <c r="E813" i="5"/>
  <c r="F813" i="5"/>
  <c r="G813" i="5"/>
  <c r="E812" i="5"/>
  <c r="F812" i="5"/>
  <c r="G812" i="5"/>
  <c r="E811" i="5"/>
  <c r="F811" i="5"/>
  <c r="G811" i="5"/>
  <c r="E810" i="5"/>
  <c r="F810" i="5"/>
  <c r="G810" i="5"/>
  <c r="E809" i="5"/>
  <c r="F809" i="5"/>
  <c r="G809" i="5"/>
  <c r="E808" i="5"/>
  <c r="F808" i="5"/>
  <c r="G808" i="5"/>
  <c r="E807" i="5"/>
  <c r="F807" i="5"/>
  <c r="G807" i="5"/>
  <c r="E806" i="5"/>
  <c r="F806" i="5"/>
  <c r="G806" i="5"/>
  <c r="E805" i="5"/>
  <c r="F805" i="5"/>
  <c r="G805" i="5"/>
  <c r="E804" i="5"/>
  <c r="F804" i="5"/>
  <c r="G804" i="5"/>
  <c r="E803" i="5"/>
  <c r="F803" i="5"/>
  <c r="G803" i="5"/>
  <c r="E802" i="5"/>
  <c r="F802" i="5"/>
  <c r="G802" i="5"/>
  <c r="E801" i="5"/>
  <c r="F801" i="5"/>
  <c r="G801" i="5"/>
  <c r="E800" i="5"/>
  <c r="F800" i="5"/>
  <c r="G800" i="5"/>
  <c r="E799" i="5"/>
  <c r="F799" i="5"/>
  <c r="G799" i="5"/>
  <c r="E798" i="5"/>
  <c r="F798" i="5"/>
  <c r="G798" i="5"/>
  <c r="E797" i="5"/>
  <c r="F797" i="5"/>
  <c r="G797" i="5"/>
  <c r="E796" i="5"/>
  <c r="F796" i="5"/>
  <c r="G796" i="5"/>
  <c r="E795" i="5"/>
  <c r="F795" i="5"/>
  <c r="G795" i="5"/>
  <c r="E794" i="5"/>
  <c r="F794" i="5"/>
  <c r="G794" i="5"/>
  <c r="E793" i="5"/>
  <c r="F793" i="5"/>
  <c r="G793" i="5"/>
  <c r="E792" i="5"/>
  <c r="F792" i="5"/>
  <c r="G792" i="5"/>
  <c r="E791" i="5"/>
  <c r="F791" i="5"/>
  <c r="G791" i="5"/>
  <c r="E790" i="5"/>
  <c r="F790" i="5"/>
  <c r="G790" i="5"/>
  <c r="E789" i="5"/>
  <c r="F789" i="5"/>
  <c r="G789" i="5"/>
  <c r="E788" i="5"/>
  <c r="F788" i="5"/>
  <c r="G788" i="5"/>
  <c r="E787" i="5"/>
  <c r="F787" i="5"/>
  <c r="G787" i="5"/>
  <c r="E786" i="5"/>
  <c r="F786" i="5"/>
  <c r="G786" i="5"/>
  <c r="E785" i="5"/>
  <c r="F785" i="5"/>
  <c r="G785" i="5"/>
  <c r="E784" i="5"/>
  <c r="F784" i="5"/>
  <c r="G784" i="5"/>
  <c r="E783" i="5"/>
  <c r="F783" i="5"/>
  <c r="G783" i="5"/>
  <c r="E782" i="5"/>
  <c r="F782" i="5"/>
  <c r="G782" i="5"/>
  <c r="E781" i="5"/>
  <c r="F781" i="5"/>
  <c r="G781" i="5"/>
  <c r="E780" i="5"/>
  <c r="F780" i="5"/>
  <c r="G780" i="5"/>
  <c r="E779" i="5"/>
  <c r="F779" i="5"/>
  <c r="G779" i="5"/>
  <c r="E778" i="5"/>
  <c r="F778" i="5"/>
  <c r="G778" i="5"/>
  <c r="E777" i="5"/>
  <c r="F777" i="5"/>
  <c r="G777" i="5"/>
  <c r="E776" i="5"/>
  <c r="F776" i="5"/>
  <c r="G776" i="5"/>
  <c r="E775" i="5"/>
  <c r="F775" i="5"/>
  <c r="G775" i="5"/>
  <c r="E774" i="5"/>
  <c r="F774" i="5"/>
  <c r="G774" i="5"/>
  <c r="E773" i="5"/>
  <c r="F773" i="5"/>
  <c r="G773" i="5"/>
  <c r="E772" i="5"/>
  <c r="F772" i="5"/>
  <c r="G772" i="5"/>
  <c r="E771" i="5"/>
  <c r="F771" i="5"/>
  <c r="G771" i="5"/>
  <c r="E770" i="5"/>
  <c r="F770" i="5"/>
  <c r="G770" i="5"/>
  <c r="E769" i="5"/>
  <c r="F769" i="5"/>
  <c r="G769" i="5"/>
  <c r="E768" i="5"/>
  <c r="F768" i="5"/>
  <c r="G768" i="5"/>
  <c r="E767" i="5"/>
  <c r="F767" i="5"/>
  <c r="G767" i="5"/>
  <c r="E766" i="5"/>
  <c r="F766" i="5"/>
  <c r="G766" i="5"/>
  <c r="E765" i="5"/>
  <c r="F765" i="5"/>
  <c r="G765" i="5"/>
  <c r="E764" i="5"/>
  <c r="F764" i="5"/>
  <c r="G764" i="5"/>
  <c r="E763" i="5"/>
  <c r="F763" i="5"/>
  <c r="G763" i="5"/>
  <c r="E762" i="5"/>
  <c r="F762" i="5"/>
  <c r="G762" i="5"/>
  <c r="E761" i="5"/>
  <c r="F761" i="5"/>
  <c r="G761" i="5"/>
  <c r="E760" i="5"/>
  <c r="F760" i="5"/>
  <c r="G760" i="5"/>
  <c r="E759" i="5"/>
  <c r="F759" i="5"/>
  <c r="G759" i="5"/>
  <c r="E758" i="5"/>
  <c r="F758" i="5"/>
  <c r="G758" i="5"/>
  <c r="E757" i="5"/>
  <c r="F757" i="5"/>
  <c r="G757" i="5"/>
  <c r="E756" i="5"/>
  <c r="F756" i="5"/>
  <c r="G756" i="5"/>
  <c r="E755" i="5"/>
  <c r="F755" i="5"/>
  <c r="G755" i="5"/>
  <c r="E754" i="5"/>
  <c r="F754" i="5"/>
  <c r="G754" i="5"/>
  <c r="E753" i="5"/>
  <c r="F753" i="5"/>
  <c r="G753" i="5"/>
  <c r="E752" i="5"/>
  <c r="F752" i="5"/>
  <c r="G752" i="5"/>
  <c r="E751" i="5"/>
  <c r="F751" i="5"/>
  <c r="G751" i="5"/>
  <c r="E750" i="5"/>
  <c r="F750" i="5"/>
  <c r="G750" i="5"/>
  <c r="E749" i="5"/>
  <c r="F749" i="5"/>
  <c r="G749" i="5"/>
  <c r="E748" i="5"/>
  <c r="F748" i="5"/>
  <c r="G748" i="5"/>
  <c r="E747" i="5"/>
  <c r="F747" i="5"/>
  <c r="G747" i="5"/>
  <c r="E746" i="5"/>
  <c r="F746" i="5"/>
  <c r="G746" i="5"/>
  <c r="E745" i="5"/>
  <c r="F745" i="5"/>
  <c r="G745" i="5"/>
  <c r="E744" i="5"/>
  <c r="F744" i="5"/>
  <c r="G744" i="5"/>
  <c r="E743" i="5"/>
  <c r="F743" i="5"/>
  <c r="G743" i="5"/>
  <c r="E742" i="5"/>
  <c r="F742" i="5"/>
  <c r="G742" i="5"/>
  <c r="E741" i="5"/>
  <c r="F741" i="5"/>
  <c r="G741" i="5"/>
  <c r="E740" i="5"/>
  <c r="F740" i="5"/>
  <c r="G740" i="5"/>
  <c r="E739" i="5"/>
  <c r="F739" i="5"/>
  <c r="G739" i="5"/>
  <c r="E738" i="5"/>
  <c r="F738" i="5"/>
  <c r="G738" i="5"/>
  <c r="E737" i="5"/>
  <c r="F737" i="5"/>
  <c r="G737" i="5"/>
  <c r="E736" i="5"/>
  <c r="F736" i="5"/>
  <c r="G736" i="5"/>
  <c r="E735" i="5"/>
  <c r="F735" i="5"/>
  <c r="G735" i="5"/>
  <c r="E734" i="5"/>
  <c r="F734" i="5"/>
  <c r="G734" i="5"/>
  <c r="E733" i="5"/>
  <c r="F733" i="5"/>
  <c r="G733" i="5"/>
  <c r="E732" i="5"/>
  <c r="F732" i="5"/>
  <c r="G732" i="5"/>
  <c r="E731" i="5"/>
  <c r="F731" i="5"/>
  <c r="G731" i="5"/>
  <c r="E730" i="5"/>
  <c r="F730" i="5"/>
  <c r="G730" i="5"/>
  <c r="E729" i="5"/>
  <c r="F729" i="5"/>
  <c r="G729" i="5"/>
  <c r="E728" i="5"/>
  <c r="F728" i="5"/>
  <c r="G728" i="5"/>
  <c r="E727" i="5"/>
  <c r="F727" i="5"/>
  <c r="G727" i="5"/>
  <c r="E726" i="5"/>
  <c r="F726" i="5"/>
  <c r="G726" i="5"/>
  <c r="E725" i="5"/>
  <c r="F725" i="5"/>
  <c r="G725" i="5"/>
  <c r="E724" i="5"/>
  <c r="F724" i="5"/>
  <c r="G724" i="5"/>
  <c r="E723" i="5"/>
  <c r="F723" i="5"/>
  <c r="G723" i="5"/>
  <c r="E722" i="5"/>
  <c r="F722" i="5"/>
  <c r="G722" i="5"/>
  <c r="E721" i="5"/>
  <c r="F721" i="5"/>
  <c r="G721" i="5"/>
  <c r="E720" i="5"/>
  <c r="F720" i="5"/>
  <c r="G720" i="5"/>
  <c r="E719" i="5"/>
  <c r="F719" i="5"/>
  <c r="G719" i="5"/>
  <c r="E718" i="5"/>
  <c r="F718" i="5"/>
  <c r="G718" i="5"/>
  <c r="E717" i="5"/>
  <c r="F717" i="5"/>
  <c r="G717" i="5"/>
  <c r="E716" i="5"/>
  <c r="F716" i="5"/>
  <c r="G716" i="5"/>
  <c r="E715" i="5"/>
  <c r="F715" i="5"/>
  <c r="G715" i="5"/>
  <c r="E714" i="5"/>
  <c r="F714" i="5"/>
  <c r="G714" i="5"/>
  <c r="E713" i="5"/>
  <c r="F713" i="5"/>
  <c r="G713" i="5"/>
  <c r="E712" i="5"/>
  <c r="F712" i="5"/>
  <c r="G712" i="5"/>
  <c r="E711" i="5"/>
  <c r="F711" i="5"/>
  <c r="G711" i="5"/>
  <c r="E710" i="5"/>
  <c r="F710" i="5"/>
  <c r="G710" i="5"/>
  <c r="E709" i="5"/>
  <c r="F709" i="5"/>
  <c r="G709" i="5"/>
  <c r="E708" i="5"/>
  <c r="F708" i="5"/>
  <c r="G708" i="5"/>
  <c r="E707" i="5"/>
  <c r="F707" i="5"/>
  <c r="G707" i="5"/>
  <c r="E706" i="5"/>
  <c r="F706" i="5"/>
  <c r="G706" i="5"/>
  <c r="E705" i="5"/>
  <c r="F705" i="5"/>
  <c r="G705" i="5"/>
  <c r="E704" i="5"/>
  <c r="F704" i="5"/>
  <c r="G704" i="5"/>
  <c r="E703" i="5"/>
  <c r="F703" i="5"/>
  <c r="G703" i="5"/>
  <c r="E702" i="5"/>
  <c r="F702" i="5"/>
  <c r="G702" i="5"/>
  <c r="E701" i="5"/>
  <c r="F701" i="5"/>
  <c r="G701" i="5"/>
  <c r="E700" i="5"/>
  <c r="F700" i="5"/>
  <c r="G700" i="5"/>
  <c r="E699" i="5"/>
  <c r="F699" i="5"/>
  <c r="G699" i="5"/>
  <c r="E698" i="5"/>
  <c r="F698" i="5"/>
  <c r="G698" i="5"/>
  <c r="E697" i="5"/>
  <c r="F697" i="5"/>
  <c r="G697" i="5"/>
  <c r="E696" i="5"/>
  <c r="F696" i="5"/>
  <c r="G696" i="5"/>
  <c r="E695" i="5"/>
  <c r="F695" i="5"/>
  <c r="G695" i="5"/>
  <c r="E694" i="5"/>
  <c r="F694" i="5"/>
  <c r="G694" i="5"/>
  <c r="E693" i="5"/>
  <c r="F693" i="5"/>
  <c r="G693" i="5"/>
  <c r="E692" i="5"/>
  <c r="F692" i="5"/>
  <c r="G692" i="5"/>
  <c r="E691" i="5"/>
  <c r="F691" i="5"/>
  <c r="G691" i="5"/>
  <c r="E690" i="5"/>
  <c r="F690" i="5"/>
  <c r="G690" i="5"/>
  <c r="E689" i="5"/>
  <c r="F689" i="5"/>
  <c r="G689" i="5"/>
  <c r="E688" i="5"/>
  <c r="F688" i="5"/>
  <c r="G688" i="5"/>
  <c r="E687" i="5"/>
  <c r="F687" i="5"/>
  <c r="G687" i="5"/>
  <c r="E686" i="5"/>
  <c r="F686" i="5"/>
  <c r="G686" i="5"/>
  <c r="E685" i="5"/>
  <c r="F685" i="5"/>
  <c r="G685" i="5"/>
  <c r="E684" i="5"/>
  <c r="F684" i="5"/>
  <c r="G684" i="5"/>
  <c r="E683" i="5"/>
  <c r="F683" i="5"/>
  <c r="G683" i="5"/>
  <c r="E682" i="5"/>
  <c r="F682" i="5"/>
  <c r="G682" i="5"/>
  <c r="E681" i="5"/>
  <c r="F681" i="5"/>
  <c r="G681" i="5"/>
  <c r="E680" i="5"/>
  <c r="F680" i="5"/>
  <c r="G680" i="5"/>
  <c r="E679" i="5"/>
  <c r="F679" i="5"/>
  <c r="G679" i="5"/>
  <c r="E678" i="5"/>
  <c r="F678" i="5"/>
  <c r="G678" i="5"/>
  <c r="E677" i="5"/>
  <c r="F677" i="5"/>
  <c r="G677" i="5"/>
  <c r="E676" i="5"/>
  <c r="F676" i="5"/>
  <c r="G676" i="5"/>
  <c r="E675" i="5"/>
  <c r="F675" i="5"/>
  <c r="G675" i="5"/>
  <c r="E674" i="5"/>
  <c r="F674" i="5"/>
  <c r="G674" i="5"/>
  <c r="E673" i="5"/>
  <c r="F673" i="5"/>
  <c r="G673" i="5"/>
  <c r="E672" i="5"/>
  <c r="F672" i="5"/>
  <c r="G672" i="5"/>
  <c r="E671" i="5"/>
  <c r="F671" i="5"/>
  <c r="G671" i="5"/>
  <c r="E670" i="5"/>
  <c r="F670" i="5"/>
  <c r="G670" i="5"/>
  <c r="E669" i="5"/>
  <c r="F669" i="5"/>
  <c r="G669" i="5"/>
  <c r="E668" i="5"/>
  <c r="F668" i="5"/>
  <c r="G668" i="5"/>
  <c r="E667" i="5"/>
  <c r="F667" i="5"/>
  <c r="G667" i="5"/>
  <c r="E666" i="5"/>
  <c r="F666" i="5"/>
  <c r="G666" i="5"/>
  <c r="E665" i="5"/>
  <c r="F665" i="5"/>
  <c r="G665" i="5"/>
  <c r="E664" i="5"/>
  <c r="F664" i="5"/>
  <c r="G664" i="5"/>
  <c r="E663" i="5"/>
  <c r="F663" i="5"/>
  <c r="G663" i="5"/>
  <c r="E662" i="5"/>
  <c r="F662" i="5"/>
  <c r="G662" i="5"/>
  <c r="E661" i="5"/>
  <c r="F661" i="5"/>
  <c r="G661" i="5"/>
  <c r="E660" i="5"/>
  <c r="F660" i="5"/>
  <c r="G660" i="5"/>
  <c r="E659" i="5"/>
  <c r="F659" i="5"/>
  <c r="G659" i="5"/>
  <c r="E658" i="5"/>
  <c r="F658" i="5"/>
  <c r="G658" i="5"/>
  <c r="E657" i="5"/>
  <c r="F657" i="5"/>
  <c r="G657" i="5"/>
  <c r="E656" i="5"/>
  <c r="F656" i="5"/>
  <c r="G656" i="5"/>
  <c r="E655" i="5"/>
  <c r="F655" i="5"/>
  <c r="G655" i="5"/>
  <c r="E654" i="5"/>
  <c r="F654" i="5"/>
  <c r="G654" i="5"/>
  <c r="E653" i="5"/>
  <c r="F653" i="5"/>
  <c r="G653" i="5"/>
  <c r="E652" i="5"/>
  <c r="F652" i="5"/>
  <c r="G652" i="5"/>
  <c r="E651" i="5"/>
  <c r="F651" i="5"/>
  <c r="G651" i="5"/>
  <c r="E650" i="5"/>
  <c r="F650" i="5"/>
  <c r="G650" i="5"/>
  <c r="E649" i="5"/>
  <c r="F649" i="5"/>
  <c r="G649" i="5"/>
  <c r="E648" i="5"/>
  <c r="F648" i="5"/>
  <c r="G648" i="5"/>
  <c r="E647" i="5"/>
  <c r="F647" i="5"/>
  <c r="G647" i="5"/>
  <c r="E646" i="5"/>
  <c r="F646" i="5"/>
  <c r="G646" i="5"/>
  <c r="E645" i="5"/>
  <c r="F645" i="5"/>
  <c r="G645" i="5"/>
  <c r="E644" i="5"/>
  <c r="F644" i="5"/>
  <c r="G644" i="5"/>
  <c r="E643" i="5"/>
  <c r="F643" i="5"/>
  <c r="G643" i="5"/>
  <c r="E642" i="5"/>
  <c r="F642" i="5"/>
  <c r="G642" i="5"/>
  <c r="E641" i="5"/>
  <c r="F641" i="5"/>
  <c r="G641" i="5"/>
  <c r="E640" i="5"/>
  <c r="F640" i="5"/>
  <c r="G640" i="5"/>
  <c r="E639" i="5"/>
  <c r="F639" i="5"/>
  <c r="G639" i="5"/>
  <c r="E638" i="5"/>
  <c r="F638" i="5"/>
  <c r="G638" i="5"/>
  <c r="E637" i="5"/>
  <c r="F637" i="5"/>
  <c r="G637" i="5"/>
  <c r="E636" i="5"/>
  <c r="F636" i="5"/>
  <c r="G636" i="5"/>
  <c r="E635" i="5"/>
  <c r="F635" i="5"/>
  <c r="G635" i="5"/>
  <c r="E634" i="5"/>
  <c r="F634" i="5"/>
  <c r="G634" i="5"/>
  <c r="E633" i="5"/>
  <c r="F633" i="5"/>
  <c r="G633" i="5"/>
  <c r="E632" i="5"/>
  <c r="F632" i="5"/>
  <c r="G632" i="5"/>
  <c r="E631" i="5"/>
  <c r="F631" i="5"/>
  <c r="G631" i="5"/>
  <c r="E630" i="5"/>
  <c r="F630" i="5"/>
  <c r="G630" i="5"/>
  <c r="E629" i="5"/>
  <c r="F629" i="5"/>
  <c r="G629" i="5"/>
  <c r="E628" i="5"/>
  <c r="F628" i="5"/>
  <c r="G628" i="5"/>
  <c r="E627" i="5"/>
  <c r="F627" i="5"/>
  <c r="G627" i="5"/>
  <c r="E626" i="5"/>
  <c r="F626" i="5"/>
  <c r="G626" i="5"/>
  <c r="E625" i="5"/>
  <c r="F625" i="5"/>
  <c r="G625" i="5"/>
  <c r="E624" i="5"/>
  <c r="F624" i="5"/>
  <c r="G624" i="5"/>
  <c r="E623" i="5"/>
  <c r="F623" i="5"/>
  <c r="G623" i="5"/>
  <c r="E622" i="5"/>
  <c r="F622" i="5"/>
  <c r="G622" i="5"/>
  <c r="E621" i="5"/>
  <c r="F621" i="5"/>
  <c r="G621" i="5"/>
  <c r="E620" i="5"/>
  <c r="F620" i="5"/>
  <c r="G620" i="5"/>
  <c r="E619" i="5"/>
  <c r="F619" i="5"/>
  <c r="G619" i="5"/>
  <c r="E618" i="5"/>
  <c r="F618" i="5"/>
  <c r="G618" i="5"/>
  <c r="E617" i="5"/>
  <c r="F617" i="5"/>
  <c r="G617" i="5"/>
  <c r="E616" i="5"/>
  <c r="F616" i="5"/>
  <c r="G616" i="5"/>
  <c r="E615" i="5"/>
  <c r="F615" i="5"/>
  <c r="G615" i="5"/>
  <c r="E614" i="5"/>
  <c r="F614" i="5"/>
  <c r="G614" i="5"/>
  <c r="E613" i="5"/>
  <c r="F613" i="5"/>
  <c r="G613" i="5"/>
  <c r="E612" i="5"/>
  <c r="F612" i="5"/>
  <c r="G612" i="5"/>
  <c r="E611" i="5"/>
  <c r="F611" i="5"/>
  <c r="G611" i="5"/>
  <c r="E610" i="5"/>
  <c r="F610" i="5"/>
  <c r="G610" i="5"/>
  <c r="E609" i="5"/>
  <c r="F609" i="5"/>
  <c r="G609" i="5"/>
  <c r="E608" i="5"/>
  <c r="F608" i="5"/>
  <c r="G608" i="5"/>
  <c r="E607" i="5"/>
  <c r="F607" i="5"/>
  <c r="G607" i="5"/>
  <c r="E606" i="5"/>
  <c r="F606" i="5"/>
  <c r="G606" i="5"/>
  <c r="E605" i="5"/>
  <c r="F605" i="5"/>
  <c r="G605" i="5"/>
  <c r="E604" i="5"/>
  <c r="F604" i="5"/>
  <c r="G604" i="5"/>
  <c r="E603" i="5"/>
  <c r="F603" i="5"/>
  <c r="G603" i="5"/>
  <c r="E602" i="5"/>
  <c r="F602" i="5"/>
  <c r="G602" i="5"/>
  <c r="E601" i="5"/>
  <c r="F601" i="5"/>
  <c r="G601" i="5"/>
  <c r="E600" i="5"/>
  <c r="F600" i="5"/>
  <c r="G600" i="5"/>
  <c r="E599" i="5"/>
  <c r="F599" i="5"/>
  <c r="G599" i="5"/>
  <c r="E598" i="5"/>
  <c r="F598" i="5"/>
  <c r="G598" i="5"/>
  <c r="E597" i="5"/>
  <c r="F597" i="5"/>
  <c r="G597" i="5"/>
  <c r="E596" i="5"/>
  <c r="F596" i="5"/>
  <c r="G596" i="5"/>
  <c r="E595" i="5"/>
  <c r="F595" i="5"/>
  <c r="G595" i="5"/>
  <c r="E594" i="5"/>
  <c r="F594" i="5"/>
  <c r="G594" i="5"/>
  <c r="E593" i="5"/>
  <c r="F593" i="5"/>
  <c r="G593" i="5"/>
  <c r="E592" i="5"/>
  <c r="F592" i="5"/>
  <c r="G592" i="5"/>
  <c r="E591" i="5"/>
  <c r="F591" i="5"/>
  <c r="G591" i="5"/>
  <c r="E590" i="5"/>
  <c r="F590" i="5"/>
  <c r="G590" i="5"/>
  <c r="E589" i="5"/>
  <c r="F589" i="5"/>
  <c r="G589" i="5"/>
  <c r="E588" i="5"/>
  <c r="F588" i="5"/>
  <c r="G588" i="5"/>
  <c r="E587" i="5"/>
  <c r="F587" i="5"/>
  <c r="G587" i="5"/>
  <c r="E586" i="5"/>
  <c r="F586" i="5"/>
  <c r="G586" i="5"/>
  <c r="E585" i="5"/>
  <c r="F585" i="5"/>
  <c r="G585" i="5"/>
  <c r="E584" i="5"/>
  <c r="F584" i="5"/>
  <c r="G584" i="5"/>
  <c r="E583" i="5"/>
  <c r="F583" i="5"/>
  <c r="G583" i="5"/>
  <c r="E582" i="5"/>
  <c r="F582" i="5"/>
  <c r="G582" i="5"/>
  <c r="E581" i="5"/>
  <c r="F581" i="5"/>
  <c r="G581" i="5"/>
  <c r="E580" i="5"/>
  <c r="F580" i="5"/>
  <c r="G580" i="5"/>
  <c r="E579" i="5"/>
  <c r="F579" i="5"/>
  <c r="G579" i="5"/>
  <c r="E578" i="5"/>
  <c r="F578" i="5"/>
  <c r="G578" i="5"/>
  <c r="E577" i="5"/>
  <c r="F577" i="5"/>
  <c r="G577" i="5"/>
  <c r="E576" i="5"/>
  <c r="F576" i="5"/>
  <c r="G576" i="5"/>
  <c r="E575" i="5"/>
  <c r="F575" i="5"/>
  <c r="G575" i="5"/>
  <c r="E574" i="5"/>
  <c r="F574" i="5"/>
  <c r="G574" i="5"/>
  <c r="E573" i="5"/>
  <c r="F573" i="5"/>
  <c r="G573" i="5"/>
  <c r="E572" i="5"/>
  <c r="F572" i="5"/>
  <c r="G572" i="5"/>
  <c r="E571" i="5"/>
  <c r="F571" i="5"/>
  <c r="G571" i="5"/>
  <c r="E570" i="5"/>
  <c r="F570" i="5"/>
  <c r="G570" i="5"/>
  <c r="E569" i="5"/>
  <c r="F569" i="5"/>
  <c r="G569" i="5"/>
  <c r="E568" i="5"/>
  <c r="F568" i="5"/>
  <c r="G568" i="5"/>
  <c r="E567" i="5"/>
  <c r="F567" i="5"/>
  <c r="G567" i="5"/>
  <c r="E566" i="5"/>
  <c r="F566" i="5"/>
  <c r="G566" i="5"/>
  <c r="E565" i="5"/>
  <c r="F565" i="5"/>
  <c r="G565" i="5"/>
  <c r="E564" i="5"/>
  <c r="F564" i="5"/>
  <c r="G564" i="5"/>
  <c r="E563" i="5"/>
  <c r="F563" i="5"/>
  <c r="G563" i="5"/>
  <c r="E562" i="5"/>
  <c r="F562" i="5"/>
  <c r="G562" i="5"/>
  <c r="E561" i="5"/>
  <c r="F561" i="5"/>
  <c r="G561" i="5"/>
  <c r="E560" i="5"/>
  <c r="F560" i="5"/>
  <c r="G560" i="5"/>
  <c r="E559" i="5"/>
  <c r="F559" i="5"/>
  <c r="G559" i="5"/>
  <c r="E558" i="5"/>
  <c r="F558" i="5"/>
  <c r="G558" i="5"/>
  <c r="E557" i="5"/>
  <c r="F557" i="5"/>
  <c r="G557" i="5"/>
  <c r="E556" i="5"/>
  <c r="F556" i="5"/>
  <c r="G556" i="5"/>
  <c r="E555" i="5"/>
  <c r="F555" i="5"/>
  <c r="G555" i="5"/>
  <c r="E554" i="5"/>
  <c r="F554" i="5"/>
  <c r="G554" i="5"/>
  <c r="E553" i="5"/>
  <c r="F553" i="5"/>
  <c r="G553" i="5"/>
  <c r="E552" i="5"/>
  <c r="F552" i="5"/>
  <c r="G552" i="5"/>
  <c r="E551" i="5"/>
  <c r="F551" i="5"/>
  <c r="G551" i="5"/>
  <c r="E550" i="5"/>
  <c r="F550" i="5"/>
  <c r="G550" i="5"/>
  <c r="E549" i="5"/>
  <c r="F549" i="5"/>
  <c r="G549" i="5"/>
  <c r="E548" i="5"/>
  <c r="F548" i="5"/>
  <c r="G548" i="5"/>
  <c r="E547" i="5"/>
  <c r="F547" i="5"/>
  <c r="G547" i="5"/>
  <c r="E546" i="5"/>
  <c r="F546" i="5"/>
  <c r="G546" i="5"/>
  <c r="E545" i="5"/>
  <c r="F545" i="5"/>
  <c r="G545" i="5"/>
  <c r="E544" i="5"/>
  <c r="F544" i="5"/>
  <c r="G544" i="5"/>
  <c r="E543" i="5"/>
  <c r="F543" i="5"/>
  <c r="G543" i="5"/>
  <c r="E542" i="5"/>
  <c r="F542" i="5"/>
  <c r="G542" i="5"/>
  <c r="E541" i="5"/>
  <c r="F541" i="5"/>
  <c r="G541" i="5"/>
  <c r="E540" i="5"/>
  <c r="F540" i="5"/>
  <c r="G540" i="5"/>
  <c r="E539" i="5"/>
  <c r="F539" i="5"/>
  <c r="G539" i="5"/>
  <c r="E538" i="5"/>
  <c r="F538" i="5"/>
  <c r="G538" i="5"/>
  <c r="E537" i="5"/>
  <c r="F537" i="5"/>
  <c r="G537" i="5"/>
  <c r="E536" i="5"/>
  <c r="F536" i="5"/>
  <c r="G536" i="5"/>
  <c r="E535" i="5"/>
  <c r="F535" i="5"/>
  <c r="G535" i="5"/>
  <c r="E534" i="5"/>
  <c r="F534" i="5"/>
  <c r="G534" i="5"/>
  <c r="E533" i="5"/>
  <c r="F533" i="5"/>
  <c r="G533" i="5"/>
  <c r="E532" i="5"/>
  <c r="F532" i="5"/>
  <c r="G532" i="5"/>
  <c r="E531" i="5"/>
  <c r="F531" i="5"/>
  <c r="G531" i="5"/>
  <c r="E530" i="5"/>
  <c r="F530" i="5"/>
  <c r="G530" i="5"/>
  <c r="E529" i="5"/>
  <c r="F529" i="5"/>
  <c r="G529" i="5"/>
  <c r="E528" i="5"/>
  <c r="F528" i="5"/>
  <c r="G528" i="5"/>
  <c r="E527" i="5"/>
  <c r="F527" i="5"/>
  <c r="G527" i="5"/>
  <c r="E526" i="5"/>
  <c r="F526" i="5"/>
  <c r="G526" i="5"/>
  <c r="E525" i="5"/>
  <c r="F525" i="5"/>
  <c r="G525" i="5"/>
  <c r="E524" i="5"/>
  <c r="F524" i="5"/>
  <c r="G524" i="5"/>
  <c r="E523" i="5"/>
  <c r="F523" i="5"/>
  <c r="G523" i="5"/>
  <c r="E522" i="5"/>
  <c r="F522" i="5"/>
  <c r="G522" i="5"/>
  <c r="E521" i="5"/>
  <c r="F521" i="5"/>
  <c r="G521" i="5"/>
  <c r="E520" i="5"/>
  <c r="F520" i="5"/>
  <c r="G520" i="5"/>
  <c r="E519" i="5"/>
  <c r="F519" i="5"/>
  <c r="G519" i="5"/>
  <c r="E518" i="5"/>
  <c r="F518" i="5"/>
  <c r="G518" i="5"/>
  <c r="E517" i="5"/>
  <c r="F517" i="5"/>
  <c r="G517" i="5"/>
  <c r="E516" i="5"/>
  <c r="F516" i="5"/>
  <c r="G516" i="5"/>
  <c r="E515" i="5"/>
  <c r="F515" i="5"/>
  <c r="G515" i="5"/>
  <c r="E514" i="5"/>
  <c r="F514" i="5"/>
  <c r="G514" i="5"/>
  <c r="E513" i="5"/>
  <c r="F513" i="5"/>
  <c r="G513" i="5"/>
  <c r="E512" i="5"/>
  <c r="F512" i="5"/>
  <c r="G512" i="5"/>
  <c r="E511" i="5"/>
  <c r="F511" i="5"/>
  <c r="G511" i="5"/>
  <c r="E510" i="5"/>
  <c r="F510" i="5"/>
  <c r="G510" i="5"/>
  <c r="E509" i="5"/>
  <c r="F509" i="5"/>
  <c r="G509" i="5"/>
  <c r="E508" i="5"/>
  <c r="F508" i="5"/>
  <c r="G508" i="5"/>
  <c r="E507" i="5"/>
  <c r="F507" i="5"/>
  <c r="G507" i="5"/>
  <c r="E506" i="5"/>
  <c r="F506" i="5"/>
  <c r="G506" i="5"/>
  <c r="E505" i="5"/>
  <c r="F505" i="5"/>
  <c r="G505" i="5"/>
  <c r="E504" i="5"/>
  <c r="F504" i="5"/>
  <c r="G504" i="5"/>
  <c r="E503" i="5"/>
  <c r="F503" i="5"/>
  <c r="G503" i="5"/>
  <c r="E502" i="5"/>
  <c r="F502" i="5"/>
  <c r="G502" i="5"/>
  <c r="E501" i="5"/>
  <c r="F501" i="5"/>
  <c r="G501" i="5"/>
  <c r="E500" i="5"/>
  <c r="F500" i="5"/>
  <c r="G500" i="5"/>
  <c r="E499" i="5"/>
  <c r="F499" i="5"/>
  <c r="G499" i="5"/>
  <c r="E498" i="5"/>
  <c r="F498" i="5"/>
  <c r="G498" i="5"/>
  <c r="E497" i="5"/>
  <c r="F497" i="5"/>
  <c r="G497" i="5"/>
  <c r="E496" i="5"/>
  <c r="F496" i="5"/>
  <c r="G496" i="5"/>
  <c r="E495" i="5"/>
  <c r="F495" i="5"/>
  <c r="G495" i="5"/>
  <c r="E494" i="5"/>
  <c r="F494" i="5"/>
  <c r="G494" i="5"/>
  <c r="E493" i="5"/>
  <c r="F493" i="5"/>
  <c r="G493" i="5"/>
  <c r="E492" i="5"/>
  <c r="F492" i="5"/>
  <c r="G492" i="5"/>
  <c r="E491" i="5"/>
  <c r="F491" i="5"/>
  <c r="G491" i="5"/>
  <c r="E490" i="5"/>
  <c r="F490" i="5"/>
  <c r="G490" i="5"/>
  <c r="E489" i="5"/>
  <c r="F489" i="5"/>
  <c r="G489" i="5"/>
  <c r="E488" i="5"/>
  <c r="F488" i="5"/>
  <c r="G488" i="5"/>
  <c r="E487" i="5"/>
  <c r="F487" i="5"/>
  <c r="G487" i="5"/>
  <c r="E486" i="5"/>
  <c r="F486" i="5"/>
  <c r="G486" i="5"/>
  <c r="E485" i="5"/>
  <c r="F485" i="5"/>
  <c r="G485" i="5"/>
  <c r="E484" i="5"/>
  <c r="F484" i="5"/>
  <c r="G484" i="5"/>
  <c r="E483" i="5"/>
  <c r="F483" i="5"/>
  <c r="G483" i="5"/>
  <c r="E482" i="5"/>
  <c r="F482" i="5"/>
  <c r="G482" i="5"/>
  <c r="E481" i="5"/>
  <c r="F481" i="5"/>
  <c r="G481" i="5"/>
  <c r="E480" i="5"/>
  <c r="F480" i="5"/>
  <c r="G480" i="5"/>
  <c r="E479" i="5"/>
  <c r="F479" i="5"/>
  <c r="G479" i="5"/>
  <c r="E478" i="5"/>
  <c r="F478" i="5"/>
  <c r="G478" i="5"/>
  <c r="E477" i="5"/>
  <c r="F477" i="5"/>
  <c r="G477" i="5"/>
  <c r="E476" i="5"/>
  <c r="F476" i="5"/>
  <c r="G476" i="5"/>
  <c r="E475" i="5"/>
  <c r="F475" i="5"/>
  <c r="G475" i="5"/>
  <c r="E474" i="5"/>
  <c r="F474" i="5"/>
  <c r="G474" i="5"/>
  <c r="E473" i="5"/>
  <c r="F473" i="5"/>
  <c r="G473" i="5"/>
  <c r="E472" i="5"/>
  <c r="F472" i="5"/>
  <c r="G472" i="5"/>
  <c r="E471" i="5"/>
  <c r="F471" i="5"/>
  <c r="G471" i="5"/>
  <c r="E470" i="5"/>
  <c r="F470" i="5"/>
  <c r="G470" i="5"/>
  <c r="E469" i="5"/>
  <c r="F469" i="5"/>
  <c r="G469" i="5"/>
  <c r="E468" i="5"/>
  <c r="F468" i="5"/>
  <c r="G468" i="5"/>
  <c r="E467" i="5"/>
  <c r="F467" i="5"/>
  <c r="G467" i="5"/>
  <c r="E466" i="5"/>
  <c r="F466" i="5"/>
  <c r="G466" i="5"/>
  <c r="E465" i="5"/>
  <c r="F465" i="5"/>
  <c r="G465" i="5"/>
  <c r="E464" i="5"/>
  <c r="F464" i="5"/>
  <c r="G464" i="5"/>
  <c r="E463" i="5"/>
  <c r="F463" i="5"/>
  <c r="G463" i="5"/>
  <c r="E462" i="5"/>
  <c r="F462" i="5"/>
  <c r="G462" i="5"/>
  <c r="E461" i="5"/>
  <c r="F461" i="5"/>
  <c r="G461" i="5"/>
  <c r="E460" i="5"/>
  <c r="F460" i="5"/>
  <c r="G460" i="5"/>
  <c r="E459" i="5"/>
  <c r="F459" i="5"/>
  <c r="G459" i="5"/>
  <c r="E458" i="5"/>
  <c r="F458" i="5"/>
  <c r="G458" i="5"/>
  <c r="E457" i="5"/>
  <c r="F457" i="5"/>
  <c r="G457" i="5"/>
  <c r="E456" i="5"/>
  <c r="F456" i="5"/>
  <c r="G456" i="5"/>
  <c r="E455" i="5"/>
  <c r="F455" i="5"/>
  <c r="G455" i="5"/>
  <c r="E454" i="5"/>
  <c r="F454" i="5"/>
  <c r="G454" i="5"/>
  <c r="E453" i="5"/>
  <c r="F453" i="5"/>
  <c r="G453" i="5"/>
  <c r="E452" i="5"/>
  <c r="F452" i="5"/>
  <c r="G452" i="5"/>
  <c r="E451" i="5"/>
  <c r="F451" i="5"/>
  <c r="G451" i="5"/>
  <c r="E450" i="5"/>
  <c r="F450" i="5"/>
  <c r="G450" i="5"/>
  <c r="E449" i="5"/>
  <c r="F449" i="5"/>
  <c r="G449" i="5"/>
  <c r="E448" i="5"/>
  <c r="F448" i="5"/>
  <c r="G448" i="5"/>
  <c r="E447" i="5"/>
  <c r="F447" i="5"/>
  <c r="G447" i="5"/>
  <c r="E446" i="5"/>
  <c r="F446" i="5"/>
  <c r="G446" i="5"/>
  <c r="E445" i="5"/>
  <c r="F445" i="5"/>
  <c r="G445" i="5"/>
  <c r="E444" i="5"/>
  <c r="F444" i="5"/>
  <c r="G444" i="5"/>
  <c r="E443" i="5"/>
  <c r="F443" i="5"/>
  <c r="G443" i="5"/>
  <c r="E442" i="5"/>
  <c r="F442" i="5"/>
  <c r="G442" i="5"/>
  <c r="E441" i="5"/>
  <c r="F441" i="5"/>
  <c r="G441" i="5"/>
  <c r="E440" i="5"/>
  <c r="F440" i="5"/>
  <c r="G440" i="5"/>
  <c r="E439" i="5"/>
  <c r="F439" i="5"/>
  <c r="G439" i="5"/>
  <c r="E438" i="5"/>
  <c r="F438" i="5"/>
  <c r="G438" i="5"/>
  <c r="E437" i="5"/>
  <c r="F437" i="5"/>
  <c r="G437" i="5"/>
  <c r="E436" i="5"/>
  <c r="F436" i="5"/>
  <c r="G436" i="5"/>
  <c r="E435" i="5"/>
  <c r="F435" i="5"/>
  <c r="G435" i="5"/>
  <c r="E434" i="5"/>
  <c r="F434" i="5"/>
  <c r="G434" i="5"/>
  <c r="E433" i="5"/>
  <c r="F433" i="5"/>
  <c r="G433" i="5"/>
  <c r="E432" i="5"/>
  <c r="F432" i="5"/>
  <c r="G432" i="5"/>
  <c r="E431" i="5"/>
  <c r="F431" i="5"/>
  <c r="G431" i="5"/>
  <c r="E430" i="5"/>
  <c r="F430" i="5"/>
  <c r="G430" i="5"/>
  <c r="E429" i="5"/>
  <c r="F429" i="5"/>
  <c r="G429" i="5"/>
  <c r="E428" i="5"/>
  <c r="F428" i="5"/>
  <c r="G428" i="5"/>
  <c r="E427" i="5"/>
  <c r="F427" i="5"/>
  <c r="G427" i="5"/>
  <c r="E426" i="5"/>
  <c r="F426" i="5"/>
  <c r="G426" i="5"/>
  <c r="E425" i="5"/>
  <c r="F425" i="5"/>
  <c r="G425" i="5"/>
  <c r="E424" i="5"/>
  <c r="F424" i="5"/>
  <c r="G424" i="5"/>
  <c r="E423" i="5"/>
  <c r="F423" i="5"/>
  <c r="G423" i="5"/>
  <c r="E422" i="5"/>
  <c r="F422" i="5"/>
  <c r="G422" i="5"/>
  <c r="E421" i="5"/>
  <c r="F421" i="5"/>
  <c r="G421" i="5"/>
  <c r="E420" i="5"/>
  <c r="F420" i="5"/>
  <c r="G420" i="5"/>
  <c r="E419" i="5"/>
  <c r="F419" i="5"/>
  <c r="G419" i="5"/>
  <c r="E418" i="5"/>
  <c r="F418" i="5"/>
  <c r="G418" i="5"/>
  <c r="E417" i="5"/>
  <c r="F417" i="5"/>
  <c r="G417" i="5"/>
  <c r="E416" i="5"/>
  <c r="F416" i="5"/>
  <c r="G416" i="5"/>
  <c r="E415" i="5"/>
  <c r="F415" i="5"/>
  <c r="G415" i="5"/>
  <c r="E414" i="5"/>
  <c r="F414" i="5"/>
  <c r="G414" i="5"/>
  <c r="E413" i="5"/>
  <c r="F413" i="5"/>
  <c r="G413" i="5"/>
  <c r="E412" i="5"/>
  <c r="F412" i="5"/>
  <c r="G412" i="5"/>
  <c r="E411" i="5"/>
  <c r="F411" i="5"/>
  <c r="G411" i="5"/>
  <c r="E410" i="5"/>
  <c r="F410" i="5"/>
  <c r="G410" i="5"/>
  <c r="E409" i="5"/>
  <c r="F409" i="5"/>
  <c r="G409" i="5"/>
  <c r="E408" i="5"/>
  <c r="F408" i="5"/>
  <c r="G408" i="5"/>
  <c r="E407" i="5"/>
  <c r="F407" i="5"/>
  <c r="G407" i="5"/>
  <c r="E406" i="5"/>
  <c r="F406" i="5"/>
  <c r="G406" i="5"/>
  <c r="E405" i="5"/>
  <c r="F405" i="5"/>
  <c r="G405" i="5"/>
  <c r="E404" i="5"/>
  <c r="F404" i="5"/>
  <c r="G404" i="5"/>
  <c r="E403" i="5"/>
  <c r="F403" i="5"/>
  <c r="G403" i="5"/>
  <c r="E402" i="5"/>
  <c r="F402" i="5"/>
  <c r="G402" i="5"/>
  <c r="E401" i="5"/>
  <c r="F401" i="5"/>
  <c r="G401" i="5"/>
  <c r="E400" i="5"/>
  <c r="F400" i="5"/>
  <c r="G400" i="5"/>
  <c r="E399" i="5"/>
  <c r="F399" i="5"/>
  <c r="G399" i="5"/>
  <c r="E398" i="5"/>
  <c r="F398" i="5"/>
  <c r="G398" i="5"/>
  <c r="E397" i="5"/>
  <c r="F397" i="5"/>
  <c r="G397" i="5"/>
  <c r="E396" i="5"/>
  <c r="F396" i="5"/>
  <c r="G396" i="5"/>
  <c r="E395" i="5"/>
  <c r="F395" i="5"/>
  <c r="G395" i="5"/>
  <c r="E394" i="5"/>
  <c r="F394" i="5"/>
  <c r="G394" i="5"/>
  <c r="E393" i="5"/>
  <c r="F393" i="5"/>
  <c r="G393" i="5"/>
  <c r="E392" i="5"/>
  <c r="F392" i="5"/>
  <c r="G392" i="5"/>
  <c r="E391" i="5"/>
  <c r="F391" i="5"/>
  <c r="G391" i="5"/>
  <c r="E390" i="5"/>
  <c r="F390" i="5"/>
  <c r="G390" i="5"/>
  <c r="E389" i="5"/>
  <c r="F389" i="5"/>
  <c r="G389" i="5"/>
  <c r="E388" i="5"/>
  <c r="F388" i="5"/>
  <c r="G388" i="5"/>
  <c r="E387" i="5"/>
  <c r="F387" i="5"/>
  <c r="G387" i="5"/>
  <c r="E386" i="5"/>
  <c r="F386" i="5"/>
  <c r="G386" i="5"/>
  <c r="E385" i="5"/>
  <c r="F385" i="5"/>
  <c r="G385" i="5"/>
  <c r="E384" i="5"/>
  <c r="F384" i="5"/>
  <c r="G384" i="5"/>
  <c r="E383" i="5"/>
  <c r="F383" i="5"/>
  <c r="G383" i="5"/>
  <c r="E382" i="5"/>
  <c r="F382" i="5"/>
  <c r="G382" i="5"/>
  <c r="E381" i="5"/>
  <c r="F381" i="5"/>
  <c r="G381" i="5"/>
  <c r="E380" i="5"/>
  <c r="F380" i="5"/>
  <c r="G380" i="5"/>
  <c r="E379" i="5"/>
  <c r="F379" i="5"/>
  <c r="G379" i="5"/>
  <c r="E378" i="5"/>
  <c r="F378" i="5"/>
  <c r="G378" i="5"/>
  <c r="E377" i="5"/>
  <c r="F377" i="5"/>
  <c r="G377" i="5"/>
  <c r="E376" i="5"/>
  <c r="F376" i="5"/>
  <c r="G376" i="5"/>
  <c r="E375" i="5"/>
  <c r="F375" i="5"/>
  <c r="G375" i="5"/>
  <c r="E374" i="5"/>
  <c r="F374" i="5"/>
  <c r="G374" i="5"/>
  <c r="E373" i="5"/>
  <c r="F373" i="5"/>
  <c r="G373" i="5"/>
  <c r="E372" i="5"/>
  <c r="F372" i="5"/>
  <c r="G372" i="5"/>
  <c r="E371" i="5"/>
  <c r="F371" i="5"/>
  <c r="G371" i="5"/>
  <c r="E370" i="5"/>
  <c r="F370" i="5"/>
  <c r="G370" i="5"/>
  <c r="E369" i="5"/>
  <c r="F369" i="5"/>
  <c r="G369" i="5"/>
  <c r="E368" i="5"/>
  <c r="F368" i="5"/>
  <c r="G368" i="5"/>
  <c r="E367" i="5"/>
  <c r="F367" i="5"/>
  <c r="G367" i="5"/>
  <c r="E366" i="5"/>
  <c r="F366" i="5"/>
  <c r="G366" i="5"/>
  <c r="E365" i="5"/>
  <c r="F365" i="5"/>
  <c r="G365" i="5"/>
  <c r="E364" i="5"/>
  <c r="F364" i="5"/>
  <c r="G364" i="5"/>
  <c r="E363" i="5"/>
  <c r="F363" i="5"/>
  <c r="G363" i="5"/>
  <c r="E362" i="5"/>
  <c r="F362" i="5"/>
  <c r="G362" i="5"/>
  <c r="E361" i="5"/>
  <c r="F361" i="5"/>
  <c r="G361" i="5"/>
  <c r="E360" i="5"/>
  <c r="F360" i="5"/>
  <c r="G360" i="5"/>
  <c r="E359" i="5"/>
  <c r="F359" i="5"/>
  <c r="G359" i="5"/>
  <c r="E358" i="5"/>
  <c r="F358" i="5"/>
  <c r="G358" i="5"/>
  <c r="E357" i="5"/>
  <c r="F357" i="5"/>
  <c r="G357" i="5"/>
  <c r="E356" i="5"/>
  <c r="F356" i="5"/>
  <c r="G356" i="5"/>
  <c r="E355" i="5"/>
  <c r="F355" i="5"/>
  <c r="G355" i="5"/>
  <c r="E354" i="5"/>
  <c r="F354" i="5"/>
  <c r="G354" i="5"/>
  <c r="E353" i="5"/>
  <c r="F353" i="5"/>
  <c r="G353" i="5"/>
  <c r="E352" i="5"/>
  <c r="F352" i="5"/>
  <c r="G352" i="5"/>
  <c r="E351" i="5"/>
  <c r="F351" i="5"/>
  <c r="G351" i="5"/>
  <c r="E350" i="5"/>
  <c r="F350" i="5"/>
  <c r="G350" i="5"/>
  <c r="E349" i="5"/>
  <c r="F349" i="5"/>
  <c r="G349" i="5"/>
  <c r="E348" i="5"/>
  <c r="F348" i="5"/>
  <c r="G348" i="5"/>
  <c r="E347" i="5"/>
  <c r="F347" i="5"/>
  <c r="G347" i="5"/>
  <c r="E346" i="5"/>
  <c r="F346" i="5"/>
  <c r="G346" i="5"/>
  <c r="E345" i="5"/>
  <c r="F345" i="5"/>
  <c r="G345" i="5"/>
  <c r="E344" i="5"/>
  <c r="F344" i="5"/>
  <c r="G344" i="5"/>
  <c r="E343" i="5"/>
  <c r="F343" i="5"/>
  <c r="G343" i="5"/>
  <c r="E342" i="5"/>
  <c r="F342" i="5"/>
  <c r="G342" i="5"/>
  <c r="E341" i="5"/>
  <c r="F341" i="5"/>
  <c r="G341" i="5"/>
  <c r="E340" i="5"/>
  <c r="F340" i="5"/>
  <c r="G340" i="5"/>
  <c r="E339" i="5"/>
  <c r="F339" i="5"/>
  <c r="G339" i="5"/>
  <c r="E338" i="5"/>
  <c r="F338" i="5"/>
  <c r="G338" i="5"/>
  <c r="E337" i="5"/>
  <c r="F337" i="5"/>
  <c r="G337" i="5"/>
  <c r="E336" i="5"/>
  <c r="F336" i="5"/>
  <c r="G336" i="5"/>
  <c r="E335" i="5"/>
  <c r="F335" i="5"/>
  <c r="G335" i="5"/>
  <c r="E334" i="5"/>
  <c r="F334" i="5"/>
  <c r="G334" i="5"/>
  <c r="E333" i="5"/>
  <c r="F333" i="5"/>
  <c r="G333" i="5"/>
  <c r="E332" i="5"/>
  <c r="F332" i="5"/>
  <c r="G332" i="5"/>
  <c r="E331" i="5"/>
  <c r="F331" i="5"/>
  <c r="G331" i="5"/>
  <c r="E330" i="5"/>
  <c r="F330" i="5"/>
  <c r="G330" i="5"/>
  <c r="E329" i="5"/>
  <c r="F329" i="5"/>
  <c r="G329" i="5"/>
  <c r="E328" i="5"/>
  <c r="F328" i="5"/>
  <c r="G328" i="5"/>
  <c r="E327" i="5"/>
  <c r="F327" i="5"/>
  <c r="G327" i="5"/>
  <c r="E326" i="5"/>
  <c r="F326" i="5"/>
  <c r="G326" i="5"/>
  <c r="E325" i="5"/>
  <c r="F325" i="5"/>
  <c r="G325" i="5"/>
  <c r="E324" i="5"/>
  <c r="F324" i="5"/>
  <c r="G324" i="5"/>
  <c r="E323" i="5"/>
  <c r="F323" i="5"/>
  <c r="G323" i="5"/>
  <c r="E322" i="5"/>
  <c r="F322" i="5"/>
  <c r="G322" i="5"/>
  <c r="E321" i="5"/>
  <c r="F321" i="5"/>
  <c r="G321" i="5"/>
  <c r="E320" i="5"/>
  <c r="F320" i="5"/>
  <c r="G320" i="5"/>
  <c r="E319" i="5"/>
  <c r="F319" i="5"/>
  <c r="G319" i="5"/>
  <c r="E318" i="5"/>
  <c r="F318" i="5"/>
  <c r="G318" i="5"/>
  <c r="E317" i="5"/>
  <c r="F317" i="5"/>
  <c r="G317" i="5"/>
  <c r="E316" i="5"/>
  <c r="F316" i="5"/>
  <c r="G316" i="5"/>
  <c r="E315" i="5"/>
  <c r="F315" i="5"/>
  <c r="G315" i="5"/>
  <c r="E314" i="5"/>
  <c r="F314" i="5"/>
  <c r="G314" i="5"/>
  <c r="E313" i="5"/>
  <c r="F313" i="5"/>
  <c r="G313" i="5"/>
  <c r="E312" i="5"/>
  <c r="F312" i="5"/>
  <c r="G312" i="5"/>
  <c r="E311" i="5"/>
  <c r="F311" i="5"/>
  <c r="G311" i="5"/>
  <c r="E310" i="5"/>
  <c r="F310" i="5"/>
  <c r="G310" i="5"/>
  <c r="E309" i="5"/>
  <c r="F309" i="5"/>
  <c r="G309" i="5"/>
  <c r="E308" i="5"/>
  <c r="F308" i="5"/>
  <c r="G308" i="5"/>
  <c r="E307" i="5"/>
  <c r="F307" i="5"/>
  <c r="G307" i="5"/>
  <c r="E306" i="5"/>
  <c r="F306" i="5"/>
  <c r="G306" i="5"/>
  <c r="E305" i="5"/>
  <c r="F305" i="5"/>
  <c r="G305" i="5"/>
  <c r="E304" i="5"/>
  <c r="F304" i="5"/>
  <c r="G304" i="5"/>
  <c r="E303" i="5"/>
  <c r="F303" i="5"/>
  <c r="G303" i="5"/>
  <c r="E302" i="5"/>
  <c r="F302" i="5"/>
  <c r="G302" i="5"/>
  <c r="E301" i="5"/>
  <c r="F301" i="5"/>
  <c r="G301" i="5"/>
  <c r="E300" i="5"/>
  <c r="F300" i="5"/>
  <c r="G300" i="5"/>
  <c r="E299" i="5"/>
  <c r="F299" i="5"/>
  <c r="G299" i="5"/>
  <c r="E298" i="5"/>
  <c r="F298" i="5"/>
  <c r="G298" i="5"/>
  <c r="E297" i="5"/>
  <c r="F297" i="5"/>
  <c r="G297" i="5"/>
  <c r="E296" i="5"/>
  <c r="F296" i="5"/>
  <c r="G296" i="5"/>
  <c r="E295" i="5"/>
  <c r="F295" i="5"/>
  <c r="G295" i="5"/>
  <c r="E294" i="5"/>
  <c r="F294" i="5"/>
  <c r="G294" i="5"/>
  <c r="E293" i="5"/>
  <c r="F293" i="5"/>
  <c r="G293" i="5"/>
  <c r="E292" i="5"/>
  <c r="F292" i="5"/>
  <c r="G292" i="5"/>
  <c r="E291" i="5"/>
  <c r="F291" i="5"/>
  <c r="G291" i="5"/>
  <c r="E290" i="5"/>
  <c r="F290" i="5"/>
  <c r="G290" i="5"/>
  <c r="E289" i="5"/>
  <c r="F289" i="5"/>
  <c r="G289" i="5"/>
  <c r="E288" i="5"/>
  <c r="F288" i="5"/>
  <c r="G288" i="5"/>
  <c r="E287" i="5"/>
  <c r="F287" i="5"/>
  <c r="G287" i="5"/>
  <c r="E286" i="5"/>
  <c r="F286" i="5"/>
  <c r="G286" i="5"/>
  <c r="E285" i="5"/>
  <c r="F285" i="5"/>
  <c r="G285" i="5"/>
  <c r="E284" i="5"/>
  <c r="F284" i="5"/>
  <c r="G284" i="5"/>
  <c r="E283" i="5"/>
  <c r="F283" i="5"/>
  <c r="G283" i="5"/>
  <c r="E282" i="5"/>
  <c r="F282" i="5"/>
  <c r="G282" i="5"/>
  <c r="E281" i="5"/>
  <c r="F281" i="5"/>
  <c r="G281" i="5"/>
  <c r="E280" i="5"/>
  <c r="F280" i="5"/>
  <c r="G280" i="5"/>
  <c r="E279" i="5"/>
  <c r="F279" i="5"/>
  <c r="G279" i="5"/>
  <c r="E278" i="5"/>
  <c r="F278" i="5"/>
  <c r="G278" i="5"/>
  <c r="E277" i="5"/>
  <c r="F277" i="5"/>
  <c r="G277" i="5"/>
  <c r="E276" i="5"/>
  <c r="F276" i="5"/>
  <c r="G276" i="5"/>
  <c r="E275" i="5"/>
  <c r="F275" i="5"/>
  <c r="G275" i="5"/>
  <c r="E274" i="5"/>
  <c r="F274" i="5"/>
  <c r="G274" i="5"/>
  <c r="E273" i="5"/>
  <c r="F273" i="5"/>
  <c r="G273" i="5"/>
  <c r="E272" i="5"/>
  <c r="F272" i="5"/>
  <c r="G272" i="5"/>
  <c r="E271" i="5"/>
  <c r="F271" i="5"/>
  <c r="G271" i="5"/>
  <c r="E270" i="5"/>
  <c r="F270" i="5"/>
  <c r="G270" i="5"/>
  <c r="E269" i="5"/>
  <c r="F269" i="5"/>
  <c r="G269" i="5"/>
  <c r="E268" i="5"/>
  <c r="F268" i="5"/>
  <c r="G268" i="5"/>
  <c r="E267" i="5"/>
  <c r="F267" i="5"/>
  <c r="G267" i="5"/>
  <c r="E266" i="5"/>
  <c r="F266" i="5"/>
  <c r="G266" i="5"/>
  <c r="E265" i="5"/>
  <c r="F265" i="5"/>
  <c r="G265" i="5"/>
  <c r="E264" i="5"/>
  <c r="F264" i="5"/>
  <c r="G264" i="5"/>
  <c r="E263" i="5"/>
  <c r="F263" i="5"/>
  <c r="G263" i="5"/>
  <c r="E262" i="5"/>
  <c r="F262" i="5"/>
  <c r="G262" i="5"/>
  <c r="E261" i="5"/>
  <c r="F261" i="5"/>
  <c r="G261" i="5"/>
  <c r="E260" i="5"/>
  <c r="F260" i="5"/>
  <c r="G260" i="5"/>
  <c r="E259" i="5"/>
  <c r="F259" i="5"/>
  <c r="G259" i="5"/>
  <c r="E258" i="5"/>
  <c r="F258" i="5"/>
  <c r="G258" i="5"/>
  <c r="E257" i="5"/>
  <c r="F257" i="5"/>
  <c r="G257" i="5"/>
  <c r="E256" i="5"/>
  <c r="F256" i="5"/>
  <c r="G256" i="5"/>
  <c r="E255" i="5"/>
  <c r="F255" i="5"/>
  <c r="G255" i="5"/>
  <c r="E254" i="5"/>
  <c r="F254" i="5"/>
  <c r="G254" i="5"/>
  <c r="E253" i="5"/>
  <c r="F253" i="5"/>
  <c r="G253" i="5"/>
  <c r="E252" i="5"/>
  <c r="F252" i="5"/>
  <c r="G252" i="5"/>
  <c r="E251" i="5"/>
  <c r="F251" i="5"/>
  <c r="G251" i="5"/>
  <c r="E250" i="5"/>
  <c r="F250" i="5"/>
  <c r="G250" i="5"/>
  <c r="E249" i="5"/>
  <c r="F249" i="5"/>
  <c r="G249" i="5"/>
  <c r="E248" i="5"/>
  <c r="F248" i="5"/>
  <c r="G248" i="5"/>
  <c r="E247" i="5"/>
  <c r="F247" i="5"/>
  <c r="G247" i="5"/>
  <c r="E246" i="5"/>
  <c r="F246" i="5"/>
  <c r="G246" i="5"/>
  <c r="E245" i="5"/>
  <c r="F245" i="5"/>
  <c r="G245" i="5"/>
  <c r="E244" i="5"/>
  <c r="F244" i="5"/>
  <c r="G244" i="5"/>
  <c r="E243" i="5"/>
  <c r="F243" i="5"/>
  <c r="G243" i="5"/>
  <c r="E242" i="5"/>
  <c r="F242" i="5"/>
  <c r="G242" i="5"/>
  <c r="E241" i="5"/>
  <c r="F241" i="5"/>
  <c r="G241" i="5"/>
  <c r="E240" i="5"/>
  <c r="F240" i="5"/>
  <c r="G240" i="5"/>
  <c r="E239" i="5"/>
  <c r="F239" i="5"/>
  <c r="G239" i="5"/>
  <c r="E238" i="5"/>
  <c r="F238" i="5"/>
  <c r="G238" i="5"/>
  <c r="E237" i="5"/>
  <c r="F237" i="5"/>
  <c r="G237" i="5"/>
  <c r="E236" i="5"/>
  <c r="F236" i="5"/>
  <c r="G236" i="5"/>
  <c r="E235" i="5"/>
  <c r="F235" i="5"/>
  <c r="G235" i="5"/>
  <c r="E234" i="5"/>
  <c r="F234" i="5"/>
  <c r="G234" i="5"/>
  <c r="E233" i="5"/>
  <c r="F233" i="5"/>
  <c r="G233" i="5"/>
  <c r="E232" i="5"/>
  <c r="F232" i="5"/>
  <c r="G232" i="5"/>
  <c r="E231" i="5"/>
  <c r="F231" i="5"/>
  <c r="G231" i="5"/>
  <c r="E230" i="5"/>
  <c r="F230" i="5"/>
  <c r="G230" i="5"/>
  <c r="E229" i="5"/>
  <c r="F229" i="5"/>
  <c r="G229" i="5"/>
  <c r="E228" i="5"/>
  <c r="F228" i="5"/>
  <c r="G228" i="5"/>
  <c r="E227" i="5"/>
  <c r="F227" i="5"/>
  <c r="G227" i="5"/>
  <c r="E226" i="5"/>
  <c r="F226" i="5"/>
  <c r="G226" i="5"/>
  <c r="E225" i="5"/>
  <c r="F225" i="5"/>
  <c r="G225" i="5"/>
  <c r="E224" i="5"/>
  <c r="F224" i="5"/>
  <c r="G224" i="5"/>
  <c r="E223" i="5"/>
  <c r="F223" i="5"/>
  <c r="G223" i="5"/>
  <c r="E222" i="5"/>
  <c r="F222" i="5"/>
  <c r="G222" i="5"/>
  <c r="E221" i="5"/>
  <c r="F221" i="5"/>
  <c r="G221" i="5"/>
  <c r="E220" i="5"/>
  <c r="F220" i="5"/>
  <c r="G220" i="5"/>
  <c r="E219" i="5"/>
  <c r="F219" i="5"/>
  <c r="G219" i="5"/>
  <c r="E218" i="5"/>
  <c r="F218" i="5"/>
  <c r="G218" i="5"/>
  <c r="E217" i="5"/>
  <c r="F217" i="5"/>
  <c r="G217" i="5"/>
  <c r="E216" i="5"/>
  <c r="F216" i="5"/>
  <c r="G216" i="5"/>
  <c r="E215" i="5"/>
  <c r="F215" i="5"/>
  <c r="G215" i="5"/>
  <c r="E214" i="5"/>
  <c r="F214" i="5"/>
  <c r="G214" i="5"/>
  <c r="E213" i="5"/>
  <c r="F213" i="5"/>
  <c r="G213" i="5"/>
  <c r="E212" i="5"/>
  <c r="F212" i="5"/>
  <c r="G212" i="5"/>
  <c r="E211" i="5"/>
  <c r="F211" i="5"/>
  <c r="G211" i="5"/>
  <c r="E210" i="5"/>
  <c r="F210" i="5"/>
  <c r="G210" i="5"/>
  <c r="E209" i="5"/>
  <c r="F209" i="5"/>
  <c r="G209" i="5"/>
  <c r="E208" i="5"/>
  <c r="F208" i="5"/>
  <c r="G208" i="5"/>
  <c r="E207" i="5"/>
  <c r="F207" i="5"/>
  <c r="G207" i="5"/>
  <c r="E206" i="5"/>
  <c r="F206" i="5"/>
  <c r="G206" i="5"/>
  <c r="E205" i="5"/>
  <c r="F205" i="5"/>
  <c r="G205" i="5"/>
  <c r="E204" i="5"/>
  <c r="F204" i="5"/>
  <c r="G204" i="5"/>
  <c r="E203" i="5"/>
  <c r="F203" i="5"/>
  <c r="G203" i="5"/>
  <c r="E202" i="5"/>
  <c r="F202" i="5"/>
  <c r="G202" i="5"/>
  <c r="E201" i="5"/>
  <c r="F201" i="5"/>
  <c r="G201" i="5"/>
  <c r="E200" i="5"/>
  <c r="F200" i="5"/>
  <c r="G200" i="5"/>
  <c r="E199" i="5"/>
  <c r="F199" i="5"/>
  <c r="G199" i="5"/>
  <c r="E198" i="5"/>
  <c r="F198" i="5"/>
  <c r="G198" i="5"/>
  <c r="E197" i="5"/>
  <c r="F197" i="5"/>
  <c r="G197" i="5"/>
  <c r="E196" i="5"/>
  <c r="F196" i="5"/>
  <c r="G196" i="5"/>
  <c r="E195" i="5"/>
  <c r="F195" i="5"/>
  <c r="G195" i="5"/>
  <c r="E194" i="5"/>
  <c r="F194" i="5"/>
  <c r="G194" i="5"/>
  <c r="E193" i="5"/>
  <c r="F193" i="5"/>
  <c r="G193" i="5"/>
  <c r="E192" i="5"/>
  <c r="F192" i="5"/>
  <c r="G192" i="5"/>
  <c r="E191" i="5"/>
  <c r="F191" i="5"/>
  <c r="G191" i="5"/>
  <c r="E190" i="5"/>
  <c r="F190" i="5"/>
  <c r="G190" i="5"/>
  <c r="E189" i="5"/>
  <c r="F189" i="5"/>
  <c r="G189" i="5"/>
  <c r="E188" i="5"/>
  <c r="F188" i="5"/>
  <c r="G188" i="5"/>
  <c r="E187" i="5"/>
  <c r="F187" i="5"/>
  <c r="G187" i="5"/>
  <c r="E186" i="5"/>
  <c r="F186" i="5"/>
  <c r="G186" i="5"/>
  <c r="E185" i="5"/>
  <c r="F185" i="5"/>
  <c r="G185" i="5"/>
  <c r="E184" i="5"/>
  <c r="F184" i="5"/>
  <c r="G184" i="5"/>
  <c r="E183" i="5"/>
  <c r="F183" i="5"/>
  <c r="G183" i="5"/>
  <c r="E182" i="5"/>
  <c r="F182" i="5"/>
  <c r="G182" i="5"/>
  <c r="E181" i="5"/>
  <c r="F181" i="5"/>
  <c r="G181" i="5"/>
  <c r="E180" i="5"/>
  <c r="F180" i="5"/>
  <c r="G180" i="5"/>
  <c r="E179" i="5"/>
  <c r="F179" i="5"/>
  <c r="G179" i="5"/>
  <c r="E178" i="5"/>
  <c r="F178" i="5"/>
  <c r="G178" i="5"/>
  <c r="E177" i="5"/>
  <c r="F177" i="5"/>
  <c r="G177" i="5"/>
  <c r="E176" i="5"/>
  <c r="F176" i="5"/>
  <c r="G176" i="5"/>
  <c r="E175" i="5"/>
  <c r="F175" i="5"/>
  <c r="G175" i="5"/>
  <c r="E174" i="5"/>
  <c r="F174" i="5"/>
  <c r="G174" i="5"/>
  <c r="E173" i="5"/>
  <c r="F173" i="5"/>
  <c r="G173" i="5"/>
  <c r="E172" i="5"/>
  <c r="F172" i="5"/>
  <c r="G172" i="5"/>
  <c r="E171" i="5"/>
  <c r="F171" i="5"/>
  <c r="G171" i="5"/>
  <c r="E170" i="5"/>
  <c r="F170" i="5"/>
  <c r="G170" i="5"/>
  <c r="E169" i="5"/>
  <c r="F169" i="5"/>
  <c r="G169" i="5"/>
  <c r="E168" i="5"/>
  <c r="F168" i="5"/>
  <c r="G168" i="5"/>
  <c r="E167" i="5"/>
  <c r="F167" i="5"/>
  <c r="G167" i="5"/>
  <c r="E166" i="5"/>
  <c r="F166" i="5"/>
  <c r="G166" i="5"/>
  <c r="E165" i="5"/>
  <c r="F165" i="5"/>
  <c r="G165" i="5"/>
  <c r="E164" i="5"/>
  <c r="F164" i="5"/>
  <c r="G164" i="5"/>
  <c r="E163" i="5"/>
  <c r="F163" i="5"/>
  <c r="G163" i="5"/>
  <c r="E162" i="5"/>
  <c r="F162" i="5"/>
  <c r="G162" i="5"/>
  <c r="E161" i="5"/>
  <c r="F161" i="5"/>
  <c r="G161" i="5"/>
  <c r="E160" i="5"/>
  <c r="F160" i="5"/>
  <c r="G160" i="5"/>
  <c r="E159" i="5"/>
  <c r="F159" i="5"/>
  <c r="G159" i="5"/>
  <c r="E158" i="5"/>
  <c r="F158" i="5"/>
  <c r="G158" i="5"/>
  <c r="E157" i="5"/>
  <c r="F157" i="5"/>
  <c r="G157" i="5"/>
  <c r="E156" i="5"/>
  <c r="F156" i="5"/>
  <c r="G156" i="5"/>
  <c r="E155" i="5"/>
  <c r="F155" i="5"/>
  <c r="G155" i="5"/>
  <c r="E154" i="5"/>
  <c r="F154" i="5"/>
  <c r="G154" i="5"/>
  <c r="E153" i="5"/>
  <c r="F153" i="5"/>
  <c r="G153" i="5"/>
  <c r="E152" i="5"/>
  <c r="F152" i="5"/>
  <c r="G152" i="5"/>
  <c r="E151" i="5"/>
  <c r="F151" i="5"/>
  <c r="G151" i="5"/>
  <c r="E150" i="5"/>
  <c r="F150" i="5"/>
  <c r="G150" i="5"/>
  <c r="E149" i="5"/>
  <c r="F149" i="5"/>
  <c r="G149" i="5"/>
  <c r="E148" i="5"/>
  <c r="F148" i="5"/>
  <c r="G148" i="5"/>
  <c r="E147" i="5"/>
  <c r="F147" i="5"/>
  <c r="G147" i="5"/>
  <c r="E146" i="5"/>
  <c r="F146" i="5"/>
  <c r="G146" i="5"/>
  <c r="E145" i="5"/>
  <c r="F145" i="5"/>
  <c r="G145" i="5"/>
  <c r="E144" i="5"/>
  <c r="F144" i="5"/>
  <c r="G144" i="5"/>
  <c r="E143" i="5"/>
  <c r="F143" i="5"/>
  <c r="G143" i="5"/>
  <c r="E142" i="5"/>
  <c r="F142" i="5"/>
  <c r="G142" i="5"/>
  <c r="E141" i="5"/>
  <c r="F141" i="5"/>
  <c r="G141" i="5"/>
  <c r="E140" i="5"/>
  <c r="F140" i="5"/>
  <c r="G140" i="5"/>
  <c r="E139" i="5"/>
  <c r="F139" i="5"/>
  <c r="G139" i="5"/>
  <c r="E138" i="5"/>
  <c r="F138" i="5"/>
  <c r="G138" i="5"/>
  <c r="E137" i="5"/>
  <c r="F137" i="5"/>
  <c r="G137" i="5"/>
  <c r="E136" i="5"/>
  <c r="F136" i="5"/>
  <c r="G136" i="5"/>
  <c r="E135" i="5"/>
  <c r="F135" i="5"/>
  <c r="G135" i="5"/>
  <c r="E134" i="5"/>
  <c r="F134" i="5"/>
  <c r="G134" i="5"/>
  <c r="E133" i="5"/>
  <c r="F133" i="5"/>
  <c r="G133" i="5"/>
  <c r="E132" i="5"/>
  <c r="F132" i="5"/>
  <c r="G132" i="5"/>
  <c r="E131" i="5"/>
  <c r="F131" i="5"/>
  <c r="G131" i="5"/>
  <c r="E130" i="5"/>
  <c r="F130" i="5"/>
  <c r="G130" i="5"/>
  <c r="E129" i="5"/>
  <c r="F129" i="5"/>
  <c r="G129" i="5"/>
  <c r="E128" i="5"/>
  <c r="F128" i="5"/>
  <c r="G128" i="5"/>
  <c r="E127" i="5"/>
  <c r="F127" i="5"/>
  <c r="G127" i="5"/>
  <c r="E126" i="5"/>
  <c r="F126" i="5"/>
  <c r="G126" i="5"/>
  <c r="E125" i="5"/>
  <c r="F125" i="5"/>
  <c r="G125" i="5"/>
  <c r="E124" i="5"/>
  <c r="F124" i="5"/>
  <c r="G124" i="5"/>
  <c r="E123" i="5"/>
  <c r="F123" i="5"/>
  <c r="G123" i="5"/>
  <c r="E122" i="5"/>
  <c r="F122" i="5"/>
  <c r="G122" i="5"/>
  <c r="E121" i="5"/>
  <c r="F121" i="5"/>
  <c r="G121" i="5"/>
  <c r="E120" i="5"/>
  <c r="F120" i="5"/>
  <c r="G120" i="5"/>
  <c r="E119" i="5"/>
  <c r="F119" i="5"/>
  <c r="G119" i="5"/>
  <c r="E118" i="5"/>
  <c r="F118" i="5"/>
  <c r="G118" i="5"/>
  <c r="E117" i="5"/>
  <c r="F117" i="5"/>
  <c r="G117" i="5"/>
  <c r="E116" i="5"/>
  <c r="F116" i="5"/>
  <c r="G116" i="5"/>
  <c r="E115" i="5"/>
  <c r="F115" i="5"/>
  <c r="G115" i="5"/>
  <c r="E114" i="5"/>
  <c r="F114" i="5"/>
  <c r="G114" i="5"/>
  <c r="E113" i="5"/>
  <c r="F113" i="5"/>
  <c r="G113" i="5"/>
  <c r="E112" i="5"/>
  <c r="F112" i="5"/>
  <c r="G112" i="5"/>
  <c r="E111" i="5"/>
  <c r="F111" i="5"/>
  <c r="G111" i="5"/>
  <c r="E110" i="5"/>
  <c r="F110" i="5"/>
  <c r="G110" i="5"/>
  <c r="E109" i="5"/>
  <c r="F109" i="5"/>
  <c r="G109" i="5"/>
  <c r="E108" i="5"/>
  <c r="F108" i="5"/>
  <c r="G108" i="5"/>
  <c r="E107" i="5"/>
  <c r="F107" i="5"/>
  <c r="G107" i="5"/>
  <c r="E106" i="5"/>
  <c r="F106" i="5"/>
  <c r="G106" i="5"/>
  <c r="E105" i="5"/>
  <c r="F105" i="5"/>
  <c r="G105" i="5"/>
  <c r="E104" i="5"/>
  <c r="F104" i="5"/>
  <c r="G104" i="5"/>
  <c r="E103" i="5"/>
  <c r="F103" i="5"/>
  <c r="G103" i="5"/>
  <c r="E102" i="5"/>
  <c r="F102" i="5"/>
  <c r="G102" i="5"/>
  <c r="E101" i="5"/>
  <c r="F101" i="5"/>
  <c r="G101" i="5"/>
  <c r="E100" i="5"/>
  <c r="F100" i="5"/>
  <c r="G100" i="5"/>
  <c r="E99" i="5"/>
  <c r="F99" i="5"/>
  <c r="G99" i="5"/>
  <c r="E98" i="5"/>
  <c r="F98" i="5"/>
  <c r="G98" i="5"/>
  <c r="E97" i="5"/>
  <c r="F97" i="5"/>
  <c r="G97" i="5"/>
  <c r="E96" i="5"/>
  <c r="F96" i="5"/>
  <c r="G96" i="5"/>
  <c r="E95" i="5"/>
  <c r="F95" i="5"/>
  <c r="G95" i="5"/>
  <c r="E94" i="5"/>
  <c r="F94" i="5"/>
  <c r="G94" i="5"/>
  <c r="E93" i="5"/>
  <c r="F93" i="5"/>
  <c r="G93" i="5"/>
  <c r="E92" i="5"/>
  <c r="F92" i="5"/>
  <c r="G92" i="5"/>
  <c r="E91" i="5"/>
  <c r="F91" i="5"/>
  <c r="G91" i="5"/>
  <c r="E90" i="5"/>
  <c r="F90" i="5"/>
  <c r="G90" i="5"/>
  <c r="E89" i="5"/>
  <c r="F89" i="5"/>
  <c r="G89" i="5"/>
  <c r="E88" i="5"/>
  <c r="F88" i="5"/>
  <c r="G88" i="5"/>
  <c r="E87" i="5"/>
  <c r="F87" i="5"/>
  <c r="G87" i="5"/>
  <c r="E86" i="5"/>
  <c r="F86" i="5"/>
  <c r="G86" i="5"/>
  <c r="E85" i="5"/>
  <c r="F85" i="5"/>
  <c r="G85" i="5"/>
  <c r="E84" i="5"/>
  <c r="F84" i="5"/>
  <c r="G84" i="5"/>
  <c r="E83" i="5"/>
  <c r="F83" i="5"/>
  <c r="G83" i="5"/>
  <c r="E82" i="5"/>
  <c r="F82" i="5"/>
  <c r="G82" i="5"/>
  <c r="E81" i="5"/>
  <c r="F81" i="5"/>
  <c r="G81" i="5"/>
  <c r="E80" i="5"/>
  <c r="F80" i="5"/>
  <c r="G80" i="5"/>
  <c r="E79" i="5"/>
  <c r="F79" i="5"/>
  <c r="G79" i="5"/>
  <c r="E78" i="5"/>
  <c r="F78" i="5"/>
  <c r="G78" i="5"/>
  <c r="E77" i="5"/>
  <c r="F77" i="5"/>
  <c r="G77" i="5"/>
  <c r="E76" i="5"/>
  <c r="F76" i="5"/>
  <c r="G76" i="5"/>
  <c r="E75" i="5"/>
  <c r="F75" i="5"/>
  <c r="G75" i="5"/>
  <c r="E74" i="5"/>
  <c r="F74" i="5"/>
  <c r="G74" i="5"/>
  <c r="E73" i="5"/>
  <c r="F73" i="5"/>
  <c r="G73" i="5"/>
  <c r="E72" i="5"/>
  <c r="F72" i="5"/>
  <c r="G72" i="5"/>
  <c r="E71" i="5"/>
  <c r="F71" i="5"/>
  <c r="G71" i="5"/>
  <c r="E70" i="5"/>
  <c r="F70" i="5"/>
  <c r="G70" i="5"/>
  <c r="E69" i="5"/>
  <c r="F69" i="5"/>
  <c r="G69" i="5"/>
  <c r="E68" i="5"/>
  <c r="F68" i="5"/>
  <c r="G68" i="5"/>
  <c r="E67" i="5"/>
  <c r="F67" i="5"/>
  <c r="G67" i="5"/>
  <c r="E66" i="5"/>
  <c r="F66" i="5"/>
  <c r="G66" i="5"/>
  <c r="E65" i="5"/>
  <c r="F65" i="5"/>
  <c r="G65" i="5"/>
  <c r="E64" i="5"/>
  <c r="F64" i="5"/>
  <c r="G64" i="5"/>
  <c r="E63" i="5"/>
  <c r="F63" i="5"/>
  <c r="G63" i="5"/>
  <c r="E62" i="5"/>
  <c r="F62" i="5"/>
  <c r="G62" i="5"/>
  <c r="E61" i="5"/>
  <c r="F61" i="5"/>
  <c r="G61" i="5"/>
  <c r="E60" i="5"/>
  <c r="F60" i="5"/>
  <c r="G60" i="5"/>
  <c r="E59" i="5"/>
  <c r="F59" i="5"/>
  <c r="G59" i="5"/>
  <c r="E58" i="5"/>
  <c r="F58" i="5"/>
  <c r="G58" i="5"/>
  <c r="E57" i="5"/>
  <c r="F57" i="5"/>
  <c r="G57" i="5"/>
  <c r="E56" i="5"/>
  <c r="F56" i="5"/>
  <c r="G56" i="5"/>
  <c r="E55" i="5"/>
  <c r="F55" i="5"/>
  <c r="G55" i="5"/>
  <c r="E54" i="5"/>
  <c r="F54" i="5"/>
  <c r="G54" i="5"/>
  <c r="E53" i="5"/>
  <c r="F53" i="5"/>
  <c r="G53" i="5"/>
  <c r="E52" i="5"/>
  <c r="F52" i="5"/>
  <c r="G52" i="5"/>
  <c r="E51" i="5"/>
  <c r="F51" i="5"/>
  <c r="G51" i="5"/>
  <c r="E50" i="5"/>
  <c r="F50" i="5"/>
  <c r="G50" i="5"/>
  <c r="E49" i="5"/>
  <c r="F49" i="5"/>
  <c r="G49" i="5"/>
  <c r="E48" i="5"/>
  <c r="F48" i="5"/>
  <c r="G48" i="5"/>
  <c r="E47" i="5"/>
  <c r="F47" i="5"/>
  <c r="G47" i="5"/>
  <c r="E46" i="5"/>
  <c r="F46" i="5"/>
  <c r="G46" i="5"/>
  <c r="E45" i="5"/>
  <c r="F45" i="5"/>
  <c r="G45" i="5"/>
  <c r="E44" i="5"/>
  <c r="F44" i="5"/>
  <c r="G44" i="5"/>
  <c r="E43" i="5"/>
  <c r="F43" i="5"/>
  <c r="G43" i="5"/>
  <c r="E42" i="5"/>
  <c r="F42" i="5"/>
  <c r="G42" i="5"/>
  <c r="E41" i="5"/>
  <c r="F41" i="5"/>
  <c r="G41" i="5"/>
  <c r="E40" i="5"/>
  <c r="F40" i="5"/>
  <c r="G40" i="5"/>
  <c r="E39" i="5"/>
  <c r="F39" i="5"/>
  <c r="G39" i="5"/>
  <c r="E38" i="5"/>
  <c r="F38" i="5"/>
  <c r="G38" i="5"/>
  <c r="E37" i="5"/>
  <c r="F37" i="5"/>
  <c r="G37" i="5"/>
  <c r="E36" i="5"/>
  <c r="F36" i="5"/>
  <c r="G36" i="5"/>
  <c r="E35" i="5"/>
  <c r="F35" i="5"/>
  <c r="G35" i="5"/>
  <c r="E34" i="5"/>
  <c r="F34" i="5"/>
  <c r="G34" i="5"/>
  <c r="E33" i="5"/>
  <c r="F33" i="5"/>
  <c r="G33" i="5"/>
  <c r="E32" i="5"/>
  <c r="F32" i="5"/>
  <c r="G32" i="5"/>
  <c r="E31" i="5"/>
  <c r="F31" i="5"/>
  <c r="G31" i="5"/>
  <c r="E30" i="5"/>
  <c r="F30" i="5"/>
  <c r="G30" i="5"/>
  <c r="E29" i="5"/>
  <c r="F29" i="5"/>
  <c r="G29" i="5"/>
  <c r="E28" i="5"/>
  <c r="F28" i="5"/>
  <c r="G28" i="5"/>
  <c r="E27" i="5"/>
  <c r="F27" i="5"/>
  <c r="G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H1" i="5"/>
  <c r="E868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D753" i="4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F868" i="4"/>
  <c r="G868" i="4"/>
  <c r="E867" i="4"/>
  <c r="F867" i="4"/>
  <c r="G867" i="4"/>
  <c r="E866" i="4"/>
  <c r="F866" i="4"/>
  <c r="G866" i="4"/>
  <c r="E865" i="4"/>
  <c r="F865" i="4"/>
  <c r="G865" i="4"/>
  <c r="E864" i="4"/>
  <c r="F864" i="4"/>
  <c r="G864" i="4"/>
  <c r="E863" i="4"/>
  <c r="F863" i="4"/>
  <c r="G863" i="4"/>
  <c r="E862" i="4"/>
  <c r="F862" i="4"/>
  <c r="G862" i="4"/>
  <c r="E861" i="4"/>
  <c r="F861" i="4"/>
  <c r="G861" i="4"/>
  <c r="E860" i="4"/>
  <c r="F860" i="4"/>
  <c r="G860" i="4"/>
  <c r="E859" i="4"/>
  <c r="F859" i="4"/>
  <c r="G859" i="4"/>
  <c r="E858" i="4"/>
  <c r="F858" i="4"/>
  <c r="G858" i="4"/>
  <c r="E857" i="4"/>
  <c r="F857" i="4"/>
  <c r="G857" i="4"/>
  <c r="E856" i="4"/>
  <c r="F856" i="4"/>
  <c r="G856" i="4"/>
  <c r="E855" i="4"/>
  <c r="F855" i="4"/>
  <c r="G855" i="4"/>
  <c r="E854" i="4"/>
  <c r="F854" i="4"/>
  <c r="G854" i="4"/>
  <c r="E853" i="4"/>
  <c r="F853" i="4"/>
  <c r="G853" i="4"/>
  <c r="E852" i="4"/>
  <c r="F852" i="4"/>
  <c r="G852" i="4"/>
  <c r="E851" i="4"/>
  <c r="F851" i="4"/>
  <c r="G851" i="4"/>
  <c r="E850" i="4"/>
  <c r="F850" i="4"/>
  <c r="G850" i="4"/>
  <c r="E849" i="4"/>
  <c r="F849" i="4"/>
  <c r="G849" i="4"/>
  <c r="E848" i="4"/>
  <c r="F848" i="4"/>
  <c r="G848" i="4"/>
  <c r="E847" i="4"/>
  <c r="F847" i="4"/>
  <c r="G847" i="4"/>
  <c r="E846" i="4"/>
  <c r="F846" i="4"/>
  <c r="G846" i="4"/>
  <c r="E845" i="4"/>
  <c r="F845" i="4"/>
  <c r="G845" i="4"/>
  <c r="E844" i="4"/>
  <c r="F844" i="4"/>
  <c r="G844" i="4"/>
  <c r="E843" i="4"/>
  <c r="F843" i="4"/>
  <c r="G843" i="4"/>
  <c r="E842" i="4"/>
  <c r="F842" i="4"/>
  <c r="G842" i="4"/>
  <c r="E841" i="4"/>
  <c r="F841" i="4"/>
  <c r="G841" i="4"/>
  <c r="E840" i="4"/>
  <c r="F840" i="4"/>
  <c r="G840" i="4"/>
  <c r="E839" i="4"/>
  <c r="F839" i="4"/>
  <c r="G839" i="4"/>
  <c r="E838" i="4"/>
  <c r="F838" i="4"/>
  <c r="G838" i="4"/>
  <c r="E837" i="4"/>
  <c r="F837" i="4"/>
  <c r="G837" i="4"/>
  <c r="E836" i="4"/>
  <c r="F836" i="4"/>
  <c r="G836" i="4"/>
  <c r="E835" i="4"/>
  <c r="F835" i="4"/>
  <c r="G835" i="4"/>
  <c r="E834" i="4"/>
  <c r="F834" i="4"/>
  <c r="G834" i="4"/>
  <c r="E833" i="4"/>
  <c r="F833" i="4"/>
  <c r="G833" i="4"/>
  <c r="E832" i="4"/>
  <c r="F832" i="4"/>
  <c r="G832" i="4"/>
  <c r="E831" i="4"/>
  <c r="F831" i="4"/>
  <c r="G831" i="4"/>
  <c r="E830" i="4"/>
  <c r="F830" i="4"/>
  <c r="G830" i="4"/>
  <c r="E829" i="4"/>
  <c r="F829" i="4"/>
  <c r="G829" i="4"/>
  <c r="E828" i="4"/>
  <c r="F828" i="4"/>
  <c r="G828" i="4"/>
  <c r="E827" i="4"/>
  <c r="F827" i="4"/>
  <c r="G827" i="4"/>
  <c r="E826" i="4"/>
  <c r="F826" i="4"/>
  <c r="G826" i="4"/>
  <c r="E825" i="4"/>
  <c r="F825" i="4"/>
  <c r="G825" i="4"/>
  <c r="E824" i="4"/>
  <c r="F824" i="4"/>
  <c r="G824" i="4"/>
  <c r="E823" i="4"/>
  <c r="F823" i="4"/>
  <c r="G823" i="4"/>
  <c r="E822" i="4"/>
  <c r="F822" i="4"/>
  <c r="G822" i="4"/>
  <c r="E821" i="4"/>
  <c r="F821" i="4"/>
  <c r="G821" i="4"/>
  <c r="E820" i="4"/>
  <c r="F820" i="4"/>
  <c r="G820" i="4"/>
  <c r="E819" i="4"/>
  <c r="F819" i="4"/>
  <c r="G819" i="4"/>
  <c r="E818" i="4"/>
  <c r="F818" i="4"/>
  <c r="G818" i="4"/>
  <c r="E817" i="4"/>
  <c r="F817" i="4"/>
  <c r="G817" i="4"/>
  <c r="E816" i="4"/>
  <c r="F816" i="4"/>
  <c r="G816" i="4"/>
  <c r="E815" i="4"/>
  <c r="F815" i="4"/>
  <c r="G815" i="4"/>
  <c r="E814" i="4"/>
  <c r="F814" i="4"/>
  <c r="G814" i="4"/>
  <c r="E813" i="4"/>
  <c r="F813" i="4"/>
  <c r="G813" i="4"/>
  <c r="E812" i="4"/>
  <c r="F812" i="4"/>
  <c r="G812" i="4"/>
  <c r="E811" i="4"/>
  <c r="F811" i="4"/>
  <c r="G811" i="4"/>
  <c r="E810" i="4"/>
  <c r="F810" i="4"/>
  <c r="G810" i="4"/>
  <c r="E809" i="4"/>
  <c r="F809" i="4"/>
  <c r="G809" i="4"/>
  <c r="E808" i="4"/>
  <c r="F808" i="4"/>
  <c r="G808" i="4"/>
  <c r="E807" i="4"/>
  <c r="F807" i="4"/>
  <c r="G807" i="4"/>
  <c r="E806" i="4"/>
  <c r="F806" i="4"/>
  <c r="G806" i="4"/>
  <c r="E805" i="4"/>
  <c r="F805" i="4"/>
  <c r="G805" i="4"/>
  <c r="E804" i="4"/>
  <c r="F804" i="4"/>
  <c r="G804" i="4"/>
  <c r="E803" i="4"/>
  <c r="F803" i="4"/>
  <c r="G803" i="4"/>
  <c r="E802" i="4"/>
  <c r="F802" i="4"/>
  <c r="G802" i="4"/>
  <c r="E801" i="4"/>
  <c r="F801" i="4"/>
  <c r="G801" i="4"/>
  <c r="E800" i="4"/>
  <c r="F800" i="4"/>
  <c r="G800" i="4"/>
  <c r="E799" i="4"/>
  <c r="F799" i="4"/>
  <c r="G799" i="4"/>
  <c r="E798" i="4"/>
  <c r="F798" i="4"/>
  <c r="G798" i="4"/>
  <c r="E797" i="4"/>
  <c r="F797" i="4"/>
  <c r="G797" i="4"/>
  <c r="E796" i="4"/>
  <c r="F796" i="4"/>
  <c r="G796" i="4"/>
  <c r="E795" i="4"/>
  <c r="F795" i="4"/>
  <c r="G795" i="4"/>
  <c r="E794" i="4"/>
  <c r="F794" i="4"/>
  <c r="G794" i="4"/>
  <c r="E793" i="4"/>
  <c r="F793" i="4"/>
  <c r="G793" i="4"/>
  <c r="E792" i="4"/>
  <c r="F792" i="4"/>
  <c r="G792" i="4"/>
  <c r="E791" i="4"/>
  <c r="F791" i="4"/>
  <c r="G791" i="4"/>
  <c r="E790" i="4"/>
  <c r="F790" i="4"/>
  <c r="G790" i="4"/>
  <c r="E789" i="4"/>
  <c r="F789" i="4"/>
  <c r="G789" i="4"/>
  <c r="E788" i="4"/>
  <c r="F788" i="4"/>
  <c r="G788" i="4"/>
  <c r="E787" i="4"/>
  <c r="F787" i="4"/>
  <c r="G787" i="4"/>
  <c r="E786" i="4"/>
  <c r="F786" i="4"/>
  <c r="G786" i="4"/>
  <c r="E785" i="4"/>
  <c r="F785" i="4"/>
  <c r="G785" i="4"/>
  <c r="E784" i="4"/>
  <c r="F784" i="4"/>
  <c r="G784" i="4"/>
  <c r="E783" i="4"/>
  <c r="F783" i="4"/>
  <c r="G783" i="4"/>
  <c r="E782" i="4"/>
  <c r="F782" i="4"/>
  <c r="G782" i="4"/>
  <c r="E781" i="4"/>
  <c r="F781" i="4"/>
  <c r="G781" i="4"/>
  <c r="E780" i="4"/>
  <c r="F780" i="4"/>
  <c r="G780" i="4"/>
  <c r="E779" i="4"/>
  <c r="F779" i="4"/>
  <c r="G779" i="4"/>
  <c r="E778" i="4"/>
  <c r="F778" i="4"/>
  <c r="G778" i="4"/>
  <c r="E777" i="4"/>
  <c r="F777" i="4"/>
  <c r="G777" i="4"/>
  <c r="E776" i="4"/>
  <c r="F776" i="4"/>
  <c r="G776" i="4"/>
  <c r="E775" i="4"/>
  <c r="F775" i="4"/>
  <c r="G775" i="4"/>
  <c r="E774" i="4"/>
  <c r="F774" i="4"/>
  <c r="G774" i="4"/>
  <c r="E773" i="4"/>
  <c r="F773" i="4"/>
  <c r="G773" i="4"/>
  <c r="E772" i="4"/>
  <c r="F772" i="4"/>
  <c r="G772" i="4"/>
  <c r="E771" i="4"/>
  <c r="F771" i="4"/>
  <c r="G771" i="4"/>
  <c r="E770" i="4"/>
  <c r="F770" i="4"/>
  <c r="G770" i="4"/>
  <c r="E769" i="4"/>
  <c r="F769" i="4"/>
  <c r="G769" i="4"/>
  <c r="E768" i="4"/>
  <c r="F768" i="4"/>
  <c r="G768" i="4"/>
  <c r="E767" i="4"/>
  <c r="F767" i="4"/>
  <c r="G767" i="4"/>
  <c r="E766" i="4"/>
  <c r="F766" i="4"/>
  <c r="G766" i="4"/>
  <c r="E765" i="4"/>
  <c r="F765" i="4"/>
  <c r="G765" i="4"/>
  <c r="E764" i="4"/>
  <c r="F764" i="4"/>
  <c r="G764" i="4"/>
  <c r="E763" i="4"/>
  <c r="F763" i="4"/>
  <c r="G763" i="4"/>
  <c r="E762" i="4"/>
  <c r="F762" i="4"/>
  <c r="G762" i="4"/>
  <c r="E761" i="4"/>
  <c r="F761" i="4"/>
  <c r="G761" i="4"/>
  <c r="E760" i="4"/>
  <c r="F760" i="4"/>
  <c r="G760" i="4"/>
  <c r="E759" i="4"/>
  <c r="F759" i="4"/>
  <c r="G759" i="4"/>
  <c r="E758" i="4"/>
  <c r="F758" i="4"/>
  <c r="G758" i="4"/>
  <c r="E757" i="4"/>
  <c r="F757" i="4"/>
  <c r="G757" i="4"/>
  <c r="E756" i="4"/>
  <c r="F756" i="4"/>
  <c r="G756" i="4"/>
  <c r="E755" i="4"/>
  <c r="F755" i="4"/>
  <c r="G755" i="4"/>
  <c r="E754" i="4"/>
  <c r="F754" i="4"/>
  <c r="G754" i="4"/>
  <c r="E753" i="4"/>
  <c r="F753" i="4"/>
  <c r="G753" i="4"/>
  <c r="E752" i="4"/>
  <c r="F752" i="4"/>
  <c r="G752" i="4"/>
  <c r="E751" i="4"/>
  <c r="F751" i="4"/>
  <c r="G751" i="4"/>
  <c r="E750" i="4"/>
  <c r="F750" i="4"/>
  <c r="G750" i="4"/>
  <c r="E749" i="4"/>
  <c r="F749" i="4"/>
  <c r="G749" i="4"/>
  <c r="E748" i="4"/>
  <c r="F748" i="4"/>
  <c r="G748" i="4"/>
  <c r="E747" i="4"/>
  <c r="F747" i="4"/>
  <c r="G747" i="4"/>
  <c r="E746" i="4"/>
  <c r="F746" i="4"/>
  <c r="G746" i="4"/>
  <c r="E745" i="4"/>
  <c r="F745" i="4"/>
  <c r="G745" i="4"/>
  <c r="E744" i="4"/>
  <c r="F744" i="4"/>
  <c r="G744" i="4"/>
  <c r="E743" i="4"/>
  <c r="F743" i="4"/>
  <c r="G743" i="4"/>
  <c r="E742" i="4"/>
  <c r="F742" i="4"/>
  <c r="G742" i="4"/>
  <c r="E741" i="4"/>
  <c r="F741" i="4"/>
  <c r="G741" i="4"/>
  <c r="E740" i="4"/>
  <c r="F740" i="4"/>
  <c r="G740" i="4"/>
  <c r="E739" i="4"/>
  <c r="F739" i="4"/>
  <c r="G739" i="4"/>
  <c r="E738" i="4"/>
  <c r="F738" i="4"/>
  <c r="G738" i="4"/>
  <c r="E737" i="4"/>
  <c r="F737" i="4"/>
  <c r="G737" i="4"/>
  <c r="E736" i="4"/>
  <c r="F736" i="4"/>
  <c r="G736" i="4"/>
  <c r="E735" i="4"/>
  <c r="F735" i="4"/>
  <c r="G735" i="4"/>
  <c r="E734" i="4"/>
  <c r="F734" i="4"/>
  <c r="G734" i="4"/>
  <c r="E733" i="4"/>
  <c r="F733" i="4"/>
  <c r="G733" i="4"/>
  <c r="E732" i="4"/>
  <c r="F732" i="4"/>
  <c r="G732" i="4"/>
  <c r="E731" i="4"/>
  <c r="F731" i="4"/>
  <c r="G731" i="4"/>
  <c r="E730" i="4"/>
  <c r="F730" i="4"/>
  <c r="G730" i="4"/>
  <c r="E729" i="4"/>
  <c r="F729" i="4"/>
  <c r="G729" i="4"/>
  <c r="E728" i="4"/>
  <c r="F728" i="4"/>
  <c r="G728" i="4"/>
  <c r="E727" i="4"/>
  <c r="F727" i="4"/>
  <c r="G727" i="4"/>
  <c r="E726" i="4"/>
  <c r="F726" i="4"/>
  <c r="G726" i="4"/>
  <c r="E725" i="4"/>
  <c r="F725" i="4"/>
  <c r="G725" i="4"/>
  <c r="E724" i="4"/>
  <c r="F724" i="4"/>
  <c r="G724" i="4"/>
  <c r="E723" i="4"/>
  <c r="F723" i="4"/>
  <c r="G723" i="4"/>
  <c r="E722" i="4"/>
  <c r="F722" i="4"/>
  <c r="G722" i="4"/>
  <c r="E721" i="4"/>
  <c r="F721" i="4"/>
  <c r="G721" i="4"/>
  <c r="E720" i="4"/>
  <c r="F720" i="4"/>
  <c r="G720" i="4"/>
  <c r="E719" i="4"/>
  <c r="F719" i="4"/>
  <c r="G719" i="4"/>
  <c r="E718" i="4"/>
  <c r="F718" i="4"/>
  <c r="G718" i="4"/>
  <c r="E717" i="4"/>
  <c r="F717" i="4"/>
  <c r="G717" i="4"/>
  <c r="E716" i="4"/>
  <c r="F716" i="4"/>
  <c r="G716" i="4"/>
  <c r="E715" i="4"/>
  <c r="F715" i="4"/>
  <c r="G715" i="4"/>
  <c r="E714" i="4"/>
  <c r="F714" i="4"/>
  <c r="G714" i="4"/>
  <c r="E713" i="4"/>
  <c r="F713" i="4"/>
  <c r="G713" i="4"/>
  <c r="E712" i="4"/>
  <c r="F712" i="4"/>
  <c r="G712" i="4"/>
  <c r="E711" i="4"/>
  <c r="F711" i="4"/>
  <c r="G711" i="4"/>
  <c r="E710" i="4"/>
  <c r="F710" i="4"/>
  <c r="G710" i="4"/>
  <c r="E709" i="4"/>
  <c r="F709" i="4"/>
  <c r="G709" i="4"/>
  <c r="E708" i="4"/>
  <c r="F708" i="4"/>
  <c r="G708" i="4"/>
  <c r="E707" i="4"/>
  <c r="F707" i="4"/>
  <c r="G707" i="4"/>
  <c r="E706" i="4"/>
  <c r="F706" i="4"/>
  <c r="G706" i="4"/>
  <c r="E705" i="4"/>
  <c r="F705" i="4"/>
  <c r="G705" i="4"/>
  <c r="E704" i="4"/>
  <c r="F704" i="4"/>
  <c r="G704" i="4"/>
  <c r="E703" i="4"/>
  <c r="F703" i="4"/>
  <c r="G703" i="4"/>
  <c r="E702" i="4"/>
  <c r="F702" i="4"/>
  <c r="G702" i="4"/>
  <c r="E701" i="4"/>
  <c r="F701" i="4"/>
  <c r="G701" i="4"/>
  <c r="E700" i="4"/>
  <c r="F700" i="4"/>
  <c r="G700" i="4"/>
  <c r="E699" i="4"/>
  <c r="F699" i="4"/>
  <c r="G699" i="4"/>
  <c r="E698" i="4"/>
  <c r="F698" i="4"/>
  <c r="G698" i="4"/>
  <c r="E697" i="4"/>
  <c r="F697" i="4"/>
  <c r="G697" i="4"/>
  <c r="E696" i="4"/>
  <c r="F696" i="4"/>
  <c r="G696" i="4"/>
  <c r="E695" i="4"/>
  <c r="F695" i="4"/>
  <c r="G695" i="4"/>
  <c r="E694" i="4"/>
  <c r="F694" i="4"/>
  <c r="G694" i="4"/>
  <c r="E693" i="4"/>
  <c r="F693" i="4"/>
  <c r="G693" i="4"/>
  <c r="E692" i="4"/>
  <c r="F692" i="4"/>
  <c r="G692" i="4"/>
  <c r="E691" i="4"/>
  <c r="F691" i="4"/>
  <c r="G691" i="4"/>
  <c r="E690" i="4"/>
  <c r="F690" i="4"/>
  <c r="G690" i="4"/>
  <c r="E689" i="4"/>
  <c r="F689" i="4"/>
  <c r="G689" i="4"/>
  <c r="E688" i="4"/>
  <c r="F688" i="4"/>
  <c r="G688" i="4"/>
  <c r="E687" i="4"/>
  <c r="F687" i="4"/>
  <c r="G687" i="4"/>
  <c r="E686" i="4"/>
  <c r="F686" i="4"/>
  <c r="G686" i="4"/>
  <c r="E685" i="4"/>
  <c r="F685" i="4"/>
  <c r="G685" i="4"/>
  <c r="E684" i="4"/>
  <c r="F684" i="4"/>
  <c r="G684" i="4"/>
  <c r="E683" i="4"/>
  <c r="F683" i="4"/>
  <c r="G683" i="4"/>
  <c r="E682" i="4"/>
  <c r="F682" i="4"/>
  <c r="G682" i="4"/>
  <c r="E681" i="4"/>
  <c r="F681" i="4"/>
  <c r="G681" i="4"/>
  <c r="E680" i="4"/>
  <c r="F680" i="4"/>
  <c r="G680" i="4"/>
  <c r="E679" i="4"/>
  <c r="F679" i="4"/>
  <c r="G679" i="4"/>
  <c r="E678" i="4"/>
  <c r="F678" i="4"/>
  <c r="G678" i="4"/>
  <c r="E677" i="4"/>
  <c r="F677" i="4"/>
  <c r="G677" i="4"/>
  <c r="E676" i="4"/>
  <c r="F676" i="4"/>
  <c r="G676" i="4"/>
  <c r="E675" i="4"/>
  <c r="F675" i="4"/>
  <c r="G675" i="4"/>
  <c r="E674" i="4"/>
  <c r="F674" i="4"/>
  <c r="G674" i="4"/>
  <c r="E673" i="4"/>
  <c r="F673" i="4"/>
  <c r="G673" i="4"/>
  <c r="E672" i="4"/>
  <c r="F672" i="4"/>
  <c r="G672" i="4"/>
  <c r="E671" i="4"/>
  <c r="F671" i="4"/>
  <c r="G671" i="4"/>
  <c r="E670" i="4"/>
  <c r="F670" i="4"/>
  <c r="G670" i="4"/>
  <c r="E669" i="4"/>
  <c r="F669" i="4"/>
  <c r="G669" i="4"/>
  <c r="E668" i="4"/>
  <c r="F668" i="4"/>
  <c r="G668" i="4"/>
  <c r="E667" i="4"/>
  <c r="F667" i="4"/>
  <c r="G667" i="4"/>
  <c r="E666" i="4"/>
  <c r="F666" i="4"/>
  <c r="G666" i="4"/>
  <c r="E665" i="4"/>
  <c r="F665" i="4"/>
  <c r="G665" i="4"/>
  <c r="E664" i="4"/>
  <c r="F664" i="4"/>
  <c r="G664" i="4"/>
  <c r="E663" i="4"/>
  <c r="F663" i="4"/>
  <c r="G663" i="4"/>
  <c r="E662" i="4"/>
  <c r="F662" i="4"/>
  <c r="G662" i="4"/>
  <c r="E661" i="4"/>
  <c r="F661" i="4"/>
  <c r="G661" i="4"/>
  <c r="E660" i="4"/>
  <c r="F660" i="4"/>
  <c r="G660" i="4"/>
  <c r="E659" i="4"/>
  <c r="F659" i="4"/>
  <c r="G659" i="4"/>
  <c r="E658" i="4"/>
  <c r="F658" i="4"/>
  <c r="G658" i="4"/>
  <c r="E657" i="4"/>
  <c r="F657" i="4"/>
  <c r="G657" i="4"/>
  <c r="E656" i="4"/>
  <c r="F656" i="4"/>
  <c r="G656" i="4"/>
  <c r="E655" i="4"/>
  <c r="F655" i="4"/>
  <c r="G655" i="4"/>
  <c r="E654" i="4"/>
  <c r="F654" i="4"/>
  <c r="G654" i="4"/>
  <c r="E653" i="4"/>
  <c r="F653" i="4"/>
  <c r="G653" i="4"/>
  <c r="E652" i="4"/>
  <c r="F652" i="4"/>
  <c r="G652" i="4"/>
  <c r="E651" i="4"/>
  <c r="F651" i="4"/>
  <c r="G651" i="4"/>
  <c r="E650" i="4"/>
  <c r="F650" i="4"/>
  <c r="G650" i="4"/>
  <c r="E649" i="4"/>
  <c r="F649" i="4"/>
  <c r="G649" i="4"/>
  <c r="E648" i="4"/>
  <c r="F648" i="4"/>
  <c r="G648" i="4"/>
  <c r="E647" i="4"/>
  <c r="F647" i="4"/>
  <c r="G647" i="4"/>
  <c r="E646" i="4"/>
  <c r="F646" i="4"/>
  <c r="G646" i="4"/>
  <c r="E645" i="4"/>
  <c r="F645" i="4"/>
  <c r="G645" i="4"/>
  <c r="E644" i="4"/>
  <c r="F644" i="4"/>
  <c r="G644" i="4"/>
  <c r="E643" i="4"/>
  <c r="F643" i="4"/>
  <c r="G643" i="4"/>
  <c r="E642" i="4"/>
  <c r="F642" i="4"/>
  <c r="G642" i="4"/>
  <c r="E641" i="4"/>
  <c r="F641" i="4"/>
  <c r="G641" i="4"/>
  <c r="E640" i="4"/>
  <c r="F640" i="4"/>
  <c r="G640" i="4"/>
  <c r="E639" i="4"/>
  <c r="F639" i="4"/>
  <c r="G639" i="4"/>
  <c r="E638" i="4"/>
  <c r="F638" i="4"/>
  <c r="G638" i="4"/>
  <c r="E637" i="4"/>
  <c r="F637" i="4"/>
  <c r="G637" i="4"/>
  <c r="E636" i="4"/>
  <c r="F636" i="4"/>
  <c r="G636" i="4"/>
  <c r="E635" i="4"/>
  <c r="F635" i="4"/>
  <c r="G635" i="4"/>
  <c r="E634" i="4"/>
  <c r="F634" i="4"/>
  <c r="G634" i="4"/>
  <c r="E633" i="4"/>
  <c r="F633" i="4"/>
  <c r="G633" i="4"/>
  <c r="E632" i="4"/>
  <c r="F632" i="4"/>
  <c r="G632" i="4"/>
  <c r="E631" i="4"/>
  <c r="F631" i="4"/>
  <c r="G631" i="4"/>
  <c r="E630" i="4"/>
  <c r="F630" i="4"/>
  <c r="G630" i="4"/>
  <c r="E629" i="4"/>
  <c r="F629" i="4"/>
  <c r="G629" i="4"/>
  <c r="E628" i="4"/>
  <c r="F628" i="4"/>
  <c r="G628" i="4"/>
  <c r="E627" i="4"/>
  <c r="F627" i="4"/>
  <c r="G627" i="4"/>
  <c r="E626" i="4"/>
  <c r="F626" i="4"/>
  <c r="G626" i="4"/>
  <c r="E625" i="4"/>
  <c r="F625" i="4"/>
  <c r="G625" i="4"/>
  <c r="E624" i="4"/>
  <c r="F624" i="4"/>
  <c r="G624" i="4"/>
  <c r="E623" i="4"/>
  <c r="F623" i="4"/>
  <c r="G623" i="4"/>
  <c r="E622" i="4"/>
  <c r="F622" i="4"/>
  <c r="G622" i="4"/>
  <c r="E621" i="4"/>
  <c r="F621" i="4"/>
  <c r="G621" i="4"/>
  <c r="E620" i="4"/>
  <c r="F620" i="4"/>
  <c r="G620" i="4"/>
  <c r="E619" i="4"/>
  <c r="F619" i="4"/>
  <c r="G619" i="4"/>
  <c r="E618" i="4"/>
  <c r="F618" i="4"/>
  <c r="G618" i="4"/>
  <c r="E617" i="4"/>
  <c r="F617" i="4"/>
  <c r="G617" i="4"/>
  <c r="E616" i="4"/>
  <c r="F616" i="4"/>
  <c r="G616" i="4"/>
  <c r="E615" i="4"/>
  <c r="F615" i="4"/>
  <c r="G615" i="4"/>
  <c r="E614" i="4"/>
  <c r="F614" i="4"/>
  <c r="G614" i="4"/>
  <c r="E613" i="4"/>
  <c r="F613" i="4"/>
  <c r="G613" i="4"/>
  <c r="E612" i="4"/>
  <c r="F612" i="4"/>
  <c r="G612" i="4"/>
  <c r="E611" i="4"/>
  <c r="F611" i="4"/>
  <c r="G611" i="4"/>
  <c r="E610" i="4"/>
  <c r="F610" i="4"/>
  <c r="G610" i="4"/>
  <c r="E609" i="4"/>
  <c r="F609" i="4"/>
  <c r="G609" i="4"/>
  <c r="E608" i="4"/>
  <c r="F608" i="4"/>
  <c r="G608" i="4"/>
  <c r="E607" i="4"/>
  <c r="F607" i="4"/>
  <c r="G607" i="4"/>
  <c r="E606" i="4"/>
  <c r="F606" i="4"/>
  <c r="G606" i="4"/>
  <c r="E605" i="4"/>
  <c r="F605" i="4"/>
  <c r="G605" i="4"/>
  <c r="E604" i="4"/>
  <c r="F604" i="4"/>
  <c r="G604" i="4"/>
  <c r="E603" i="4"/>
  <c r="F603" i="4"/>
  <c r="G603" i="4"/>
  <c r="E602" i="4"/>
  <c r="F602" i="4"/>
  <c r="G602" i="4"/>
  <c r="E601" i="4"/>
  <c r="F601" i="4"/>
  <c r="G601" i="4"/>
  <c r="E600" i="4"/>
  <c r="F600" i="4"/>
  <c r="G600" i="4"/>
  <c r="E599" i="4"/>
  <c r="F599" i="4"/>
  <c r="G599" i="4"/>
  <c r="E598" i="4"/>
  <c r="F598" i="4"/>
  <c r="G598" i="4"/>
  <c r="E597" i="4"/>
  <c r="F597" i="4"/>
  <c r="G597" i="4"/>
  <c r="E596" i="4"/>
  <c r="F596" i="4"/>
  <c r="G596" i="4"/>
  <c r="E595" i="4"/>
  <c r="F595" i="4"/>
  <c r="G595" i="4"/>
  <c r="E594" i="4"/>
  <c r="F594" i="4"/>
  <c r="G594" i="4"/>
  <c r="E593" i="4"/>
  <c r="F593" i="4"/>
  <c r="G593" i="4"/>
  <c r="E592" i="4"/>
  <c r="F592" i="4"/>
  <c r="G592" i="4"/>
  <c r="E591" i="4"/>
  <c r="F591" i="4"/>
  <c r="G591" i="4"/>
  <c r="E590" i="4"/>
  <c r="F590" i="4"/>
  <c r="G590" i="4"/>
  <c r="E589" i="4"/>
  <c r="F589" i="4"/>
  <c r="G589" i="4"/>
  <c r="E588" i="4"/>
  <c r="F588" i="4"/>
  <c r="G588" i="4"/>
  <c r="E587" i="4"/>
  <c r="F587" i="4"/>
  <c r="G587" i="4"/>
  <c r="E586" i="4"/>
  <c r="F586" i="4"/>
  <c r="G586" i="4"/>
  <c r="E585" i="4"/>
  <c r="F585" i="4"/>
  <c r="G585" i="4"/>
  <c r="E584" i="4"/>
  <c r="F584" i="4"/>
  <c r="G584" i="4"/>
  <c r="E583" i="4"/>
  <c r="F583" i="4"/>
  <c r="G583" i="4"/>
  <c r="E582" i="4"/>
  <c r="F582" i="4"/>
  <c r="G582" i="4"/>
  <c r="E581" i="4"/>
  <c r="F581" i="4"/>
  <c r="G581" i="4"/>
  <c r="E580" i="4"/>
  <c r="F580" i="4"/>
  <c r="G580" i="4"/>
  <c r="E579" i="4"/>
  <c r="F579" i="4"/>
  <c r="G579" i="4"/>
  <c r="E578" i="4"/>
  <c r="F578" i="4"/>
  <c r="G578" i="4"/>
  <c r="E577" i="4"/>
  <c r="F577" i="4"/>
  <c r="G577" i="4"/>
  <c r="E576" i="4"/>
  <c r="F576" i="4"/>
  <c r="G576" i="4"/>
  <c r="E575" i="4"/>
  <c r="F575" i="4"/>
  <c r="G575" i="4"/>
  <c r="E574" i="4"/>
  <c r="F574" i="4"/>
  <c r="G574" i="4"/>
  <c r="E573" i="4"/>
  <c r="F573" i="4"/>
  <c r="G573" i="4"/>
  <c r="E572" i="4"/>
  <c r="F572" i="4"/>
  <c r="G572" i="4"/>
  <c r="E571" i="4"/>
  <c r="F571" i="4"/>
  <c r="G571" i="4"/>
  <c r="E570" i="4"/>
  <c r="F570" i="4"/>
  <c r="G570" i="4"/>
  <c r="E569" i="4"/>
  <c r="F569" i="4"/>
  <c r="G569" i="4"/>
  <c r="E568" i="4"/>
  <c r="F568" i="4"/>
  <c r="G568" i="4"/>
  <c r="E567" i="4"/>
  <c r="F567" i="4"/>
  <c r="G567" i="4"/>
  <c r="E566" i="4"/>
  <c r="F566" i="4"/>
  <c r="G566" i="4"/>
  <c r="E565" i="4"/>
  <c r="F565" i="4"/>
  <c r="G565" i="4"/>
  <c r="E564" i="4"/>
  <c r="F564" i="4"/>
  <c r="G564" i="4"/>
  <c r="E563" i="4"/>
  <c r="F563" i="4"/>
  <c r="G563" i="4"/>
  <c r="E562" i="4"/>
  <c r="F562" i="4"/>
  <c r="G562" i="4"/>
  <c r="E561" i="4"/>
  <c r="F561" i="4"/>
  <c r="G561" i="4"/>
  <c r="E560" i="4"/>
  <c r="F560" i="4"/>
  <c r="G560" i="4"/>
  <c r="E559" i="4"/>
  <c r="F559" i="4"/>
  <c r="G559" i="4"/>
  <c r="E558" i="4"/>
  <c r="F558" i="4"/>
  <c r="G558" i="4"/>
  <c r="E557" i="4"/>
  <c r="F557" i="4"/>
  <c r="G557" i="4"/>
  <c r="E556" i="4"/>
  <c r="F556" i="4"/>
  <c r="G556" i="4"/>
  <c r="E555" i="4"/>
  <c r="F555" i="4"/>
  <c r="G555" i="4"/>
  <c r="E554" i="4"/>
  <c r="F554" i="4"/>
  <c r="G554" i="4"/>
  <c r="E553" i="4"/>
  <c r="F553" i="4"/>
  <c r="G553" i="4"/>
  <c r="E552" i="4"/>
  <c r="F552" i="4"/>
  <c r="G552" i="4"/>
  <c r="E551" i="4"/>
  <c r="F551" i="4"/>
  <c r="G551" i="4"/>
  <c r="E550" i="4"/>
  <c r="F550" i="4"/>
  <c r="G550" i="4"/>
  <c r="E549" i="4"/>
  <c r="F549" i="4"/>
  <c r="G549" i="4"/>
  <c r="E548" i="4"/>
  <c r="F548" i="4"/>
  <c r="G548" i="4"/>
  <c r="E547" i="4"/>
  <c r="F547" i="4"/>
  <c r="G547" i="4"/>
  <c r="E546" i="4"/>
  <c r="F546" i="4"/>
  <c r="G546" i="4"/>
  <c r="E545" i="4"/>
  <c r="F545" i="4"/>
  <c r="G545" i="4"/>
  <c r="E544" i="4"/>
  <c r="F544" i="4"/>
  <c r="G544" i="4"/>
  <c r="E543" i="4"/>
  <c r="F543" i="4"/>
  <c r="G543" i="4"/>
  <c r="E542" i="4"/>
  <c r="F542" i="4"/>
  <c r="G542" i="4"/>
  <c r="E541" i="4"/>
  <c r="F541" i="4"/>
  <c r="G541" i="4"/>
  <c r="E540" i="4"/>
  <c r="F540" i="4"/>
  <c r="G540" i="4"/>
  <c r="E539" i="4"/>
  <c r="F539" i="4"/>
  <c r="G539" i="4"/>
  <c r="E538" i="4"/>
  <c r="F538" i="4"/>
  <c r="G538" i="4"/>
  <c r="E537" i="4"/>
  <c r="F537" i="4"/>
  <c r="G537" i="4"/>
  <c r="E536" i="4"/>
  <c r="F536" i="4"/>
  <c r="G536" i="4"/>
  <c r="E535" i="4"/>
  <c r="F535" i="4"/>
  <c r="G535" i="4"/>
  <c r="E534" i="4"/>
  <c r="F534" i="4"/>
  <c r="G534" i="4"/>
  <c r="E533" i="4"/>
  <c r="F533" i="4"/>
  <c r="G533" i="4"/>
  <c r="E532" i="4"/>
  <c r="F532" i="4"/>
  <c r="G532" i="4"/>
  <c r="E531" i="4"/>
  <c r="F531" i="4"/>
  <c r="G531" i="4"/>
  <c r="E530" i="4"/>
  <c r="F530" i="4"/>
  <c r="G530" i="4"/>
  <c r="E529" i="4"/>
  <c r="F529" i="4"/>
  <c r="G529" i="4"/>
  <c r="E528" i="4"/>
  <c r="F528" i="4"/>
  <c r="G528" i="4"/>
  <c r="E527" i="4"/>
  <c r="F527" i="4"/>
  <c r="G527" i="4"/>
  <c r="E526" i="4"/>
  <c r="F526" i="4"/>
  <c r="G526" i="4"/>
  <c r="E525" i="4"/>
  <c r="F525" i="4"/>
  <c r="G525" i="4"/>
  <c r="E524" i="4"/>
  <c r="F524" i="4"/>
  <c r="G524" i="4"/>
  <c r="E523" i="4"/>
  <c r="F523" i="4"/>
  <c r="G523" i="4"/>
  <c r="E522" i="4"/>
  <c r="F522" i="4"/>
  <c r="G522" i="4"/>
  <c r="E521" i="4"/>
  <c r="F521" i="4"/>
  <c r="G521" i="4"/>
  <c r="E520" i="4"/>
  <c r="F520" i="4"/>
  <c r="G520" i="4"/>
  <c r="E519" i="4"/>
  <c r="F519" i="4"/>
  <c r="G519" i="4"/>
  <c r="E518" i="4"/>
  <c r="F518" i="4"/>
  <c r="G518" i="4"/>
  <c r="E517" i="4"/>
  <c r="F517" i="4"/>
  <c r="G517" i="4"/>
  <c r="E516" i="4"/>
  <c r="F516" i="4"/>
  <c r="G516" i="4"/>
  <c r="E515" i="4"/>
  <c r="F515" i="4"/>
  <c r="G515" i="4"/>
  <c r="E514" i="4"/>
  <c r="F514" i="4"/>
  <c r="G514" i="4"/>
  <c r="E513" i="4"/>
  <c r="F513" i="4"/>
  <c r="G513" i="4"/>
  <c r="E512" i="4"/>
  <c r="F512" i="4"/>
  <c r="G512" i="4"/>
  <c r="E511" i="4"/>
  <c r="F511" i="4"/>
  <c r="G511" i="4"/>
  <c r="E510" i="4"/>
  <c r="F510" i="4"/>
  <c r="G510" i="4"/>
  <c r="E509" i="4"/>
  <c r="F509" i="4"/>
  <c r="G509" i="4"/>
  <c r="E508" i="4"/>
  <c r="F508" i="4"/>
  <c r="G508" i="4"/>
  <c r="E507" i="4"/>
  <c r="F507" i="4"/>
  <c r="G507" i="4"/>
  <c r="E506" i="4"/>
  <c r="F506" i="4"/>
  <c r="G506" i="4"/>
  <c r="E505" i="4"/>
  <c r="F505" i="4"/>
  <c r="G505" i="4"/>
  <c r="E504" i="4"/>
  <c r="F504" i="4"/>
  <c r="G504" i="4"/>
  <c r="E503" i="4"/>
  <c r="F503" i="4"/>
  <c r="G503" i="4"/>
  <c r="E502" i="4"/>
  <c r="F502" i="4"/>
  <c r="G502" i="4"/>
  <c r="E501" i="4"/>
  <c r="F501" i="4"/>
  <c r="G501" i="4"/>
  <c r="E500" i="4"/>
  <c r="F500" i="4"/>
  <c r="G500" i="4"/>
  <c r="E499" i="4"/>
  <c r="F499" i="4"/>
  <c r="G499" i="4"/>
  <c r="E498" i="4"/>
  <c r="F498" i="4"/>
  <c r="G498" i="4"/>
  <c r="E497" i="4"/>
  <c r="F497" i="4"/>
  <c r="G497" i="4"/>
  <c r="E496" i="4"/>
  <c r="F496" i="4"/>
  <c r="G496" i="4"/>
  <c r="E495" i="4"/>
  <c r="F495" i="4"/>
  <c r="G495" i="4"/>
  <c r="E494" i="4"/>
  <c r="F494" i="4"/>
  <c r="G494" i="4"/>
  <c r="E493" i="4"/>
  <c r="F493" i="4"/>
  <c r="G493" i="4"/>
  <c r="E492" i="4"/>
  <c r="F492" i="4"/>
  <c r="G492" i="4"/>
  <c r="E491" i="4"/>
  <c r="F491" i="4"/>
  <c r="G491" i="4"/>
  <c r="E490" i="4"/>
  <c r="F490" i="4"/>
  <c r="G490" i="4"/>
  <c r="E489" i="4"/>
  <c r="F489" i="4"/>
  <c r="G489" i="4"/>
  <c r="E488" i="4"/>
  <c r="F488" i="4"/>
  <c r="G488" i="4"/>
  <c r="E487" i="4"/>
  <c r="F487" i="4"/>
  <c r="G487" i="4"/>
  <c r="E486" i="4"/>
  <c r="F486" i="4"/>
  <c r="G486" i="4"/>
  <c r="E485" i="4"/>
  <c r="F485" i="4"/>
  <c r="G485" i="4"/>
  <c r="E484" i="4"/>
  <c r="F484" i="4"/>
  <c r="G484" i="4"/>
  <c r="E483" i="4"/>
  <c r="F483" i="4"/>
  <c r="G483" i="4"/>
  <c r="E482" i="4"/>
  <c r="F482" i="4"/>
  <c r="G482" i="4"/>
  <c r="E481" i="4"/>
  <c r="F481" i="4"/>
  <c r="G481" i="4"/>
  <c r="E480" i="4"/>
  <c r="F480" i="4"/>
  <c r="G480" i="4"/>
  <c r="E479" i="4"/>
  <c r="F479" i="4"/>
  <c r="G479" i="4"/>
  <c r="E478" i="4"/>
  <c r="F478" i="4"/>
  <c r="G478" i="4"/>
  <c r="E477" i="4"/>
  <c r="F477" i="4"/>
  <c r="G477" i="4"/>
  <c r="E476" i="4"/>
  <c r="F476" i="4"/>
  <c r="G476" i="4"/>
  <c r="E475" i="4"/>
  <c r="F475" i="4"/>
  <c r="G475" i="4"/>
  <c r="E474" i="4"/>
  <c r="F474" i="4"/>
  <c r="G474" i="4"/>
  <c r="E473" i="4"/>
  <c r="F473" i="4"/>
  <c r="G473" i="4"/>
  <c r="E472" i="4"/>
  <c r="F472" i="4"/>
  <c r="G472" i="4"/>
  <c r="E471" i="4"/>
  <c r="F471" i="4"/>
  <c r="G471" i="4"/>
  <c r="E470" i="4"/>
  <c r="F470" i="4"/>
  <c r="G470" i="4"/>
  <c r="E469" i="4"/>
  <c r="F469" i="4"/>
  <c r="G469" i="4"/>
  <c r="E468" i="4"/>
  <c r="F468" i="4"/>
  <c r="G468" i="4"/>
  <c r="E467" i="4"/>
  <c r="F467" i="4"/>
  <c r="G467" i="4"/>
  <c r="E466" i="4"/>
  <c r="F466" i="4"/>
  <c r="G466" i="4"/>
  <c r="E465" i="4"/>
  <c r="F465" i="4"/>
  <c r="G465" i="4"/>
  <c r="E464" i="4"/>
  <c r="F464" i="4"/>
  <c r="G464" i="4"/>
  <c r="E463" i="4"/>
  <c r="F463" i="4"/>
  <c r="G463" i="4"/>
  <c r="E462" i="4"/>
  <c r="F462" i="4"/>
  <c r="G462" i="4"/>
  <c r="E461" i="4"/>
  <c r="F461" i="4"/>
  <c r="G461" i="4"/>
  <c r="E460" i="4"/>
  <c r="F460" i="4"/>
  <c r="G460" i="4"/>
  <c r="E459" i="4"/>
  <c r="F459" i="4"/>
  <c r="G459" i="4"/>
  <c r="E458" i="4"/>
  <c r="F458" i="4"/>
  <c r="G458" i="4"/>
  <c r="E457" i="4"/>
  <c r="F457" i="4"/>
  <c r="G457" i="4"/>
  <c r="E456" i="4"/>
  <c r="F456" i="4"/>
  <c r="G456" i="4"/>
  <c r="E455" i="4"/>
  <c r="F455" i="4"/>
  <c r="G455" i="4"/>
  <c r="E454" i="4"/>
  <c r="F454" i="4"/>
  <c r="G454" i="4"/>
  <c r="E453" i="4"/>
  <c r="F453" i="4"/>
  <c r="G453" i="4"/>
  <c r="E452" i="4"/>
  <c r="F452" i="4"/>
  <c r="G452" i="4"/>
  <c r="E451" i="4"/>
  <c r="F451" i="4"/>
  <c r="G451" i="4"/>
  <c r="E450" i="4"/>
  <c r="F450" i="4"/>
  <c r="G450" i="4"/>
  <c r="E449" i="4"/>
  <c r="F449" i="4"/>
  <c r="G449" i="4"/>
  <c r="E448" i="4"/>
  <c r="F448" i="4"/>
  <c r="G448" i="4"/>
  <c r="E447" i="4"/>
  <c r="F447" i="4"/>
  <c r="G447" i="4"/>
  <c r="E446" i="4"/>
  <c r="F446" i="4"/>
  <c r="G446" i="4"/>
  <c r="E445" i="4"/>
  <c r="F445" i="4"/>
  <c r="G445" i="4"/>
  <c r="E444" i="4"/>
  <c r="F444" i="4"/>
  <c r="G444" i="4"/>
  <c r="E443" i="4"/>
  <c r="F443" i="4"/>
  <c r="G443" i="4"/>
  <c r="E442" i="4"/>
  <c r="F442" i="4"/>
  <c r="G442" i="4"/>
  <c r="E441" i="4"/>
  <c r="F441" i="4"/>
  <c r="G441" i="4"/>
  <c r="E440" i="4"/>
  <c r="F440" i="4"/>
  <c r="G440" i="4"/>
  <c r="E439" i="4"/>
  <c r="F439" i="4"/>
  <c r="G439" i="4"/>
  <c r="E438" i="4"/>
  <c r="F438" i="4"/>
  <c r="G438" i="4"/>
  <c r="E437" i="4"/>
  <c r="F437" i="4"/>
  <c r="G437" i="4"/>
  <c r="E436" i="4"/>
  <c r="F436" i="4"/>
  <c r="G436" i="4"/>
  <c r="E435" i="4"/>
  <c r="F435" i="4"/>
  <c r="G435" i="4"/>
  <c r="E434" i="4"/>
  <c r="F434" i="4"/>
  <c r="G434" i="4"/>
  <c r="E433" i="4"/>
  <c r="F433" i="4"/>
  <c r="G433" i="4"/>
  <c r="E432" i="4"/>
  <c r="F432" i="4"/>
  <c r="G432" i="4"/>
  <c r="E431" i="4"/>
  <c r="F431" i="4"/>
  <c r="G431" i="4"/>
  <c r="E430" i="4"/>
  <c r="F430" i="4"/>
  <c r="G430" i="4"/>
  <c r="E429" i="4"/>
  <c r="F429" i="4"/>
  <c r="G429" i="4"/>
  <c r="E428" i="4"/>
  <c r="F428" i="4"/>
  <c r="G428" i="4"/>
  <c r="E427" i="4"/>
  <c r="F427" i="4"/>
  <c r="G427" i="4"/>
  <c r="E426" i="4"/>
  <c r="F426" i="4"/>
  <c r="G426" i="4"/>
  <c r="E425" i="4"/>
  <c r="F425" i="4"/>
  <c r="G425" i="4"/>
  <c r="E424" i="4"/>
  <c r="F424" i="4"/>
  <c r="G424" i="4"/>
  <c r="E423" i="4"/>
  <c r="F423" i="4"/>
  <c r="G423" i="4"/>
  <c r="E422" i="4"/>
  <c r="F422" i="4"/>
  <c r="G422" i="4"/>
  <c r="E421" i="4"/>
  <c r="F421" i="4"/>
  <c r="G421" i="4"/>
  <c r="E420" i="4"/>
  <c r="F420" i="4"/>
  <c r="G420" i="4"/>
  <c r="E419" i="4"/>
  <c r="F419" i="4"/>
  <c r="G419" i="4"/>
  <c r="E418" i="4"/>
  <c r="F418" i="4"/>
  <c r="G418" i="4"/>
  <c r="E417" i="4"/>
  <c r="F417" i="4"/>
  <c r="G417" i="4"/>
  <c r="E416" i="4"/>
  <c r="F416" i="4"/>
  <c r="G416" i="4"/>
  <c r="E415" i="4"/>
  <c r="F415" i="4"/>
  <c r="G415" i="4"/>
  <c r="E414" i="4"/>
  <c r="F414" i="4"/>
  <c r="G414" i="4"/>
  <c r="E413" i="4"/>
  <c r="F413" i="4"/>
  <c r="G413" i="4"/>
  <c r="E412" i="4"/>
  <c r="F412" i="4"/>
  <c r="G412" i="4"/>
  <c r="E411" i="4"/>
  <c r="F411" i="4"/>
  <c r="G411" i="4"/>
  <c r="E410" i="4"/>
  <c r="F410" i="4"/>
  <c r="G410" i="4"/>
  <c r="E409" i="4"/>
  <c r="F409" i="4"/>
  <c r="G409" i="4"/>
  <c r="E408" i="4"/>
  <c r="F408" i="4"/>
  <c r="G408" i="4"/>
  <c r="E407" i="4"/>
  <c r="F407" i="4"/>
  <c r="G407" i="4"/>
  <c r="E406" i="4"/>
  <c r="F406" i="4"/>
  <c r="G406" i="4"/>
  <c r="E405" i="4"/>
  <c r="F405" i="4"/>
  <c r="G405" i="4"/>
  <c r="E404" i="4"/>
  <c r="F404" i="4"/>
  <c r="G404" i="4"/>
  <c r="E403" i="4"/>
  <c r="F403" i="4"/>
  <c r="G403" i="4"/>
  <c r="E402" i="4"/>
  <c r="F402" i="4"/>
  <c r="G402" i="4"/>
  <c r="E401" i="4"/>
  <c r="F401" i="4"/>
  <c r="G401" i="4"/>
  <c r="E400" i="4"/>
  <c r="F400" i="4"/>
  <c r="G400" i="4"/>
  <c r="E399" i="4"/>
  <c r="F399" i="4"/>
  <c r="G399" i="4"/>
  <c r="E398" i="4"/>
  <c r="F398" i="4"/>
  <c r="G398" i="4"/>
  <c r="E397" i="4"/>
  <c r="F397" i="4"/>
  <c r="G397" i="4"/>
  <c r="E396" i="4"/>
  <c r="F396" i="4"/>
  <c r="G396" i="4"/>
  <c r="E395" i="4"/>
  <c r="F395" i="4"/>
  <c r="G395" i="4"/>
  <c r="E394" i="4"/>
  <c r="F394" i="4"/>
  <c r="G394" i="4"/>
  <c r="E393" i="4"/>
  <c r="F393" i="4"/>
  <c r="G393" i="4"/>
  <c r="E392" i="4"/>
  <c r="F392" i="4"/>
  <c r="G392" i="4"/>
  <c r="E391" i="4"/>
  <c r="F391" i="4"/>
  <c r="G391" i="4"/>
  <c r="E390" i="4"/>
  <c r="F390" i="4"/>
  <c r="G390" i="4"/>
  <c r="E389" i="4"/>
  <c r="F389" i="4"/>
  <c r="G389" i="4"/>
  <c r="E388" i="4"/>
  <c r="F388" i="4"/>
  <c r="G388" i="4"/>
  <c r="E387" i="4"/>
  <c r="F387" i="4"/>
  <c r="G387" i="4"/>
  <c r="E386" i="4"/>
  <c r="F386" i="4"/>
  <c r="G386" i="4"/>
  <c r="E385" i="4"/>
  <c r="F385" i="4"/>
  <c r="G385" i="4"/>
  <c r="E384" i="4"/>
  <c r="F384" i="4"/>
  <c r="G384" i="4"/>
  <c r="E383" i="4"/>
  <c r="F383" i="4"/>
  <c r="G383" i="4"/>
  <c r="E382" i="4"/>
  <c r="F382" i="4"/>
  <c r="G382" i="4"/>
  <c r="E381" i="4"/>
  <c r="F381" i="4"/>
  <c r="G381" i="4"/>
  <c r="E380" i="4"/>
  <c r="F380" i="4"/>
  <c r="G380" i="4"/>
  <c r="E379" i="4"/>
  <c r="F379" i="4"/>
  <c r="G379" i="4"/>
  <c r="E378" i="4"/>
  <c r="F378" i="4"/>
  <c r="G378" i="4"/>
  <c r="E377" i="4"/>
  <c r="F377" i="4"/>
  <c r="G377" i="4"/>
  <c r="E376" i="4"/>
  <c r="F376" i="4"/>
  <c r="G376" i="4"/>
  <c r="E375" i="4"/>
  <c r="F375" i="4"/>
  <c r="G375" i="4"/>
  <c r="E374" i="4"/>
  <c r="F374" i="4"/>
  <c r="G374" i="4"/>
  <c r="E373" i="4"/>
  <c r="F373" i="4"/>
  <c r="G373" i="4"/>
  <c r="E372" i="4"/>
  <c r="F372" i="4"/>
  <c r="G372" i="4"/>
  <c r="E371" i="4"/>
  <c r="F371" i="4"/>
  <c r="G371" i="4"/>
  <c r="E370" i="4"/>
  <c r="F370" i="4"/>
  <c r="G370" i="4"/>
  <c r="E369" i="4"/>
  <c r="F369" i="4"/>
  <c r="G369" i="4"/>
  <c r="E368" i="4"/>
  <c r="F368" i="4"/>
  <c r="G368" i="4"/>
  <c r="E367" i="4"/>
  <c r="F367" i="4"/>
  <c r="G367" i="4"/>
  <c r="E366" i="4"/>
  <c r="F366" i="4"/>
  <c r="G366" i="4"/>
  <c r="E365" i="4"/>
  <c r="F365" i="4"/>
  <c r="G365" i="4"/>
  <c r="E364" i="4"/>
  <c r="F364" i="4"/>
  <c r="G364" i="4"/>
  <c r="E363" i="4"/>
  <c r="F363" i="4"/>
  <c r="G363" i="4"/>
  <c r="E362" i="4"/>
  <c r="F362" i="4"/>
  <c r="G362" i="4"/>
  <c r="E361" i="4"/>
  <c r="F361" i="4"/>
  <c r="G361" i="4"/>
  <c r="E360" i="4"/>
  <c r="F360" i="4"/>
  <c r="G360" i="4"/>
  <c r="E359" i="4"/>
  <c r="F359" i="4"/>
  <c r="G359" i="4"/>
  <c r="E358" i="4"/>
  <c r="F358" i="4"/>
  <c r="G358" i="4"/>
  <c r="E357" i="4"/>
  <c r="F357" i="4"/>
  <c r="G357" i="4"/>
  <c r="E356" i="4"/>
  <c r="F356" i="4"/>
  <c r="G356" i="4"/>
  <c r="E355" i="4"/>
  <c r="F355" i="4"/>
  <c r="G355" i="4"/>
  <c r="E354" i="4"/>
  <c r="F354" i="4"/>
  <c r="G354" i="4"/>
  <c r="E353" i="4"/>
  <c r="F353" i="4"/>
  <c r="G353" i="4"/>
  <c r="E352" i="4"/>
  <c r="F352" i="4"/>
  <c r="G352" i="4"/>
  <c r="E351" i="4"/>
  <c r="F351" i="4"/>
  <c r="G351" i="4"/>
  <c r="E350" i="4"/>
  <c r="F350" i="4"/>
  <c r="G350" i="4"/>
  <c r="E349" i="4"/>
  <c r="F349" i="4"/>
  <c r="G349" i="4"/>
  <c r="E348" i="4"/>
  <c r="F348" i="4"/>
  <c r="G348" i="4"/>
  <c r="E347" i="4"/>
  <c r="F347" i="4"/>
  <c r="G347" i="4"/>
  <c r="E346" i="4"/>
  <c r="F346" i="4"/>
  <c r="G346" i="4"/>
  <c r="E345" i="4"/>
  <c r="F345" i="4"/>
  <c r="G345" i="4"/>
  <c r="E344" i="4"/>
  <c r="F344" i="4"/>
  <c r="G344" i="4"/>
  <c r="E343" i="4"/>
  <c r="F343" i="4"/>
  <c r="G343" i="4"/>
  <c r="E342" i="4"/>
  <c r="F342" i="4"/>
  <c r="G342" i="4"/>
  <c r="E341" i="4"/>
  <c r="F341" i="4"/>
  <c r="G341" i="4"/>
  <c r="E340" i="4"/>
  <c r="F340" i="4"/>
  <c r="G340" i="4"/>
  <c r="E339" i="4"/>
  <c r="F339" i="4"/>
  <c r="G339" i="4"/>
  <c r="E338" i="4"/>
  <c r="F338" i="4"/>
  <c r="G338" i="4"/>
  <c r="E337" i="4"/>
  <c r="F337" i="4"/>
  <c r="G337" i="4"/>
  <c r="E336" i="4"/>
  <c r="F336" i="4"/>
  <c r="G336" i="4"/>
  <c r="E335" i="4"/>
  <c r="F335" i="4"/>
  <c r="G335" i="4"/>
  <c r="E334" i="4"/>
  <c r="F334" i="4"/>
  <c r="G334" i="4"/>
  <c r="E333" i="4"/>
  <c r="F333" i="4"/>
  <c r="G333" i="4"/>
  <c r="E332" i="4"/>
  <c r="F332" i="4"/>
  <c r="G332" i="4"/>
  <c r="E331" i="4"/>
  <c r="F331" i="4"/>
  <c r="G331" i="4"/>
  <c r="E330" i="4"/>
  <c r="F330" i="4"/>
  <c r="G330" i="4"/>
  <c r="E329" i="4"/>
  <c r="F329" i="4"/>
  <c r="G329" i="4"/>
  <c r="E328" i="4"/>
  <c r="F328" i="4"/>
  <c r="G328" i="4"/>
  <c r="E327" i="4"/>
  <c r="F327" i="4"/>
  <c r="G327" i="4"/>
  <c r="E326" i="4"/>
  <c r="F326" i="4"/>
  <c r="G326" i="4"/>
  <c r="E325" i="4"/>
  <c r="F325" i="4"/>
  <c r="G325" i="4"/>
  <c r="E324" i="4"/>
  <c r="F324" i="4"/>
  <c r="G324" i="4"/>
  <c r="E323" i="4"/>
  <c r="F323" i="4"/>
  <c r="G323" i="4"/>
  <c r="E322" i="4"/>
  <c r="F322" i="4"/>
  <c r="G322" i="4"/>
  <c r="E321" i="4"/>
  <c r="F321" i="4"/>
  <c r="G321" i="4"/>
  <c r="E320" i="4"/>
  <c r="F320" i="4"/>
  <c r="G320" i="4"/>
  <c r="E319" i="4"/>
  <c r="F319" i="4"/>
  <c r="G319" i="4"/>
  <c r="E318" i="4"/>
  <c r="F318" i="4"/>
  <c r="G318" i="4"/>
  <c r="E317" i="4"/>
  <c r="F317" i="4"/>
  <c r="G317" i="4"/>
  <c r="E316" i="4"/>
  <c r="F316" i="4"/>
  <c r="G316" i="4"/>
  <c r="E315" i="4"/>
  <c r="F315" i="4"/>
  <c r="G315" i="4"/>
  <c r="E314" i="4"/>
  <c r="F314" i="4"/>
  <c r="G314" i="4"/>
  <c r="E313" i="4"/>
  <c r="F313" i="4"/>
  <c r="G313" i="4"/>
  <c r="E312" i="4"/>
  <c r="F312" i="4"/>
  <c r="G312" i="4"/>
  <c r="E311" i="4"/>
  <c r="F311" i="4"/>
  <c r="G311" i="4"/>
  <c r="E310" i="4"/>
  <c r="F310" i="4"/>
  <c r="G310" i="4"/>
  <c r="E309" i="4"/>
  <c r="F309" i="4"/>
  <c r="G309" i="4"/>
  <c r="E308" i="4"/>
  <c r="F308" i="4"/>
  <c r="G308" i="4"/>
  <c r="E307" i="4"/>
  <c r="F307" i="4"/>
  <c r="G307" i="4"/>
  <c r="E306" i="4"/>
  <c r="F306" i="4"/>
  <c r="G306" i="4"/>
  <c r="E305" i="4"/>
  <c r="F305" i="4"/>
  <c r="G305" i="4"/>
  <c r="E304" i="4"/>
  <c r="F304" i="4"/>
  <c r="G304" i="4"/>
  <c r="E303" i="4"/>
  <c r="F303" i="4"/>
  <c r="G303" i="4"/>
  <c r="E302" i="4"/>
  <c r="F302" i="4"/>
  <c r="G302" i="4"/>
  <c r="E301" i="4"/>
  <c r="F301" i="4"/>
  <c r="G301" i="4"/>
  <c r="E300" i="4"/>
  <c r="F300" i="4"/>
  <c r="G300" i="4"/>
  <c r="E299" i="4"/>
  <c r="F299" i="4"/>
  <c r="G299" i="4"/>
  <c r="E298" i="4"/>
  <c r="F298" i="4"/>
  <c r="G298" i="4"/>
  <c r="E297" i="4"/>
  <c r="F297" i="4"/>
  <c r="G297" i="4"/>
  <c r="E296" i="4"/>
  <c r="F296" i="4"/>
  <c r="G296" i="4"/>
  <c r="E295" i="4"/>
  <c r="F295" i="4"/>
  <c r="G295" i="4"/>
  <c r="E294" i="4"/>
  <c r="F294" i="4"/>
  <c r="G294" i="4"/>
  <c r="E293" i="4"/>
  <c r="F293" i="4"/>
  <c r="G293" i="4"/>
  <c r="E292" i="4"/>
  <c r="F292" i="4"/>
  <c r="G292" i="4"/>
  <c r="E291" i="4"/>
  <c r="F291" i="4"/>
  <c r="G291" i="4"/>
  <c r="E290" i="4"/>
  <c r="F290" i="4"/>
  <c r="G290" i="4"/>
  <c r="E289" i="4"/>
  <c r="F289" i="4"/>
  <c r="G289" i="4"/>
  <c r="E288" i="4"/>
  <c r="F288" i="4"/>
  <c r="G288" i="4"/>
  <c r="E287" i="4"/>
  <c r="F287" i="4"/>
  <c r="G287" i="4"/>
  <c r="E286" i="4"/>
  <c r="F286" i="4"/>
  <c r="G286" i="4"/>
  <c r="E285" i="4"/>
  <c r="F285" i="4"/>
  <c r="G285" i="4"/>
  <c r="E284" i="4"/>
  <c r="F284" i="4"/>
  <c r="G284" i="4"/>
  <c r="E283" i="4"/>
  <c r="F283" i="4"/>
  <c r="G283" i="4"/>
  <c r="E282" i="4"/>
  <c r="F282" i="4"/>
  <c r="G282" i="4"/>
  <c r="E281" i="4"/>
  <c r="F281" i="4"/>
  <c r="G281" i="4"/>
  <c r="E280" i="4"/>
  <c r="F280" i="4"/>
  <c r="G280" i="4"/>
  <c r="E279" i="4"/>
  <c r="F279" i="4"/>
  <c r="G279" i="4"/>
  <c r="E278" i="4"/>
  <c r="F278" i="4"/>
  <c r="G278" i="4"/>
  <c r="E277" i="4"/>
  <c r="F277" i="4"/>
  <c r="G277" i="4"/>
  <c r="E276" i="4"/>
  <c r="F276" i="4"/>
  <c r="G276" i="4"/>
  <c r="E275" i="4"/>
  <c r="F275" i="4"/>
  <c r="G275" i="4"/>
  <c r="E274" i="4"/>
  <c r="F274" i="4"/>
  <c r="G274" i="4"/>
  <c r="E273" i="4"/>
  <c r="F273" i="4"/>
  <c r="G273" i="4"/>
  <c r="E272" i="4"/>
  <c r="F272" i="4"/>
  <c r="G272" i="4"/>
  <c r="E271" i="4"/>
  <c r="F271" i="4"/>
  <c r="G271" i="4"/>
  <c r="E270" i="4"/>
  <c r="F270" i="4"/>
  <c r="G270" i="4"/>
  <c r="E269" i="4"/>
  <c r="F269" i="4"/>
  <c r="G269" i="4"/>
  <c r="E268" i="4"/>
  <c r="F268" i="4"/>
  <c r="G268" i="4"/>
  <c r="E267" i="4"/>
  <c r="F267" i="4"/>
  <c r="G267" i="4"/>
  <c r="E266" i="4"/>
  <c r="F266" i="4"/>
  <c r="G266" i="4"/>
  <c r="E265" i="4"/>
  <c r="F265" i="4"/>
  <c r="G265" i="4"/>
  <c r="E264" i="4"/>
  <c r="F264" i="4"/>
  <c r="G264" i="4"/>
  <c r="E263" i="4"/>
  <c r="F263" i="4"/>
  <c r="G263" i="4"/>
  <c r="E262" i="4"/>
  <c r="F262" i="4"/>
  <c r="G262" i="4"/>
  <c r="E261" i="4"/>
  <c r="F261" i="4"/>
  <c r="G261" i="4"/>
  <c r="E260" i="4"/>
  <c r="F260" i="4"/>
  <c r="G260" i="4"/>
  <c r="E259" i="4"/>
  <c r="F259" i="4"/>
  <c r="G259" i="4"/>
  <c r="E258" i="4"/>
  <c r="F258" i="4"/>
  <c r="G258" i="4"/>
  <c r="E257" i="4"/>
  <c r="F257" i="4"/>
  <c r="G257" i="4"/>
  <c r="E256" i="4"/>
  <c r="F256" i="4"/>
  <c r="G256" i="4"/>
  <c r="E255" i="4"/>
  <c r="F255" i="4"/>
  <c r="G255" i="4"/>
  <c r="E254" i="4"/>
  <c r="F254" i="4"/>
  <c r="G254" i="4"/>
  <c r="E253" i="4"/>
  <c r="F253" i="4"/>
  <c r="G253" i="4"/>
  <c r="E252" i="4"/>
  <c r="F252" i="4"/>
  <c r="G252" i="4"/>
  <c r="E251" i="4"/>
  <c r="F251" i="4"/>
  <c r="G251" i="4"/>
  <c r="E250" i="4"/>
  <c r="F250" i="4"/>
  <c r="G250" i="4"/>
  <c r="E249" i="4"/>
  <c r="F249" i="4"/>
  <c r="G249" i="4"/>
  <c r="E248" i="4"/>
  <c r="F248" i="4"/>
  <c r="G248" i="4"/>
  <c r="E247" i="4"/>
  <c r="F247" i="4"/>
  <c r="G247" i="4"/>
  <c r="E246" i="4"/>
  <c r="F246" i="4"/>
  <c r="G246" i="4"/>
  <c r="E245" i="4"/>
  <c r="F245" i="4"/>
  <c r="G245" i="4"/>
  <c r="E244" i="4"/>
  <c r="F244" i="4"/>
  <c r="G244" i="4"/>
  <c r="E243" i="4"/>
  <c r="F243" i="4"/>
  <c r="G243" i="4"/>
  <c r="E242" i="4"/>
  <c r="F242" i="4"/>
  <c r="G242" i="4"/>
  <c r="E241" i="4"/>
  <c r="F241" i="4"/>
  <c r="G241" i="4"/>
  <c r="E240" i="4"/>
  <c r="F240" i="4"/>
  <c r="G240" i="4"/>
  <c r="E239" i="4"/>
  <c r="F239" i="4"/>
  <c r="G239" i="4"/>
  <c r="E238" i="4"/>
  <c r="F238" i="4"/>
  <c r="G238" i="4"/>
  <c r="E237" i="4"/>
  <c r="F237" i="4"/>
  <c r="G237" i="4"/>
  <c r="E236" i="4"/>
  <c r="F236" i="4"/>
  <c r="G236" i="4"/>
  <c r="E235" i="4"/>
  <c r="F235" i="4"/>
  <c r="G235" i="4"/>
  <c r="E234" i="4"/>
  <c r="F234" i="4"/>
  <c r="G234" i="4"/>
  <c r="E233" i="4"/>
  <c r="F233" i="4"/>
  <c r="G233" i="4"/>
  <c r="E232" i="4"/>
  <c r="F232" i="4"/>
  <c r="G232" i="4"/>
  <c r="E231" i="4"/>
  <c r="F231" i="4"/>
  <c r="G231" i="4"/>
  <c r="E230" i="4"/>
  <c r="F230" i="4"/>
  <c r="G230" i="4"/>
  <c r="E229" i="4"/>
  <c r="F229" i="4"/>
  <c r="G229" i="4"/>
  <c r="E228" i="4"/>
  <c r="F228" i="4"/>
  <c r="G228" i="4"/>
  <c r="E227" i="4"/>
  <c r="F227" i="4"/>
  <c r="G227" i="4"/>
  <c r="E226" i="4"/>
  <c r="F226" i="4"/>
  <c r="G226" i="4"/>
  <c r="E225" i="4"/>
  <c r="F225" i="4"/>
  <c r="G225" i="4"/>
  <c r="E224" i="4"/>
  <c r="F224" i="4"/>
  <c r="G224" i="4"/>
  <c r="E223" i="4"/>
  <c r="F223" i="4"/>
  <c r="G223" i="4"/>
  <c r="E222" i="4"/>
  <c r="F222" i="4"/>
  <c r="G222" i="4"/>
  <c r="E221" i="4"/>
  <c r="F221" i="4"/>
  <c r="G221" i="4"/>
  <c r="E220" i="4"/>
  <c r="F220" i="4"/>
  <c r="G220" i="4"/>
  <c r="E219" i="4"/>
  <c r="F219" i="4"/>
  <c r="G219" i="4"/>
  <c r="E218" i="4"/>
  <c r="F218" i="4"/>
  <c r="G218" i="4"/>
  <c r="E217" i="4"/>
  <c r="F217" i="4"/>
  <c r="G217" i="4"/>
  <c r="E216" i="4"/>
  <c r="F216" i="4"/>
  <c r="G216" i="4"/>
  <c r="E215" i="4"/>
  <c r="F215" i="4"/>
  <c r="G215" i="4"/>
  <c r="E214" i="4"/>
  <c r="F214" i="4"/>
  <c r="G214" i="4"/>
  <c r="E213" i="4"/>
  <c r="F213" i="4"/>
  <c r="G213" i="4"/>
  <c r="E212" i="4"/>
  <c r="F212" i="4"/>
  <c r="G212" i="4"/>
  <c r="E211" i="4"/>
  <c r="F211" i="4"/>
  <c r="G211" i="4"/>
  <c r="E210" i="4"/>
  <c r="F210" i="4"/>
  <c r="G210" i="4"/>
  <c r="E209" i="4"/>
  <c r="F209" i="4"/>
  <c r="G209" i="4"/>
  <c r="E208" i="4"/>
  <c r="F208" i="4"/>
  <c r="G208" i="4"/>
  <c r="E207" i="4"/>
  <c r="F207" i="4"/>
  <c r="G207" i="4"/>
  <c r="E206" i="4"/>
  <c r="F206" i="4"/>
  <c r="G206" i="4"/>
  <c r="E205" i="4"/>
  <c r="F205" i="4"/>
  <c r="G205" i="4"/>
  <c r="E204" i="4"/>
  <c r="F204" i="4"/>
  <c r="G204" i="4"/>
  <c r="E203" i="4"/>
  <c r="F203" i="4"/>
  <c r="G203" i="4"/>
  <c r="E202" i="4"/>
  <c r="F202" i="4"/>
  <c r="G202" i="4"/>
  <c r="E201" i="4"/>
  <c r="F201" i="4"/>
  <c r="G201" i="4"/>
  <c r="E200" i="4"/>
  <c r="F200" i="4"/>
  <c r="G200" i="4"/>
  <c r="E199" i="4"/>
  <c r="F199" i="4"/>
  <c r="G199" i="4"/>
  <c r="E198" i="4"/>
  <c r="F198" i="4"/>
  <c r="G198" i="4"/>
  <c r="E197" i="4"/>
  <c r="F197" i="4"/>
  <c r="G197" i="4"/>
  <c r="E196" i="4"/>
  <c r="F196" i="4"/>
  <c r="G196" i="4"/>
  <c r="E195" i="4"/>
  <c r="F195" i="4"/>
  <c r="G195" i="4"/>
  <c r="E194" i="4"/>
  <c r="F194" i="4"/>
  <c r="G194" i="4"/>
  <c r="E193" i="4"/>
  <c r="F193" i="4"/>
  <c r="G193" i="4"/>
  <c r="E192" i="4"/>
  <c r="F192" i="4"/>
  <c r="G192" i="4"/>
  <c r="E191" i="4"/>
  <c r="F191" i="4"/>
  <c r="G191" i="4"/>
  <c r="E190" i="4"/>
  <c r="F190" i="4"/>
  <c r="G190" i="4"/>
  <c r="E189" i="4"/>
  <c r="F189" i="4"/>
  <c r="G189" i="4"/>
  <c r="E188" i="4"/>
  <c r="F188" i="4"/>
  <c r="G188" i="4"/>
  <c r="E187" i="4"/>
  <c r="F187" i="4"/>
  <c r="G187" i="4"/>
  <c r="E186" i="4"/>
  <c r="F186" i="4"/>
  <c r="G186" i="4"/>
  <c r="E185" i="4"/>
  <c r="F185" i="4"/>
  <c r="G185" i="4"/>
  <c r="E184" i="4"/>
  <c r="F184" i="4"/>
  <c r="G184" i="4"/>
  <c r="E183" i="4"/>
  <c r="F183" i="4"/>
  <c r="G183" i="4"/>
  <c r="E182" i="4"/>
  <c r="F182" i="4"/>
  <c r="G182" i="4"/>
  <c r="E181" i="4"/>
  <c r="F181" i="4"/>
  <c r="G181" i="4"/>
  <c r="E180" i="4"/>
  <c r="F180" i="4"/>
  <c r="G180" i="4"/>
  <c r="E179" i="4"/>
  <c r="F179" i="4"/>
  <c r="G179" i="4"/>
  <c r="E178" i="4"/>
  <c r="F178" i="4"/>
  <c r="G178" i="4"/>
  <c r="E177" i="4"/>
  <c r="F177" i="4"/>
  <c r="G177" i="4"/>
  <c r="E176" i="4"/>
  <c r="F176" i="4"/>
  <c r="G176" i="4"/>
  <c r="E175" i="4"/>
  <c r="F175" i="4"/>
  <c r="G175" i="4"/>
  <c r="E174" i="4"/>
  <c r="F174" i="4"/>
  <c r="G174" i="4"/>
  <c r="E173" i="4"/>
  <c r="F173" i="4"/>
  <c r="G173" i="4"/>
  <c r="E172" i="4"/>
  <c r="F172" i="4"/>
  <c r="G172" i="4"/>
  <c r="E171" i="4"/>
  <c r="F171" i="4"/>
  <c r="G171" i="4"/>
  <c r="E170" i="4"/>
  <c r="F170" i="4"/>
  <c r="G170" i="4"/>
  <c r="E169" i="4"/>
  <c r="F169" i="4"/>
  <c r="G169" i="4"/>
  <c r="E168" i="4"/>
  <c r="F168" i="4"/>
  <c r="G168" i="4"/>
  <c r="E167" i="4"/>
  <c r="F167" i="4"/>
  <c r="G167" i="4"/>
  <c r="E166" i="4"/>
  <c r="F166" i="4"/>
  <c r="G166" i="4"/>
  <c r="E165" i="4"/>
  <c r="F165" i="4"/>
  <c r="G165" i="4"/>
  <c r="E164" i="4"/>
  <c r="F164" i="4"/>
  <c r="G164" i="4"/>
  <c r="E163" i="4"/>
  <c r="F163" i="4"/>
  <c r="G163" i="4"/>
  <c r="E162" i="4"/>
  <c r="F162" i="4"/>
  <c r="G162" i="4"/>
  <c r="E161" i="4"/>
  <c r="F161" i="4"/>
  <c r="G161" i="4"/>
  <c r="E160" i="4"/>
  <c r="F160" i="4"/>
  <c r="G160" i="4"/>
  <c r="E159" i="4"/>
  <c r="F159" i="4"/>
  <c r="G159" i="4"/>
  <c r="E158" i="4"/>
  <c r="F158" i="4"/>
  <c r="G158" i="4"/>
  <c r="E157" i="4"/>
  <c r="F157" i="4"/>
  <c r="G157" i="4"/>
  <c r="E156" i="4"/>
  <c r="F156" i="4"/>
  <c r="G156" i="4"/>
  <c r="E155" i="4"/>
  <c r="F155" i="4"/>
  <c r="G155" i="4"/>
  <c r="E154" i="4"/>
  <c r="F154" i="4"/>
  <c r="G154" i="4"/>
  <c r="E153" i="4"/>
  <c r="F153" i="4"/>
  <c r="G153" i="4"/>
  <c r="E152" i="4"/>
  <c r="F152" i="4"/>
  <c r="G152" i="4"/>
  <c r="E151" i="4"/>
  <c r="F151" i="4"/>
  <c r="G151" i="4"/>
  <c r="E150" i="4"/>
  <c r="F150" i="4"/>
  <c r="G150" i="4"/>
  <c r="E149" i="4"/>
  <c r="F149" i="4"/>
  <c r="G149" i="4"/>
  <c r="E148" i="4"/>
  <c r="F148" i="4"/>
  <c r="G148" i="4"/>
  <c r="E147" i="4"/>
  <c r="F147" i="4"/>
  <c r="G147" i="4"/>
  <c r="E146" i="4"/>
  <c r="F146" i="4"/>
  <c r="G146" i="4"/>
  <c r="E145" i="4"/>
  <c r="F145" i="4"/>
  <c r="G145" i="4"/>
  <c r="E144" i="4"/>
  <c r="F144" i="4"/>
  <c r="G144" i="4"/>
  <c r="E143" i="4"/>
  <c r="F143" i="4"/>
  <c r="G143" i="4"/>
  <c r="E142" i="4"/>
  <c r="F142" i="4"/>
  <c r="G142" i="4"/>
  <c r="E141" i="4"/>
  <c r="F141" i="4"/>
  <c r="G141" i="4"/>
  <c r="E140" i="4"/>
  <c r="F140" i="4"/>
  <c r="G140" i="4"/>
  <c r="E139" i="4"/>
  <c r="F139" i="4"/>
  <c r="G139" i="4"/>
  <c r="E138" i="4"/>
  <c r="F138" i="4"/>
  <c r="G138" i="4"/>
  <c r="E137" i="4"/>
  <c r="F137" i="4"/>
  <c r="G137" i="4"/>
  <c r="E136" i="4"/>
  <c r="F136" i="4"/>
  <c r="G136" i="4"/>
  <c r="E135" i="4"/>
  <c r="F135" i="4"/>
  <c r="G135" i="4"/>
  <c r="E134" i="4"/>
  <c r="F134" i="4"/>
  <c r="G134" i="4"/>
  <c r="E133" i="4"/>
  <c r="F133" i="4"/>
  <c r="G133" i="4"/>
  <c r="E132" i="4"/>
  <c r="F132" i="4"/>
  <c r="G132" i="4"/>
  <c r="E131" i="4"/>
  <c r="F131" i="4"/>
  <c r="G131" i="4"/>
  <c r="E130" i="4"/>
  <c r="F130" i="4"/>
  <c r="G130" i="4"/>
  <c r="E129" i="4"/>
  <c r="F129" i="4"/>
  <c r="G129" i="4"/>
  <c r="E128" i="4"/>
  <c r="F128" i="4"/>
  <c r="G128" i="4"/>
  <c r="E127" i="4"/>
  <c r="F127" i="4"/>
  <c r="G127" i="4"/>
  <c r="E126" i="4"/>
  <c r="F126" i="4"/>
  <c r="G126" i="4"/>
  <c r="E125" i="4"/>
  <c r="F125" i="4"/>
  <c r="G125" i="4"/>
  <c r="E124" i="4"/>
  <c r="F124" i="4"/>
  <c r="G124" i="4"/>
  <c r="E123" i="4"/>
  <c r="F123" i="4"/>
  <c r="G123" i="4"/>
  <c r="E122" i="4"/>
  <c r="F122" i="4"/>
  <c r="G122" i="4"/>
  <c r="E121" i="4"/>
  <c r="F121" i="4"/>
  <c r="G121" i="4"/>
  <c r="E120" i="4"/>
  <c r="F120" i="4"/>
  <c r="G120" i="4"/>
  <c r="E119" i="4"/>
  <c r="F119" i="4"/>
  <c r="G119" i="4"/>
  <c r="E118" i="4"/>
  <c r="F118" i="4"/>
  <c r="G118" i="4"/>
  <c r="E117" i="4"/>
  <c r="F117" i="4"/>
  <c r="G117" i="4"/>
  <c r="E116" i="4"/>
  <c r="F116" i="4"/>
  <c r="G116" i="4"/>
  <c r="E115" i="4"/>
  <c r="F115" i="4"/>
  <c r="G115" i="4"/>
  <c r="E114" i="4"/>
  <c r="F114" i="4"/>
  <c r="G114" i="4"/>
  <c r="E113" i="4"/>
  <c r="F113" i="4"/>
  <c r="G113" i="4"/>
  <c r="E112" i="4"/>
  <c r="F112" i="4"/>
  <c r="G112" i="4"/>
  <c r="E111" i="4"/>
  <c r="F111" i="4"/>
  <c r="G111" i="4"/>
  <c r="E110" i="4"/>
  <c r="F110" i="4"/>
  <c r="G110" i="4"/>
  <c r="E109" i="4"/>
  <c r="F109" i="4"/>
  <c r="G109" i="4"/>
  <c r="E108" i="4"/>
  <c r="F108" i="4"/>
  <c r="G108" i="4"/>
  <c r="E107" i="4"/>
  <c r="F107" i="4"/>
  <c r="G107" i="4"/>
  <c r="E106" i="4"/>
  <c r="F106" i="4"/>
  <c r="G106" i="4"/>
  <c r="E105" i="4"/>
  <c r="F105" i="4"/>
  <c r="G105" i="4"/>
  <c r="E104" i="4"/>
  <c r="F104" i="4"/>
  <c r="G104" i="4"/>
  <c r="E103" i="4"/>
  <c r="F103" i="4"/>
  <c r="G103" i="4"/>
  <c r="E102" i="4"/>
  <c r="F102" i="4"/>
  <c r="G102" i="4"/>
  <c r="E101" i="4"/>
  <c r="F101" i="4"/>
  <c r="G101" i="4"/>
  <c r="E100" i="4"/>
  <c r="F100" i="4"/>
  <c r="G100" i="4"/>
  <c r="E99" i="4"/>
  <c r="F99" i="4"/>
  <c r="G99" i="4"/>
  <c r="E98" i="4"/>
  <c r="F98" i="4"/>
  <c r="G98" i="4"/>
  <c r="E97" i="4"/>
  <c r="F97" i="4"/>
  <c r="G97" i="4"/>
  <c r="E96" i="4"/>
  <c r="F96" i="4"/>
  <c r="G96" i="4"/>
  <c r="E95" i="4"/>
  <c r="F95" i="4"/>
  <c r="G95" i="4"/>
  <c r="E94" i="4"/>
  <c r="F94" i="4"/>
  <c r="G94" i="4"/>
  <c r="E93" i="4"/>
  <c r="F93" i="4"/>
  <c r="G93" i="4"/>
  <c r="E92" i="4"/>
  <c r="F92" i="4"/>
  <c r="G92" i="4"/>
  <c r="E91" i="4"/>
  <c r="F91" i="4"/>
  <c r="G91" i="4"/>
  <c r="E90" i="4"/>
  <c r="F90" i="4"/>
  <c r="G90" i="4"/>
  <c r="E89" i="4"/>
  <c r="F89" i="4"/>
  <c r="G89" i="4"/>
  <c r="E88" i="4"/>
  <c r="F88" i="4"/>
  <c r="G88" i="4"/>
  <c r="E87" i="4"/>
  <c r="F87" i="4"/>
  <c r="G87" i="4"/>
  <c r="E86" i="4"/>
  <c r="F86" i="4"/>
  <c r="G86" i="4"/>
  <c r="E85" i="4"/>
  <c r="F85" i="4"/>
  <c r="G85" i="4"/>
  <c r="E84" i="4"/>
  <c r="F84" i="4"/>
  <c r="G84" i="4"/>
  <c r="E83" i="4"/>
  <c r="F83" i="4"/>
  <c r="G83" i="4"/>
  <c r="E82" i="4"/>
  <c r="F82" i="4"/>
  <c r="G82" i="4"/>
  <c r="E81" i="4"/>
  <c r="F81" i="4"/>
  <c r="G81" i="4"/>
  <c r="E80" i="4"/>
  <c r="F80" i="4"/>
  <c r="G80" i="4"/>
  <c r="E79" i="4"/>
  <c r="F79" i="4"/>
  <c r="G79" i="4"/>
  <c r="E78" i="4"/>
  <c r="F78" i="4"/>
  <c r="G78" i="4"/>
  <c r="E77" i="4"/>
  <c r="F77" i="4"/>
  <c r="G77" i="4"/>
  <c r="E76" i="4"/>
  <c r="F76" i="4"/>
  <c r="G76" i="4"/>
  <c r="E75" i="4"/>
  <c r="F75" i="4"/>
  <c r="G75" i="4"/>
  <c r="E74" i="4"/>
  <c r="F74" i="4"/>
  <c r="G74" i="4"/>
  <c r="E73" i="4"/>
  <c r="F73" i="4"/>
  <c r="G73" i="4"/>
  <c r="E72" i="4"/>
  <c r="F72" i="4"/>
  <c r="G72" i="4"/>
  <c r="E71" i="4"/>
  <c r="F71" i="4"/>
  <c r="G71" i="4"/>
  <c r="E70" i="4"/>
  <c r="F70" i="4"/>
  <c r="G70" i="4"/>
  <c r="E69" i="4"/>
  <c r="F69" i="4"/>
  <c r="G69" i="4"/>
  <c r="E68" i="4"/>
  <c r="F68" i="4"/>
  <c r="G68" i="4"/>
  <c r="E67" i="4"/>
  <c r="F67" i="4"/>
  <c r="G67" i="4"/>
  <c r="E66" i="4"/>
  <c r="F66" i="4"/>
  <c r="G66" i="4"/>
  <c r="E65" i="4"/>
  <c r="F65" i="4"/>
  <c r="G65" i="4"/>
  <c r="E64" i="4"/>
  <c r="F64" i="4"/>
  <c r="G64" i="4"/>
  <c r="E63" i="4"/>
  <c r="F63" i="4"/>
  <c r="G63" i="4"/>
  <c r="E62" i="4"/>
  <c r="F62" i="4"/>
  <c r="G62" i="4"/>
  <c r="E61" i="4"/>
  <c r="F61" i="4"/>
  <c r="G61" i="4"/>
  <c r="E60" i="4"/>
  <c r="F60" i="4"/>
  <c r="G60" i="4"/>
  <c r="E59" i="4"/>
  <c r="F59" i="4"/>
  <c r="G59" i="4"/>
  <c r="E58" i="4"/>
  <c r="F58" i="4"/>
  <c r="G58" i="4"/>
  <c r="E57" i="4"/>
  <c r="F57" i="4"/>
  <c r="G57" i="4"/>
  <c r="E56" i="4"/>
  <c r="F56" i="4"/>
  <c r="G56" i="4"/>
  <c r="E55" i="4"/>
  <c r="F55" i="4"/>
  <c r="G55" i="4"/>
  <c r="E54" i="4"/>
  <c r="F54" i="4"/>
  <c r="G54" i="4"/>
  <c r="E53" i="4"/>
  <c r="F53" i="4"/>
  <c r="G53" i="4"/>
  <c r="E52" i="4"/>
  <c r="F52" i="4"/>
  <c r="G52" i="4"/>
  <c r="E51" i="4"/>
  <c r="F51" i="4"/>
  <c r="G51" i="4"/>
  <c r="E50" i="4"/>
  <c r="F50" i="4"/>
  <c r="G50" i="4"/>
  <c r="E49" i="4"/>
  <c r="F49" i="4"/>
  <c r="G49" i="4"/>
  <c r="E48" i="4"/>
  <c r="F48" i="4"/>
  <c r="G48" i="4"/>
  <c r="E47" i="4"/>
  <c r="F47" i="4"/>
  <c r="G47" i="4"/>
  <c r="E46" i="4"/>
  <c r="F46" i="4"/>
  <c r="G46" i="4"/>
  <c r="E45" i="4"/>
  <c r="F45" i="4"/>
  <c r="G45" i="4"/>
  <c r="E44" i="4"/>
  <c r="F44" i="4"/>
  <c r="G44" i="4"/>
  <c r="E43" i="4"/>
  <c r="F43" i="4"/>
  <c r="G43" i="4"/>
  <c r="E42" i="4"/>
  <c r="F42" i="4"/>
  <c r="G42" i="4"/>
  <c r="E41" i="4"/>
  <c r="F41" i="4"/>
  <c r="G41" i="4"/>
  <c r="E40" i="4"/>
  <c r="F40" i="4"/>
  <c r="G40" i="4"/>
  <c r="E39" i="4"/>
  <c r="F39" i="4"/>
  <c r="G39" i="4"/>
  <c r="E38" i="4"/>
  <c r="F38" i="4"/>
  <c r="G38" i="4"/>
  <c r="E37" i="4"/>
  <c r="F37" i="4"/>
  <c r="G37" i="4"/>
  <c r="E36" i="4"/>
  <c r="F36" i="4"/>
  <c r="G36" i="4"/>
  <c r="E35" i="4"/>
  <c r="F35" i="4"/>
  <c r="G35" i="4"/>
  <c r="E34" i="4"/>
  <c r="F34" i="4"/>
  <c r="G34" i="4"/>
  <c r="E33" i="4"/>
  <c r="F33" i="4"/>
  <c r="G33" i="4"/>
  <c r="E32" i="4"/>
  <c r="F32" i="4"/>
  <c r="G32" i="4"/>
  <c r="E31" i="4"/>
  <c r="F31" i="4"/>
  <c r="G31" i="4"/>
  <c r="E30" i="4"/>
  <c r="F30" i="4"/>
  <c r="G30" i="4"/>
  <c r="E29" i="4"/>
  <c r="F29" i="4"/>
  <c r="G29" i="4"/>
  <c r="E28" i="4"/>
  <c r="F28" i="4"/>
  <c r="G28" i="4"/>
  <c r="E27" i="4"/>
  <c r="F27" i="4"/>
  <c r="G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H1" i="4"/>
</calcChain>
</file>

<file path=xl/connections.xml><?xml version="1.0" encoding="utf-8"?>
<connections xmlns="http://schemas.openxmlformats.org/spreadsheetml/2006/main">
  <connection id="1" name="sample3" type="6" refreshedVersion="0" background="1" saveData="1">
    <textPr fileType="mac" sourceFile="Neon:Users:Patrick:Dropbox:Shared University Work:Patrick Work:Summer Studentship 2014:Ru/CD TItrations:Emission Lifetimes:070814:sample3">
      <textFields>
        <textField/>
      </textFields>
    </textPr>
  </connection>
  <connection id="2" name="sample4" type="6" refreshedVersion="0" background="1" saveData="1">
    <textPr fileType="mac" sourceFile="Neon:Users:Patrick:Dropbox:Shared University Work:Patrick Work:Summer Studentship 2014:Ru/CD TItrations:Emission Lifetimes:070814:sample4">
      <textFields>
        <textField/>
      </textFields>
    </textPr>
  </connection>
</connections>
</file>

<file path=xl/sharedStrings.xml><?xml version="1.0" encoding="utf-8"?>
<sst xmlns="http://schemas.openxmlformats.org/spreadsheetml/2006/main" count="133" uniqueCount="58">
  <si>
    <t>All Emission Lifetime Data Collected on machine suited to measuring long lifetimes</t>
  </si>
  <si>
    <t>Concentration of Stock Solutions:</t>
  </si>
  <si>
    <t>Solution</t>
  </si>
  <si>
    <t>Concentration  /M</t>
  </si>
  <si>
    <r>
      <t>Δ-[Ru(phen)</t>
    </r>
    <r>
      <rPr>
        <vertAlign val="subscript"/>
        <sz val="12"/>
        <color rgb="FF000000"/>
        <rFont val="Calibri"/>
        <scheme val="minor"/>
      </rPr>
      <t>2</t>
    </r>
    <r>
      <rPr>
        <sz val="12"/>
        <color rgb="FF000000"/>
        <rFont val="Calibri"/>
        <family val="2"/>
        <scheme val="minor"/>
      </rPr>
      <t>dppz]</t>
    </r>
    <r>
      <rPr>
        <vertAlign val="subscript"/>
        <sz val="12"/>
        <color rgb="FF000000"/>
        <rFont val="Calibri"/>
        <scheme val="minor"/>
      </rPr>
      <t>STOCK</t>
    </r>
  </si>
  <si>
    <t>M</t>
  </si>
  <si>
    <r>
      <t>Λ-[Ru(phen)</t>
    </r>
    <r>
      <rPr>
        <vertAlign val="subscript"/>
        <sz val="12"/>
        <color rgb="FF000000"/>
        <rFont val="Calibri"/>
        <scheme val="minor"/>
      </rPr>
      <t>2</t>
    </r>
    <r>
      <rPr>
        <sz val="12"/>
        <color rgb="FF000000"/>
        <rFont val="Calibri"/>
        <family val="2"/>
        <scheme val="minor"/>
      </rPr>
      <t>dppz]</t>
    </r>
    <r>
      <rPr>
        <vertAlign val="subscript"/>
        <sz val="12"/>
        <color rgb="FF000000"/>
        <rFont val="Calibri"/>
        <scheme val="minor"/>
      </rPr>
      <t>STOCK</t>
    </r>
  </si>
  <si>
    <r>
      <t>TRIS-[Ru(bpy)</t>
    </r>
    <r>
      <rPr>
        <vertAlign val="subscript"/>
        <sz val="12"/>
        <color rgb="FF000000"/>
        <rFont val="Calibri"/>
        <scheme val="minor"/>
      </rPr>
      <t>3</t>
    </r>
    <r>
      <rPr>
        <sz val="12"/>
        <color rgb="FF000000"/>
        <rFont val="Calibri"/>
        <family val="2"/>
        <scheme val="minor"/>
      </rPr>
      <t>]</t>
    </r>
    <r>
      <rPr>
        <vertAlign val="subscript"/>
        <sz val="12"/>
        <color rgb="FF000000"/>
        <rFont val="Calibri"/>
        <scheme val="minor"/>
      </rPr>
      <t>STOCK</t>
    </r>
  </si>
  <si>
    <r>
      <t>TRIS-[Ru(phen)</t>
    </r>
    <r>
      <rPr>
        <vertAlign val="subscript"/>
        <sz val="12"/>
        <color rgb="FF000000"/>
        <rFont val="Calibri"/>
        <scheme val="minor"/>
      </rPr>
      <t>3</t>
    </r>
    <r>
      <rPr>
        <sz val="12"/>
        <color rgb="FF000000"/>
        <rFont val="Calibri"/>
        <family val="2"/>
        <scheme val="minor"/>
      </rPr>
      <t>]</t>
    </r>
    <r>
      <rPr>
        <vertAlign val="subscript"/>
        <sz val="12"/>
        <color rgb="FF000000"/>
        <rFont val="Calibri"/>
        <scheme val="minor"/>
      </rPr>
      <t>STOCK</t>
    </r>
  </si>
  <si>
    <r>
      <t>[CD-P]</t>
    </r>
    <r>
      <rPr>
        <vertAlign val="subscript"/>
        <sz val="12"/>
        <color rgb="FF000000"/>
        <rFont val="Calibri"/>
        <scheme val="minor"/>
      </rPr>
      <t>B</t>
    </r>
  </si>
  <si>
    <r>
      <t>[CD-P]</t>
    </r>
    <r>
      <rPr>
        <vertAlign val="subscript"/>
        <sz val="12"/>
        <color rgb="FF000000"/>
        <rFont val="Calibri"/>
        <scheme val="minor"/>
      </rPr>
      <t>C</t>
    </r>
  </si>
  <si>
    <r>
      <t>[CD-P]</t>
    </r>
    <r>
      <rPr>
        <vertAlign val="subscript"/>
        <sz val="12"/>
        <color rgb="FF000000"/>
        <rFont val="Calibri"/>
        <scheme val="minor"/>
      </rPr>
      <t>D</t>
    </r>
  </si>
  <si>
    <t>Name</t>
  </si>
  <si>
    <t>Description</t>
  </si>
  <si>
    <t>Vixture Component</t>
  </si>
  <si>
    <t>Volume /L</t>
  </si>
  <si>
    <t>Concentration /M</t>
  </si>
  <si>
    <t>True [CD]/[Ru]</t>
  </si>
  <si>
    <t>First run of samples 1 &amp; 2 done using wrong volumes (used wrong stock concentration in calculation of required volume)</t>
  </si>
  <si>
    <t>SAMPLE 1</t>
  </si>
  <si>
    <t>WRONG RATIO</t>
  </si>
  <si>
    <t>These samples were repeated using the correct volumes of stock to afford the correct CD/Ru Ratios</t>
  </si>
  <si>
    <t>Ultrapure Water</t>
  </si>
  <si>
    <t>TOTAL VOLUME</t>
  </si>
  <si>
    <t>SAMPLE 2</t>
  </si>
  <si>
    <t>SAMPLE 1 REPEAT</t>
  </si>
  <si>
    <t>[CD-P]/[Ru] = 1:1</t>
  </si>
  <si>
    <t>SAMPLE 2 REPEAT</t>
  </si>
  <si>
    <t>[CD-P]/[Ru] = 20:1</t>
  </si>
  <si>
    <t>SAMPLE 3</t>
  </si>
  <si>
    <t>SAMPLE 4</t>
  </si>
  <si>
    <t>SAMPLE 5</t>
  </si>
  <si>
    <t>SAMPLE 6</t>
  </si>
  <si>
    <t>SAMPLE 7</t>
  </si>
  <si>
    <t>SAMPLE 8</t>
  </si>
  <si>
    <t>Tau1</t>
  </si>
  <si>
    <t>decay 1</t>
  </si>
  <si>
    <t>&lt; Sum of diff squared</t>
  </si>
  <si>
    <t>DOUBLE EXPONENTIAL DECAY</t>
  </si>
  <si>
    <t>Tau2</t>
  </si>
  <si>
    <t>decay 2</t>
  </si>
  <si>
    <t>(minimise this)</t>
  </si>
  <si>
    <t>(F$3*EXP(D47/F$1))+(F$4*EXP(D47/F$2))+F$5</t>
  </si>
  <si>
    <t>Data file goes in cols A and B</t>
  </si>
  <si>
    <t>A1</t>
  </si>
  <si>
    <t>A2</t>
  </si>
  <si>
    <t>Time = 0</t>
  </si>
  <si>
    <t>us</t>
  </si>
  <si>
    <t>BGD</t>
  </si>
  <si>
    <t>= no pixels</t>
  </si>
  <si>
    <t>bkgd</t>
  </si>
  <si>
    <t>Time /us</t>
  </si>
  <si>
    <t>Data-bkgd</t>
  </si>
  <si>
    <t>Fitted curve</t>
  </si>
  <si>
    <t>Difference ^2</t>
  </si>
  <si>
    <r>
      <rPr>
        <sz val="10"/>
        <color rgb="FF000000"/>
        <rFont val="Arial"/>
      </rPr>
      <t>Λ</t>
    </r>
    <r>
      <rPr>
        <sz val="10"/>
        <color rgb="FF000000"/>
        <rFont val="Arial Narrow"/>
      </rPr>
      <t>-[Ru(phen)</t>
    </r>
    <r>
      <rPr>
        <vertAlign val="subscript"/>
        <sz val="10"/>
        <color rgb="FF000000"/>
        <rFont val="Arial Narrow"/>
      </rPr>
      <t>2</t>
    </r>
    <r>
      <rPr>
        <sz val="10"/>
        <color rgb="FF000000"/>
        <rFont val="Arial Narrow"/>
      </rPr>
      <t>dppz]/b-PnCD (1:1)</t>
    </r>
  </si>
  <si>
    <r>
      <rPr>
        <sz val="10"/>
        <color rgb="FF000000"/>
        <rFont val="Arial"/>
      </rPr>
      <t>Λ</t>
    </r>
    <r>
      <rPr>
        <sz val="10"/>
        <color rgb="FF000000"/>
        <rFont val="Arial Narrow"/>
      </rPr>
      <t>-[Ru(phen)</t>
    </r>
    <r>
      <rPr>
        <vertAlign val="subscript"/>
        <sz val="10"/>
        <color rgb="FF000000"/>
        <rFont val="Arial Narrow"/>
      </rPr>
      <t>2</t>
    </r>
    <r>
      <rPr>
        <sz val="10"/>
        <color rgb="FF000000"/>
        <rFont val="Arial Narrow"/>
      </rPr>
      <t>dppz]/b-PnCD (1:20)</t>
    </r>
  </si>
  <si>
    <t>= pixel/us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</si>
</sst>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E+00"/>
  </numFmts>
  <fonts count="17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u/>
      <sz val="12"/>
      <color rgb="FF000000"/>
      <name val="Calibri"/>
      <scheme val="minor"/>
    </font>
    <font>
      <vertAlign val="subscript"/>
      <sz val="12"/>
      <color rgb="FF000000"/>
      <name val="Calibri"/>
      <scheme val="minor"/>
    </font>
    <font>
      <b/>
      <sz val="12"/>
      <name val="Calibri"/>
      <scheme val="minor"/>
    </font>
    <font>
      <sz val="10"/>
      <color rgb="FF000000"/>
      <name val="Arial Narrow"/>
    </font>
    <font>
      <sz val="10"/>
      <color rgb="FF000000"/>
      <name val="Arial"/>
    </font>
    <font>
      <vertAlign val="subscript"/>
      <sz val="10"/>
      <color rgb="FF000000"/>
      <name val="Arial Narrow"/>
    </font>
    <font>
      <sz val="10"/>
      <name val="Arial Narrow"/>
    </font>
    <font>
      <b/>
      <sz val="10"/>
      <name val="Arial Narrow"/>
    </font>
    <font>
      <i/>
      <sz val="10"/>
      <color rgb="FFFF0080"/>
      <name val="Arial Narrow"/>
    </font>
    <font>
      <i/>
      <sz val="10"/>
      <name val="Arial Narrow"/>
    </font>
    <font>
      <b/>
      <sz val="10"/>
      <color rgb="FF000000"/>
      <name val="Arial Narrow"/>
    </font>
    <font>
      <sz val="10"/>
      <color theme="1"/>
      <name val="Arial Narrow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CE6F1"/>
        <bgColor rgb="FF000000"/>
      </patternFill>
    </fill>
    <fill>
      <patternFill patternType="solid">
        <fgColor rgb="FFFCD2FF"/>
        <bgColor indexed="64"/>
      </patternFill>
    </fill>
    <fill>
      <patternFill patternType="solid">
        <fgColor rgb="FFBCFFE9"/>
        <bgColor indexed="64"/>
      </patternFill>
    </fill>
    <fill>
      <patternFill patternType="solid">
        <fgColor rgb="FFD5CCFF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1">
    <xf numFmtId="0" fontId="0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41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1" xfId="0" applyFont="1" applyFill="1" applyBorder="1"/>
    <xf numFmtId="0" fontId="1" fillId="2" borderId="2" xfId="0" applyFont="1" applyFill="1" applyBorder="1"/>
    <xf numFmtId="0" fontId="3" fillId="2" borderId="2" xfId="0" applyFont="1" applyFill="1" applyBorder="1"/>
    <xf numFmtId="0" fontId="1" fillId="2" borderId="3" xfId="0" applyFont="1" applyFill="1" applyBorder="1"/>
    <xf numFmtId="164" fontId="1" fillId="0" borderId="0" xfId="0" applyNumberFormat="1" applyFont="1"/>
    <xf numFmtId="0" fontId="1" fillId="0" borderId="4" xfId="0" applyFont="1" applyBorder="1"/>
    <xf numFmtId="0" fontId="1" fillId="0" borderId="5" xfId="0" applyFont="1" applyBorder="1"/>
    <xf numFmtId="11" fontId="1" fillId="0" borderId="0" xfId="0" applyNumberFormat="1" applyFont="1"/>
    <xf numFmtId="0" fontId="5" fillId="0" borderId="0" xfId="0" applyFont="1"/>
    <xf numFmtId="0" fontId="1" fillId="0" borderId="6" xfId="0" applyFont="1" applyBorder="1"/>
    <xf numFmtId="0" fontId="1" fillId="0" borderId="7" xfId="0" applyFont="1" applyBorder="1"/>
    <xf numFmtId="11" fontId="1" fillId="0" borderId="7" xfId="0" applyNumberFormat="1" applyFont="1" applyBorder="1"/>
    <xf numFmtId="0" fontId="1" fillId="0" borderId="8" xfId="0" applyFont="1" applyBorder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2" fontId="2" fillId="0" borderId="5" xfId="0" applyNumberFormat="1" applyFont="1" applyBorder="1"/>
    <xf numFmtId="0" fontId="2" fillId="0" borderId="7" xfId="0" applyFont="1" applyBorder="1"/>
    <xf numFmtId="0" fontId="1" fillId="0" borderId="9" xfId="0" applyFont="1" applyBorder="1"/>
    <xf numFmtId="0" fontId="1" fillId="0" borderId="10" xfId="0" applyFont="1" applyBorder="1"/>
    <xf numFmtId="11" fontId="1" fillId="0" borderId="10" xfId="0" applyNumberFormat="1" applyFont="1" applyBorder="1"/>
    <xf numFmtId="2" fontId="2" fillId="0" borderId="11" xfId="0" applyNumberFormat="1" applyFont="1" applyBorder="1"/>
    <xf numFmtId="2" fontId="1" fillId="0" borderId="7" xfId="0" applyNumberFormat="1" applyFont="1" applyBorder="1"/>
    <xf numFmtId="0" fontId="9" fillId="3" borderId="0" xfId="0" applyFont="1" applyFill="1"/>
    <xf numFmtId="0" fontId="9" fillId="0" borderId="0" xfId="0" applyFont="1"/>
    <xf numFmtId="1" fontId="9" fillId="0" borderId="0" xfId="0" applyNumberFormat="1" applyFont="1"/>
    <xf numFmtId="0" fontId="10" fillId="4" borderId="0" xfId="0" applyFont="1" applyFill="1"/>
    <xf numFmtId="0" fontId="9" fillId="4" borderId="0" xfId="0" applyFont="1" applyFill="1"/>
    <xf numFmtId="0" fontId="9" fillId="0" borderId="0" xfId="0" applyFont="1" applyFill="1"/>
    <xf numFmtId="0" fontId="11" fillId="0" borderId="0" xfId="0" applyFont="1"/>
    <xf numFmtId="0" fontId="12" fillId="0" borderId="0" xfId="0" applyFont="1"/>
    <xf numFmtId="0" fontId="10" fillId="5" borderId="0" xfId="0" applyFont="1" applyFill="1"/>
    <xf numFmtId="0" fontId="13" fillId="5" borderId="0" xfId="0" quotePrefix="1" applyFont="1" applyFill="1"/>
    <xf numFmtId="0" fontId="10" fillId="0" borderId="0" xfId="0" applyFont="1"/>
    <xf numFmtId="1" fontId="10" fillId="0" borderId="0" xfId="0" applyNumberFormat="1" applyFont="1"/>
    <xf numFmtId="0" fontId="14" fillId="0" borderId="0" xfId="0" applyFont="1"/>
    <xf numFmtId="0" fontId="6" fillId="3" borderId="10" xfId="0" applyFont="1" applyFill="1" applyBorder="1" applyAlignment="1">
      <alignment horizontal="left"/>
    </xf>
    <xf numFmtId="2" fontId="9" fillId="0" borderId="0" xfId="0" applyNumberFormat="1" applyFont="1"/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connections" Target="connections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410448041624183"/>
          <c:y val="0.0701108274310054"/>
          <c:w val="0.919776747821465"/>
          <c:h val="0.863470190466066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'SAMPLE 3'!$D$9:$D$868</c:f>
              <c:numCache>
                <c:formatCode>General</c:formatCode>
                <c:ptCount val="860"/>
                <c:pt idx="0">
                  <c:v>-18.0</c:v>
                </c:pt>
                <c:pt idx="1">
                  <c:v>-17.0</c:v>
                </c:pt>
                <c:pt idx="2">
                  <c:v>-16.0</c:v>
                </c:pt>
                <c:pt idx="3">
                  <c:v>-15.0</c:v>
                </c:pt>
                <c:pt idx="4">
                  <c:v>-14.0</c:v>
                </c:pt>
                <c:pt idx="5">
                  <c:v>-13.0</c:v>
                </c:pt>
                <c:pt idx="6">
                  <c:v>-12.0</c:v>
                </c:pt>
                <c:pt idx="7">
                  <c:v>-11.0</c:v>
                </c:pt>
                <c:pt idx="8">
                  <c:v>-10.0</c:v>
                </c:pt>
                <c:pt idx="9">
                  <c:v>-9.0</c:v>
                </c:pt>
                <c:pt idx="10">
                  <c:v>-8.0</c:v>
                </c:pt>
                <c:pt idx="11">
                  <c:v>-7.0</c:v>
                </c:pt>
                <c:pt idx="12">
                  <c:v>-6.0</c:v>
                </c:pt>
                <c:pt idx="13">
                  <c:v>-5.0</c:v>
                </c:pt>
                <c:pt idx="14">
                  <c:v>-4.0</c:v>
                </c:pt>
                <c:pt idx="15">
                  <c:v>-3.0</c:v>
                </c:pt>
                <c:pt idx="16">
                  <c:v>-2.0</c:v>
                </c:pt>
                <c:pt idx="17">
                  <c:v>-1.0</c:v>
                </c:pt>
                <c:pt idx="18">
                  <c:v>0.0</c:v>
                </c:pt>
                <c:pt idx="19">
                  <c:v>1.0</c:v>
                </c:pt>
                <c:pt idx="20">
                  <c:v>2.0</c:v>
                </c:pt>
                <c:pt idx="21">
                  <c:v>3.0</c:v>
                </c:pt>
                <c:pt idx="22">
                  <c:v>4.0</c:v>
                </c:pt>
                <c:pt idx="23">
                  <c:v>5.0</c:v>
                </c:pt>
                <c:pt idx="24">
                  <c:v>6.0</c:v>
                </c:pt>
                <c:pt idx="25">
                  <c:v>7.0</c:v>
                </c:pt>
                <c:pt idx="26">
                  <c:v>8.0</c:v>
                </c:pt>
                <c:pt idx="27">
                  <c:v>9.0</c:v>
                </c:pt>
                <c:pt idx="28">
                  <c:v>10.0</c:v>
                </c:pt>
                <c:pt idx="29">
                  <c:v>11.0</c:v>
                </c:pt>
                <c:pt idx="30">
                  <c:v>12.0</c:v>
                </c:pt>
                <c:pt idx="31">
                  <c:v>13.0</c:v>
                </c:pt>
                <c:pt idx="32">
                  <c:v>14.0</c:v>
                </c:pt>
                <c:pt idx="33">
                  <c:v>15.0</c:v>
                </c:pt>
                <c:pt idx="34">
                  <c:v>16.0</c:v>
                </c:pt>
                <c:pt idx="35">
                  <c:v>17.0</c:v>
                </c:pt>
                <c:pt idx="36">
                  <c:v>18.0</c:v>
                </c:pt>
                <c:pt idx="37">
                  <c:v>19.0</c:v>
                </c:pt>
                <c:pt idx="38">
                  <c:v>20.0</c:v>
                </c:pt>
                <c:pt idx="39">
                  <c:v>21.0</c:v>
                </c:pt>
                <c:pt idx="40">
                  <c:v>22.0</c:v>
                </c:pt>
                <c:pt idx="41">
                  <c:v>23.0</c:v>
                </c:pt>
                <c:pt idx="42">
                  <c:v>24.0</c:v>
                </c:pt>
                <c:pt idx="43">
                  <c:v>25.0</c:v>
                </c:pt>
                <c:pt idx="44">
                  <c:v>26.0</c:v>
                </c:pt>
                <c:pt idx="45">
                  <c:v>27.0</c:v>
                </c:pt>
                <c:pt idx="46">
                  <c:v>28.0</c:v>
                </c:pt>
                <c:pt idx="47">
                  <c:v>29.0</c:v>
                </c:pt>
                <c:pt idx="48">
                  <c:v>30.0</c:v>
                </c:pt>
                <c:pt idx="49">
                  <c:v>31.0</c:v>
                </c:pt>
                <c:pt idx="50">
                  <c:v>32.0</c:v>
                </c:pt>
                <c:pt idx="51">
                  <c:v>33.0</c:v>
                </c:pt>
                <c:pt idx="52">
                  <c:v>34.0</c:v>
                </c:pt>
                <c:pt idx="53">
                  <c:v>35.0</c:v>
                </c:pt>
                <c:pt idx="54">
                  <c:v>36.0</c:v>
                </c:pt>
                <c:pt idx="55">
                  <c:v>37.0</c:v>
                </c:pt>
                <c:pt idx="56">
                  <c:v>38.0</c:v>
                </c:pt>
                <c:pt idx="57">
                  <c:v>39.0</c:v>
                </c:pt>
                <c:pt idx="58">
                  <c:v>40.0</c:v>
                </c:pt>
                <c:pt idx="59">
                  <c:v>41.0</c:v>
                </c:pt>
                <c:pt idx="60">
                  <c:v>42.0</c:v>
                </c:pt>
                <c:pt idx="61">
                  <c:v>43.0</c:v>
                </c:pt>
                <c:pt idx="62">
                  <c:v>44.0</c:v>
                </c:pt>
                <c:pt idx="63">
                  <c:v>45.0</c:v>
                </c:pt>
                <c:pt idx="64">
                  <c:v>46.0</c:v>
                </c:pt>
                <c:pt idx="65">
                  <c:v>47.0</c:v>
                </c:pt>
                <c:pt idx="66">
                  <c:v>48.0</c:v>
                </c:pt>
                <c:pt idx="67">
                  <c:v>49.0</c:v>
                </c:pt>
                <c:pt idx="68">
                  <c:v>50.0</c:v>
                </c:pt>
                <c:pt idx="69">
                  <c:v>51.0</c:v>
                </c:pt>
                <c:pt idx="70">
                  <c:v>52.0</c:v>
                </c:pt>
                <c:pt idx="71">
                  <c:v>53.0</c:v>
                </c:pt>
                <c:pt idx="72">
                  <c:v>54.0</c:v>
                </c:pt>
                <c:pt idx="73">
                  <c:v>55.0</c:v>
                </c:pt>
                <c:pt idx="74">
                  <c:v>56.0</c:v>
                </c:pt>
                <c:pt idx="75">
                  <c:v>57.0</c:v>
                </c:pt>
                <c:pt idx="76">
                  <c:v>58.0</c:v>
                </c:pt>
                <c:pt idx="77">
                  <c:v>59.0</c:v>
                </c:pt>
                <c:pt idx="78">
                  <c:v>60.0</c:v>
                </c:pt>
                <c:pt idx="79">
                  <c:v>61.0</c:v>
                </c:pt>
                <c:pt idx="80">
                  <c:v>62.0</c:v>
                </c:pt>
                <c:pt idx="81">
                  <c:v>63.0</c:v>
                </c:pt>
                <c:pt idx="82">
                  <c:v>64.0</c:v>
                </c:pt>
                <c:pt idx="83">
                  <c:v>65.0</c:v>
                </c:pt>
                <c:pt idx="84">
                  <c:v>66.0</c:v>
                </c:pt>
                <c:pt idx="85">
                  <c:v>67.0</c:v>
                </c:pt>
                <c:pt idx="86">
                  <c:v>68.0</c:v>
                </c:pt>
                <c:pt idx="87">
                  <c:v>69.0</c:v>
                </c:pt>
                <c:pt idx="88">
                  <c:v>70.0</c:v>
                </c:pt>
                <c:pt idx="89">
                  <c:v>71.0</c:v>
                </c:pt>
                <c:pt idx="90">
                  <c:v>72.0</c:v>
                </c:pt>
                <c:pt idx="91">
                  <c:v>73.0</c:v>
                </c:pt>
                <c:pt idx="92">
                  <c:v>74.0</c:v>
                </c:pt>
                <c:pt idx="93">
                  <c:v>75.0</c:v>
                </c:pt>
                <c:pt idx="94">
                  <c:v>76.0</c:v>
                </c:pt>
                <c:pt idx="95">
                  <c:v>77.0</c:v>
                </c:pt>
                <c:pt idx="96">
                  <c:v>78.0</c:v>
                </c:pt>
                <c:pt idx="97">
                  <c:v>79.0</c:v>
                </c:pt>
                <c:pt idx="98">
                  <c:v>80.0</c:v>
                </c:pt>
                <c:pt idx="99">
                  <c:v>81.0</c:v>
                </c:pt>
                <c:pt idx="100">
                  <c:v>82.0</c:v>
                </c:pt>
                <c:pt idx="101">
                  <c:v>83.0</c:v>
                </c:pt>
                <c:pt idx="102">
                  <c:v>84.0</c:v>
                </c:pt>
                <c:pt idx="103">
                  <c:v>85.0</c:v>
                </c:pt>
                <c:pt idx="104">
                  <c:v>86.0</c:v>
                </c:pt>
                <c:pt idx="105">
                  <c:v>87.0</c:v>
                </c:pt>
                <c:pt idx="106">
                  <c:v>88.0</c:v>
                </c:pt>
                <c:pt idx="107">
                  <c:v>89.0</c:v>
                </c:pt>
                <c:pt idx="108">
                  <c:v>90.0</c:v>
                </c:pt>
                <c:pt idx="109">
                  <c:v>91.0</c:v>
                </c:pt>
                <c:pt idx="110">
                  <c:v>92.0</c:v>
                </c:pt>
                <c:pt idx="111">
                  <c:v>93.0</c:v>
                </c:pt>
                <c:pt idx="112">
                  <c:v>94.0</c:v>
                </c:pt>
                <c:pt idx="113">
                  <c:v>95.0</c:v>
                </c:pt>
                <c:pt idx="114">
                  <c:v>96.0</c:v>
                </c:pt>
                <c:pt idx="115">
                  <c:v>97.0</c:v>
                </c:pt>
                <c:pt idx="116">
                  <c:v>98.0</c:v>
                </c:pt>
                <c:pt idx="117">
                  <c:v>99.0</c:v>
                </c:pt>
                <c:pt idx="118">
                  <c:v>100.0</c:v>
                </c:pt>
                <c:pt idx="119">
                  <c:v>101.0</c:v>
                </c:pt>
                <c:pt idx="120">
                  <c:v>102.0</c:v>
                </c:pt>
                <c:pt idx="121">
                  <c:v>103.0</c:v>
                </c:pt>
                <c:pt idx="122">
                  <c:v>104.0</c:v>
                </c:pt>
                <c:pt idx="123">
                  <c:v>105.0</c:v>
                </c:pt>
                <c:pt idx="124">
                  <c:v>106.0</c:v>
                </c:pt>
                <c:pt idx="125">
                  <c:v>107.0</c:v>
                </c:pt>
                <c:pt idx="126">
                  <c:v>108.0</c:v>
                </c:pt>
                <c:pt idx="127">
                  <c:v>109.0</c:v>
                </c:pt>
                <c:pt idx="128">
                  <c:v>110.0</c:v>
                </c:pt>
                <c:pt idx="129">
                  <c:v>111.0</c:v>
                </c:pt>
                <c:pt idx="130">
                  <c:v>112.0</c:v>
                </c:pt>
                <c:pt idx="131">
                  <c:v>113.0</c:v>
                </c:pt>
                <c:pt idx="132">
                  <c:v>114.0</c:v>
                </c:pt>
                <c:pt idx="133">
                  <c:v>115.0</c:v>
                </c:pt>
                <c:pt idx="134">
                  <c:v>116.0</c:v>
                </c:pt>
                <c:pt idx="135">
                  <c:v>117.0</c:v>
                </c:pt>
                <c:pt idx="136">
                  <c:v>118.0</c:v>
                </c:pt>
                <c:pt idx="137">
                  <c:v>119.0</c:v>
                </c:pt>
                <c:pt idx="138">
                  <c:v>120.0</c:v>
                </c:pt>
                <c:pt idx="139">
                  <c:v>121.0</c:v>
                </c:pt>
                <c:pt idx="140">
                  <c:v>122.0</c:v>
                </c:pt>
                <c:pt idx="141">
                  <c:v>123.0</c:v>
                </c:pt>
                <c:pt idx="142">
                  <c:v>124.0</c:v>
                </c:pt>
                <c:pt idx="143">
                  <c:v>125.0</c:v>
                </c:pt>
                <c:pt idx="144">
                  <c:v>126.0</c:v>
                </c:pt>
                <c:pt idx="145">
                  <c:v>127.0</c:v>
                </c:pt>
                <c:pt idx="146">
                  <c:v>128.0</c:v>
                </c:pt>
                <c:pt idx="147">
                  <c:v>129.0</c:v>
                </c:pt>
                <c:pt idx="148">
                  <c:v>130.0</c:v>
                </c:pt>
                <c:pt idx="149">
                  <c:v>131.0</c:v>
                </c:pt>
                <c:pt idx="150">
                  <c:v>132.0</c:v>
                </c:pt>
                <c:pt idx="151">
                  <c:v>133.0</c:v>
                </c:pt>
                <c:pt idx="152">
                  <c:v>134.0</c:v>
                </c:pt>
                <c:pt idx="153">
                  <c:v>135.0</c:v>
                </c:pt>
                <c:pt idx="154">
                  <c:v>136.0</c:v>
                </c:pt>
                <c:pt idx="155">
                  <c:v>137.0</c:v>
                </c:pt>
                <c:pt idx="156">
                  <c:v>138.0</c:v>
                </c:pt>
                <c:pt idx="157">
                  <c:v>139.0</c:v>
                </c:pt>
                <c:pt idx="158">
                  <c:v>140.0</c:v>
                </c:pt>
                <c:pt idx="159">
                  <c:v>141.0</c:v>
                </c:pt>
                <c:pt idx="160">
                  <c:v>142.0</c:v>
                </c:pt>
                <c:pt idx="161">
                  <c:v>143.0</c:v>
                </c:pt>
                <c:pt idx="162">
                  <c:v>144.0</c:v>
                </c:pt>
                <c:pt idx="163">
                  <c:v>145.0</c:v>
                </c:pt>
                <c:pt idx="164">
                  <c:v>146.0</c:v>
                </c:pt>
                <c:pt idx="165">
                  <c:v>147.0</c:v>
                </c:pt>
                <c:pt idx="166">
                  <c:v>148.0</c:v>
                </c:pt>
                <c:pt idx="167">
                  <c:v>149.0</c:v>
                </c:pt>
                <c:pt idx="168">
                  <c:v>150.0</c:v>
                </c:pt>
                <c:pt idx="169">
                  <c:v>151.0</c:v>
                </c:pt>
                <c:pt idx="170">
                  <c:v>152.0</c:v>
                </c:pt>
                <c:pt idx="171">
                  <c:v>153.0</c:v>
                </c:pt>
                <c:pt idx="172">
                  <c:v>154.0</c:v>
                </c:pt>
                <c:pt idx="173">
                  <c:v>155.0</c:v>
                </c:pt>
                <c:pt idx="174">
                  <c:v>156.0</c:v>
                </c:pt>
                <c:pt idx="175">
                  <c:v>157.0</c:v>
                </c:pt>
                <c:pt idx="176">
                  <c:v>158.0</c:v>
                </c:pt>
                <c:pt idx="177">
                  <c:v>159.0</c:v>
                </c:pt>
                <c:pt idx="178">
                  <c:v>160.0</c:v>
                </c:pt>
                <c:pt idx="179">
                  <c:v>161.0</c:v>
                </c:pt>
                <c:pt idx="180">
                  <c:v>162.0</c:v>
                </c:pt>
                <c:pt idx="181">
                  <c:v>163.0</c:v>
                </c:pt>
                <c:pt idx="182">
                  <c:v>164.0</c:v>
                </c:pt>
                <c:pt idx="183">
                  <c:v>165.0</c:v>
                </c:pt>
                <c:pt idx="184">
                  <c:v>166.0</c:v>
                </c:pt>
                <c:pt idx="185">
                  <c:v>167.0</c:v>
                </c:pt>
                <c:pt idx="186">
                  <c:v>168.0</c:v>
                </c:pt>
                <c:pt idx="187">
                  <c:v>169.0</c:v>
                </c:pt>
                <c:pt idx="188">
                  <c:v>170.0</c:v>
                </c:pt>
                <c:pt idx="189">
                  <c:v>171.0</c:v>
                </c:pt>
                <c:pt idx="190">
                  <c:v>172.0</c:v>
                </c:pt>
                <c:pt idx="191">
                  <c:v>173.0</c:v>
                </c:pt>
                <c:pt idx="192">
                  <c:v>174.0</c:v>
                </c:pt>
                <c:pt idx="193">
                  <c:v>175.0</c:v>
                </c:pt>
                <c:pt idx="194">
                  <c:v>176.0</c:v>
                </c:pt>
                <c:pt idx="195">
                  <c:v>177.0</c:v>
                </c:pt>
                <c:pt idx="196">
                  <c:v>178.0</c:v>
                </c:pt>
                <c:pt idx="197">
                  <c:v>179.0</c:v>
                </c:pt>
                <c:pt idx="198">
                  <c:v>180.0</c:v>
                </c:pt>
                <c:pt idx="199">
                  <c:v>181.0</c:v>
                </c:pt>
                <c:pt idx="200">
                  <c:v>182.0</c:v>
                </c:pt>
                <c:pt idx="201">
                  <c:v>183.0</c:v>
                </c:pt>
                <c:pt idx="202">
                  <c:v>184.0</c:v>
                </c:pt>
                <c:pt idx="203">
                  <c:v>185.0</c:v>
                </c:pt>
                <c:pt idx="204">
                  <c:v>186.0</c:v>
                </c:pt>
                <c:pt idx="205">
                  <c:v>187.0</c:v>
                </c:pt>
                <c:pt idx="206">
                  <c:v>188.0</c:v>
                </c:pt>
                <c:pt idx="207">
                  <c:v>189.0</c:v>
                </c:pt>
                <c:pt idx="208">
                  <c:v>190.0</c:v>
                </c:pt>
                <c:pt idx="209">
                  <c:v>191.0</c:v>
                </c:pt>
                <c:pt idx="210">
                  <c:v>192.0</c:v>
                </c:pt>
                <c:pt idx="211">
                  <c:v>193.0</c:v>
                </c:pt>
                <c:pt idx="212">
                  <c:v>194.0</c:v>
                </c:pt>
                <c:pt idx="213">
                  <c:v>195.0</c:v>
                </c:pt>
                <c:pt idx="214">
                  <c:v>196.0</c:v>
                </c:pt>
                <c:pt idx="215">
                  <c:v>197.0</c:v>
                </c:pt>
                <c:pt idx="216">
                  <c:v>198.0</c:v>
                </c:pt>
                <c:pt idx="217">
                  <c:v>199.0</c:v>
                </c:pt>
                <c:pt idx="218">
                  <c:v>200.0</c:v>
                </c:pt>
                <c:pt idx="219">
                  <c:v>201.0</c:v>
                </c:pt>
                <c:pt idx="220">
                  <c:v>202.0</c:v>
                </c:pt>
                <c:pt idx="221">
                  <c:v>203.0</c:v>
                </c:pt>
                <c:pt idx="222">
                  <c:v>204.0</c:v>
                </c:pt>
                <c:pt idx="223">
                  <c:v>205.0</c:v>
                </c:pt>
                <c:pt idx="224">
                  <c:v>206.0</c:v>
                </c:pt>
                <c:pt idx="225">
                  <c:v>207.0</c:v>
                </c:pt>
                <c:pt idx="226">
                  <c:v>208.0</c:v>
                </c:pt>
                <c:pt idx="227">
                  <c:v>209.0</c:v>
                </c:pt>
                <c:pt idx="228">
                  <c:v>210.0</c:v>
                </c:pt>
                <c:pt idx="229">
                  <c:v>211.0</c:v>
                </c:pt>
                <c:pt idx="230">
                  <c:v>212.0</c:v>
                </c:pt>
                <c:pt idx="231">
                  <c:v>213.0</c:v>
                </c:pt>
                <c:pt idx="232">
                  <c:v>214.0</c:v>
                </c:pt>
                <c:pt idx="233">
                  <c:v>215.0</c:v>
                </c:pt>
                <c:pt idx="234">
                  <c:v>216.0</c:v>
                </c:pt>
                <c:pt idx="235">
                  <c:v>217.0</c:v>
                </c:pt>
                <c:pt idx="236">
                  <c:v>218.0</c:v>
                </c:pt>
                <c:pt idx="237">
                  <c:v>219.0</c:v>
                </c:pt>
                <c:pt idx="238">
                  <c:v>220.0</c:v>
                </c:pt>
                <c:pt idx="239">
                  <c:v>221.0</c:v>
                </c:pt>
                <c:pt idx="240">
                  <c:v>222.0</c:v>
                </c:pt>
                <c:pt idx="241">
                  <c:v>223.0</c:v>
                </c:pt>
                <c:pt idx="242">
                  <c:v>224.0</c:v>
                </c:pt>
                <c:pt idx="243">
                  <c:v>225.0</c:v>
                </c:pt>
                <c:pt idx="244">
                  <c:v>226.0</c:v>
                </c:pt>
                <c:pt idx="245">
                  <c:v>227.0</c:v>
                </c:pt>
                <c:pt idx="246">
                  <c:v>228.0</c:v>
                </c:pt>
                <c:pt idx="247">
                  <c:v>229.0</c:v>
                </c:pt>
                <c:pt idx="248">
                  <c:v>230.0</c:v>
                </c:pt>
                <c:pt idx="249">
                  <c:v>231.0</c:v>
                </c:pt>
                <c:pt idx="250">
                  <c:v>232.0</c:v>
                </c:pt>
                <c:pt idx="251">
                  <c:v>233.0</c:v>
                </c:pt>
                <c:pt idx="252">
                  <c:v>234.0</c:v>
                </c:pt>
                <c:pt idx="253">
                  <c:v>235.0</c:v>
                </c:pt>
                <c:pt idx="254">
                  <c:v>236.0</c:v>
                </c:pt>
                <c:pt idx="255">
                  <c:v>237.0</c:v>
                </c:pt>
                <c:pt idx="256">
                  <c:v>238.0</c:v>
                </c:pt>
                <c:pt idx="257">
                  <c:v>239.0</c:v>
                </c:pt>
                <c:pt idx="258">
                  <c:v>240.0</c:v>
                </c:pt>
                <c:pt idx="259">
                  <c:v>241.0</c:v>
                </c:pt>
                <c:pt idx="260">
                  <c:v>242.0</c:v>
                </c:pt>
                <c:pt idx="261">
                  <c:v>243.0</c:v>
                </c:pt>
                <c:pt idx="262">
                  <c:v>244.0</c:v>
                </c:pt>
                <c:pt idx="263">
                  <c:v>245.0</c:v>
                </c:pt>
                <c:pt idx="264">
                  <c:v>246.0</c:v>
                </c:pt>
                <c:pt idx="265">
                  <c:v>247.0</c:v>
                </c:pt>
                <c:pt idx="266">
                  <c:v>248.0</c:v>
                </c:pt>
                <c:pt idx="267">
                  <c:v>249.0</c:v>
                </c:pt>
                <c:pt idx="268">
                  <c:v>250.0</c:v>
                </c:pt>
                <c:pt idx="269">
                  <c:v>251.0</c:v>
                </c:pt>
                <c:pt idx="270">
                  <c:v>252.0</c:v>
                </c:pt>
                <c:pt idx="271">
                  <c:v>253.0</c:v>
                </c:pt>
                <c:pt idx="272">
                  <c:v>254.0</c:v>
                </c:pt>
                <c:pt idx="273">
                  <c:v>255.0</c:v>
                </c:pt>
                <c:pt idx="274">
                  <c:v>256.0</c:v>
                </c:pt>
                <c:pt idx="275">
                  <c:v>257.0</c:v>
                </c:pt>
                <c:pt idx="276">
                  <c:v>258.0</c:v>
                </c:pt>
                <c:pt idx="277">
                  <c:v>259.0</c:v>
                </c:pt>
                <c:pt idx="278">
                  <c:v>260.0</c:v>
                </c:pt>
                <c:pt idx="279">
                  <c:v>261.0</c:v>
                </c:pt>
                <c:pt idx="280">
                  <c:v>262.0</c:v>
                </c:pt>
                <c:pt idx="281">
                  <c:v>263.0</c:v>
                </c:pt>
                <c:pt idx="282">
                  <c:v>264.0</c:v>
                </c:pt>
                <c:pt idx="283">
                  <c:v>265.0</c:v>
                </c:pt>
                <c:pt idx="284">
                  <c:v>266.0</c:v>
                </c:pt>
                <c:pt idx="285">
                  <c:v>267.0</c:v>
                </c:pt>
                <c:pt idx="286">
                  <c:v>268.0</c:v>
                </c:pt>
                <c:pt idx="287">
                  <c:v>269.0</c:v>
                </c:pt>
                <c:pt idx="288">
                  <c:v>270.0</c:v>
                </c:pt>
                <c:pt idx="289">
                  <c:v>271.0</c:v>
                </c:pt>
                <c:pt idx="290">
                  <c:v>272.0</c:v>
                </c:pt>
                <c:pt idx="291">
                  <c:v>273.0</c:v>
                </c:pt>
                <c:pt idx="292">
                  <c:v>274.0</c:v>
                </c:pt>
                <c:pt idx="293">
                  <c:v>275.0</c:v>
                </c:pt>
                <c:pt idx="294">
                  <c:v>276.0</c:v>
                </c:pt>
                <c:pt idx="295">
                  <c:v>277.0</c:v>
                </c:pt>
                <c:pt idx="296">
                  <c:v>278.0</c:v>
                </c:pt>
                <c:pt idx="297">
                  <c:v>279.0</c:v>
                </c:pt>
                <c:pt idx="298">
                  <c:v>280.0</c:v>
                </c:pt>
                <c:pt idx="299">
                  <c:v>281.0</c:v>
                </c:pt>
                <c:pt idx="300">
                  <c:v>282.0</c:v>
                </c:pt>
                <c:pt idx="301">
                  <c:v>283.0</c:v>
                </c:pt>
                <c:pt idx="302">
                  <c:v>284.0</c:v>
                </c:pt>
                <c:pt idx="303">
                  <c:v>285.0</c:v>
                </c:pt>
                <c:pt idx="304">
                  <c:v>286.0</c:v>
                </c:pt>
                <c:pt idx="305">
                  <c:v>287.0</c:v>
                </c:pt>
                <c:pt idx="306">
                  <c:v>288.0</c:v>
                </c:pt>
                <c:pt idx="307">
                  <c:v>289.0</c:v>
                </c:pt>
                <c:pt idx="308">
                  <c:v>290.0</c:v>
                </c:pt>
                <c:pt idx="309">
                  <c:v>291.0</c:v>
                </c:pt>
                <c:pt idx="310">
                  <c:v>292.0</c:v>
                </c:pt>
                <c:pt idx="311">
                  <c:v>293.0</c:v>
                </c:pt>
                <c:pt idx="312">
                  <c:v>294.0</c:v>
                </c:pt>
                <c:pt idx="313">
                  <c:v>295.0</c:v>
                </c:pt>
                <c:pt idx="314">
                  <c:v>296.0</c:v>
                </c:pt>
                <c:pt idx="315">
                  <c:v>297.0</c:v>
                </c:pt>
                <c:pt idx="316">
                  <c:v>298.0</c:v>
                </c:pt>
                <c:pt idx="317">
                  <c:v>299.0</c:v>
                </c:pt>
                <c:pt idx="318">
                  <c:v>300.0</c:v>
                </c:pt>
                <c:pt idx="319">
                  <c:v>301.0</c:v>
                </c:pt>
                <c:pt idx="320">
                  <c:v>302.0</c:v>
                </c:pt>
                <c:pt idx="321">
                  <c:v>303.0</c:v>
                </c:pt>
                <c:pt idx="322">
                  <c:v>304.0</c:v>
                </c:pt>
                <c:pt idx="323">
                  <c:v>305.0</c:v>
                </c:pt>
                <c:pt idx="324">
                  <c:v>306.0</c:v>
                </c:pt>
                <c:pt idx="325">
                  <c:v>307.0</c:v>
                </c:pt>
                <c:pt idx="326">
                  <c:v>308.0</c:v>
                </c:pt>
                <c:pt idx="327">
                  <c:v>309.0</c:v>
                </c:pt>
                <c:pt idx="328">
                  <c:v>310.0</c:v>
                </c:pt>
                <c:pt idx="329">
                  <c:v>311.0</c:v>
                </c:pt>
                <c:pt idx="330">
                  <c:v>312.0</c:v>
                </c:pt>
                <c:pt idx="331">
                  <c:v>313.0</c:v>
                </c:pt>
                <c:pt idx="332">
                  <c:v>314.0</c:v>
                </c:pt>
                <c:pt idx="333">
                  <c:v>315.0</c:v>
                </c:pt>
                <c:pt idx="334">
                  <c:v>316.0</c:v>
                </c:pt>
                <c:pt idx="335">
                  <c:v>317.0</c:v>
                </c:pt>
                <c:pt idx="336">
                  <c:v>318.0</c:v>
                </c:pt>
                <c:pt idx="337">
                  <c:v>319.0</c:v>
                </c:pt>
                <c:pt idx="338">
                  <c:v>320.0</c:v>
                </c:pt>
                <c:pt idx="339">
                  <c:v>321.0</c:v>
                </c:pt>
                <c:pt idx="340">
                  <c:v>322.0</c:v>
                </c:pt>
                <c:pt idx="341">
                  <c:v>323.0</c:v>
                </c:pt>
                <c:pt idx="342">
                  <c:v>324.0</c:v>
                </c:pt>
                <c:pt idx="343">
                  <c:v>325.0</c:v>
                </c:pt>
                <c:pt idx="344">
                  <c:v>326.0</c:v>
                </c:pt>
                <c:pt idx="345">
                  <c:v>327.0</c:v>
                </c:pt>
                <c:pt idx="346">
                  <c:v>328.0</c:v>
                </c:pt>
                <c:pt idx="347">
                  <c:v>329.0</c:v>
                </c:pt>
                <c:pt idx="348">
                  <c:v>330.0</c:v>
                </c:pt>
                <c:pt idx="349">
                  <c:v>331.0</c:v>
                </c:pt>
                <c:pt idx="350">
                  <c:v>332.0</c:v>
                </c:pt>
                <c:pt idx="351">
                  <c:v>333.0</c:v>
                </c:pt>
                <c:pt idx="352">
                  <c:v>334.0</c:v>
                </c:pt>
                <c:pt idx="353">
                  <c:v>335.0</c:v>
                </c:pt>
                <c:pt idx="354">
                  <c:v>336.0</c:v>
                </c:pt>
                <c:pt idx="355">
                  <c:v>337.0</c:v>
                </c:pt>
                <c:pt idx="356">
                  <c:v>338.0</c:v>
                </c:pt>
                <c:pt idx="357">
                  <c:v>339.0</c:v>
                </c:pt>
                <c:pt idx="358">
                  <c:v>340.0</c:v>
                </c:pt>
                <c:pt idx="359">
                  <c:v>341.0</c:v>
                </c:pt>
                <c:pt idx="360">
                  <c:v>342.0</c:v>
                </c:pt>
                <c:pt idx="361">
                  <c:v>343.0</c:v>
                </c:pt>
                <c:pt idx="362">
                  <c:v>344.0</c:v>
                </c:pt>
                <c:pt idx="363">
                  <c:v>345.0</c:v>
                </c:pt>
                <c:pt idx="364">
                  <c:v>346.0</c:v>
                </c:pt>
                <c:pt idx="365">
                  <c:v>347.0</c:v>
                </c:pt>
                <c:pt idx="366">
                  <c:v>348.0</c:v>
                </c:pt>
                <c:pt idx="367">
                  <c:v>349.0</c:v>
                </c:pt>
                <c:pt idx="368">
                  <c:v>350.0</c:v>
                </c:pt>
                <c:pt idx="369">
                  <c:v>351.0</c:v>
                </c:pt>
                <c:pt idx="370">
                  <c:v>352.0</c:v>
                </c:pt>
                <c:pt idx="371">
                  <c:v>353.0</c:v>
                </c:pt>
                <c:pt idx="372">
                  <c:v>354.0</c:v>
                </c:pt>
                <c:pt idx="373">
                  <c:v>355.0</c:v>
                </c:pt>
                <c:pt idx="374">
                  <c:v>356.0</c:v>
                </c:pt>
                <c:pt idx="375">
                  <c:v>357.0</c:v>
                </c:pt>
                <c:pt idx="376">
                  <c:v>358.0</c:v>
                </c:pt>
                <c:pt idx="377">
                  <c:v>359.0</c:v>
                </c:pt>
                <c:pt idx="378">
                  <c:v>360.0</c:v>
                </c:pt>
                <c:pt idx="379">
                  <c:v>361.0</c:v>
                </c:pt>
                <c:pt idx="380">
                  <c:v>362.0</c:v>
                </c:pt>
                <c:pt idx="381">
                  <c:v>363.0</c:v>
                </c:pt>
                <c:pt idx="382">
                  <c:v>364.0</c:v>
                </c:pt>
                <c:pt idx="383">
                  <c:v>365.0</c:v>
                </c:pt>
                <c:pt idx="384">
                  <c:v>366.0</c:v>
                </c:pt>
                <c:pt idx="385">
                  <c:v>367.0</c:v>
                </c:pt>
                <c:pt idx="386">
                  <c:v>368.0</c:v>
                </c:pt>
                <c:pt idx="387">
                  <c:v>369.0</c:v>
                </c:pt>
                <c:pt idx="388">
                  <c:v>370.0</c:v>
                </c:pt>
                <c:pt idx="389">
                  <c:v>371.0</c:v>
                </c:pt>
                <c:pt idx="390">
                  <c:v>372.0</c:v>
                </c:pt>
                <c:pt idx="391">
                  <c:v>373.0</c:v>
                </c:pt>
                <c:pt idx="392">
                  <c:v>374.0</c:v>
                </c:pt>
                <c:pt idx="393">
                  <c:v>375.0</c:v>
                </c:pt>
                <c:pt idx="394">
                  <c:v>376.0</c:v>
                </c:pt>
                <c:pt idx="395">
                  <c:v>377.0</c:v>
                </c:pt>
                <c:pt idx="396">
                  <c:v>378.0</c:v>
                </c:pt>
                <c:pt idx="397">
                  <c:v>379.0</c:v>
                </c:pt>
                <c:pt idx="398">
                  <c:v>380.0</c:v>
                </c:pt>
                <c:pt idx="399">
                  <c:v>381.0</c:v>
                </c:pt>
                <c:pt idx="400">
                  <c:v>382.0</c:v>
                </c:pt>
                <c:pt idx="401">
                  <c:v>383.0</c:v>
                </c:pt>
                <c:pt idx="402">
                  <c:v>384.0</c:v>
                </c:pt>
                <c:pt idx="403">
                  <c:v>385.0</c:v>
                </c:pt>
                <c:pt idx="404">
                  <c:v>386.0</c:v>
                </c:pt>
                <c:pt idx="405">
                  <c:v>387.0</c:v>
                </c:pt>
                <c:pt idx="406">
                  <c:v>388.0</c:v>
                </c:pt>
                <c:pt idx="407">
                  <c:v>389.0</c:v>
                </c:pt>
                <c:pt idx="408">
                  <c:v>390.0</c:v>
                </c:pt>
                <c:pt idx="409">
                  <c:v>391.0</c:v>
                </c:pt>
                <c:pt idx="410">
                  <c:v>392.0</c:v>
                </c:pt>
                <c:pt idx="411">
                  <c:v>393.0</c:v>
                </c:pt>
                <c:pt idx="412">
                  <c:v>394.0</c:v>
                </c:pt>
                <c:pt idx="413">
                  <c:v>395.0</c:v>
                </c:pt>
                <c:pt idx="414">
                  <c:v>396.0</c:v>
                </c:pt>
                <c:pt idx="415">
                  <c:v>397.0</c:v>
                </c:pt>
                <c:pt idx="416">
                  <c:v>398.0</c:v>
                </c:pt>
                <c:pt idx="417">
                  <c:v>399.0</c:v>
                </c:pt>
                <c:pt idx="418">
                  <c:v>400.0</c:v>
                </c:pt>
                <c:pt idx="419">
                  <c:v>401.0</c:v>
                </c:pt>
                <c:pt idx="420">
                  <c:v>402.0</c:v>
                </c:pt>
                <c:pt idx="421">
                  <c:v>403.0</c:v>
                </c:pt>
                <c:pt idx="422">
                  <c:v>404.0</c:v>
                </c:pt>
                <c:pt idx="423">
                  <c:v>405.0</c:v>
                </c:pt>
                <c:pt idx="424">
                  <c:v>406.0</c:v>
                </c:pt>
                <c:pt idx="425">
                  <c:v>407.0</c:v>
                </c:pt>
                <c:pt idx="426">
                  <c:v>408.0</c:v>
                </c:pt>
                <c:pt idx="427">
                  <c:v>409.0</c:v>
                </c:pt>
                <c:pt idx="428">
                  <c:v>410.0</c:v>
                </c:pt>
                <c:pt idx="429">
                  <c:v>411.0</c:v>
                </c:pt>
                <c:pt idx="430">
                  <c:v>412.0</c:v>
                </c:pt>
                <c:pt idx="431">
                  <c:v>413.0</c:v>
                </c:pt>
                <c:pt idx="432">
                  <c:v>414.0</c:v>
                </c:pt>
                <c:pt idx="433">
                  <c:v>415.0</c:v>
                </c:pt>
                <c:pt idx="434">
                  <c:v>416.0</c:v>
                </c:pt>
                <c:pt idx="435">
                  <c:v>417.0</c:v>
                </c:pt>
                <c:pt idx="436">
                  <c:v>418.0</c:v>
                </c:pt>
                <c:pt idx="437">
                  <c:v>419.0</c:v>
                </c:pt>
                <c:pt idx="438">
                  <c:v>420.0</c:v>
                </c:pt>
                <c:pt idx="439">
                  <c:v>421.0</c:v>
                </c:pt>
                <c:pt idx="440">
                  <c:v>422.0</c:v>
                </c:pt>
                <c:pt idx="441">
                  <c:v>423.0</c:v>
                </c:pt>
                <c:pt idx="442">
                  <c:v>424.0</c:v>
                </c:pt>
                <c:pt idx="443">
                  <c:v>425.0</c:v>
                </c:pt>
                <c:pt idx="444">
                  <c:v>426.0</c:v>
                </c:pt>
                <c:pt idx="445">
                  <c:v>427.0</c:v>
                </c:pt>
                <c:pt idx="446">
                  <c:v>428.0</c:v>
                </c:pt>
                <c:pt idx="447">
                  <c:v>429.0</c:v>
                </c:pt>
                <c:pt idx="448">
                  <c:v>430.0</c:v>
                </c:pt>
                <c:pt idx="449">
                  <c:v>431.0</c:v>
                </c:pt>
                <c:pt idx="450">
                  <c:v>432.0</c:v>
                </c:pt>
                <c:pt idx="451">
                  <c:v>433.0</c:v>
                </c:pt>
                <c:pt idx="452">
                  <c:v>434.0</c:v>
                </c:pt>
                <c:pt idx="453">
                  <c:v>435.0</c:v>
                </c:pt>
                <c:pt idx="454">
                  <c:v>436.0</c:v>
                </c:pt>
                <c:pt idx="455">
                  <c:v>437.0</c:v>
                </c:pt>
                <c:pt idx="456">
                  <c:v>438.0</c:v>
                </c:pt>
                <c:pt idx="457">
                  <c:v>439.0</c:v>
                </c:pt>
                <c:pt idx="458">
                  <c:v>440.0</c:v>
                </c:pt>
                <c:pt idx="459">
                  <c:v>441.0</c:v>
                </c:pt>
                <c:pt idx="460">
                  <c:v>442.0</c:v>
                </c:pt>
                <c:pt idx="461">
                  <c:v>443.0</c:v>
                </c:pt>
                <c:pt idx="462">
                  <c:v>444.0</c:v>
                </c:pt>
                <c:pt idx="463">
                  <c:v>445.0</c:v>
                </c:pt>
                <c:pt idx="464">
                  <c:v>446.0</c:v>
                </c:pt>
                <c:pt idx="465">
                  <c:v>447.0</c:v>
                </c:pt>
                <c:pt idx="466">
                  <c:v>448.0</c:v>
                </c:pt>
                <c:pt idx="467">
                  <c:v>449.0</c:v>
                </c:pt>
                <c:pt idx="468">
                  <c:v>450.0</c:v>
                </c:pt>
                <c:pt idx="469">
                  <c:v>451.0</c:v>
                </c:pt>
                <c:pt idx="470">
                  <c:v>452.0</c:v>
                </c:pt>
                <c:pt idx="471">
                  <c:v>453.0</c:v>
                </c:pt>
                <c:pt idx="472">
                  <c:v>454.0</c:v>
                </c:pt>
                <c:pt idx="473">
                  <c:v>455.0</c:v>
                </c:pt>
                <c:pt idx="474">
                  <c:v>456.0</c:v>
                </c:pt>
                <c:pt idx="475">
                  <c:v>457.0</c:v>
                </c:pt>
                <c:pt idx="476">
                  <c:v>458.0</c:v>
                </c:pt>
                <c:pt idx="477">
                  <c:v>459.0</c:v>
                </c:pt>
                <c:pt idx="478">
                  <c:v>460.0</c:v>
                </c:pt>
                <c:pt idx="479">
                  <c:v>461.0</c:v>
                </c:pt>
                <c:pt idx="480">
                  <c:v>462.0</c:v>
                </c:pt>
                <c:pt idx="481">
                  <c:v>463.0</c:v>
                </c:pt>
                <c:pt idx="482">
                  <c:v>464.0</c:v>
                </c:pt>
                <c:pt idx="483">
                  <c:v>465.0</c:v>
                </c:pt>
                <c:pt idx="484">
                  <c:v>466.0</c:v>
                </c:pt>
                <c:pt idx="485">
                  <c:v>467.0</c:v>
                </c:pt>
                <c:pt idx="486">
                  <c:v>468.0</c:v>
                </c:pt>
                <c:pt idx="487">
                  <c:v>469.0</c:v>
                </c:pt>
                <c:pt idx="488">
                  <c:v>470.0</c:v>
                </c:pt>
                <c:pt idx="489">
                  <c:v>471.0</c:v>
                </c:pt>
                <c:pt idx="490">
                  <c:v>472.0</c:v>
                </c:pt>
                <c:pt idx="491">
                  <c:v>473.0</c:v>
                </c:pt>
                <c:pt idx="492">
                  <c:v>474.0</c:v>
                </c:pt>
                <c:pt idx="493">
                  <c:v>475.0</c:v>
                </c:pt>
                <c:pt idx="494">
                  <c:v>476.0</c:v>
                </c:pt>
                <c:pt idx="495">
                  <c:v>477.0</c:v>
                </c:pt>
                <c:pt idx="496">
                  <c:v>478.0</c:v>
                </c:pt>
                <c:pt idx="497">
                  <c:v>479.0</c:v>
                </c:pt>
                <c:pt idx="498">
                  <c:v>480.0</c:v>
                </c:pt>
                <c:pt idx="499">
                  <c:v>481.0</c:v>
                </c:pt>
                <c:pt idx="500">
                  <c:v>482.0</c:v>
                </c:pt>
                <c:pt idx="501">
                  <c:v>483.0</c:v>
                </c:pt>
                <c:pt idx="502">
                  <c:v>484.0</c:v>
                </c:pt>
                <c:pt idx="503">
                  <c:v>485.0</c:v>
                </c:pt>
                <c:pt idx="504">
                  <c:v>486.0</c:v>
                </c:pt>
                <c:pt idx="505">
                  <c:v>487.0</c:v>
                </c:pt>
                <c:pt idx="506">
                  <c:v>488.0</c:v>
                </c:pt>
                <c:pt idx="507">
                  <c:v>489.0</c:v>
                </c:pt>
                <c:pt idx="508">
                  <c:v>490.0</c:v>
                </c:pt>
                <c:pt idx="509">
                  <c:v>491.0</c:v>
                </c:pt>
                <c:pt idx="510">
                  <c:v>492.0</c:v>
                </c:pt>
                <c:pt idx="511">
                  <c:v>493.0</c:v>
                </c:pt>
                <c:pt idx="512">
                  <c:v>494.0</c:v>
                </c:pt>
                <c:pt idx="513">
                  <c:v>495.0</c:v>
                </c:pt>
                <c:pt idx="514">
                  <c:v>496.0</c:v>
                </c:pt>
                <c:pt idx="515">
                  <c:v>497.0</c:v>
                </c:pt>
                <c:pt idx="516">
                  <c:v>498.0</c:v>
                </c:pt>
                <c:pt idx="517">
                  <c:v>499.0</c:v>
                </c:pt>
                <c:pt idx="518">
                  <c:v>500.0</c:v>
                </c:pt>
                <c:pt idx="519">
                  <c:v>501.0</c:v>
                </c:pt>
                <c:pt idx="520">
                  <c:v>502.0</c:v>
                </c:pt>
                <c:pt idx="521">
                  <c:v>503.0</c:v>
                </c:pt>
                <c:pt idx="522">
                  <c:v>504.0</c:v>
                </c:pt>
                <c:pt idx="523">
                  <c:v>505.0</c:v>
                </c:pt>
                <c:pt idx="524">
                  <c:v>506.0</c:v>
                </c:pt>
                <c:pt idx="525">
                  <c:v>507.0</c:v>
                </c:pt>
                <c:pt idx="526">
                  <c:v>508.0</c:v>
                </c:pt>
                <c:pt idx="527">
                  <c:v>509.0</c:v>
                </c:pt>
                <c:pt idx="528">
                  <c:v>510.0</c:v>
                </c:pt>
                <c:pt idx="529">
                  <c:v>511.0</c:v>
                </c:pt>
                <c:pt idx="530">
                  <c:v>512.0</c:v>
                </c:pt>
                <c:pt idx="531">
                  <c:v>513.0</c:v>
                </c:pt>
                <c:pt idx="532">
                  <c:v>514.0</c:v>
                </c:pt>
                <c:pt idx="533">
                  <c:v>515.0</c:v>
                </c:pt>
                <c:pt idx="534">
                  <c:v>516.0</c:v>
                </c:pt>
                <c:pt idx="535">
                  <c:v>517.0</c:v>
                </c:pt>
                <c:pt idx="536">
                  <c:v>518.0</c:v>
                </c:pt>
                <c:pt idx="537">
                  <c:v>519.0</c:v>
                </c:pt>
                <c:pt idx="538">
                  <c:v>520.0</c:v>
                </c:pt>
                <c:pt idx="539">
                  <c:v>521.0</c:v>
                </c:pt>
                <c:pt idx="540">
                  <c:v>522.0</c:v>
                </c:pt>
                <c:pt idx="541">
                  <c:v>523.0</c:v>
                </c:pt>
                <c:pt idx="542">
                  <c:v>524.0</c:v>
                </c:pt>
                <c:pt idx="543">
                  <c:v>525.0</c:v>
                </c:pt>
                <c:pt idx="544">
                  <c:v>526.0</c:v>
                </c:pt>
                <c:pt idx="545">
                  <c:v>527.0</c:v>
                </c:pt>
                <c:pt idx="546">
                  <c:v>528.0</c:v>
                </c:pt>
                <c:pt idx="547">
                  <c:v>529.0</c:v>
                </c:pt>
                <c:pt idx="548">
                  <c:v>530.0</c:v>
                </c:pt>
                <c:pt idx="549">
                  <c:v>531.0</c:v>
                </c:pt>
                <c:pt idx="550">
                  <c:v>532.0</c:v>
                </c:pt>
                <c:pt idx="551">
                  <c:v>533.0</c:v>
                </c:pt>
                <c:pt idx="552">
                  <c:v>534.0</c:v>
                </c:pt>
                <c:pt idx="553">
                  <c:v>535.0</c:v>
                </c:pt>
                <c:pt idx="554">
                  <c:v>536.0</c:v>
                </c:pt>
                <c:pt idx="555">
                  <c:v>537.0</c:v>
                </c:pt>
                <c:pt idx="556">
                  <c:v>538.0</c:v>
                </c:pt>
                <c:pt idx="557">
                  <c:v>539.0</c:v>
                </c:pt>
                <c:pt idx="558">
                  <c:v>540.0</c:v>
                </c:pt>
                <c:pt idx="559">
                  <c:v>541.0</c:v>
                </c:pt>
                <c:pt idx="560">
                  <c:v>542.0</c:v>
                </c:pt>
                <c:pt idx="561">
                  <c:v>543.0</c:v>
                </c:pt>
                <c:pt idx="562">
                  <c:v>544.0</c:v>
                </c:pt>
                <c:pt idx="563">
                  <c:v>545.0</c:v>
                </c:pt>
                <c:pt idx="564">
                  <c:v>546.0</c:v>
                </c:pt>
                <c:pt idx="565">
                  <c:v>547.0</c:v>
                </c:pt>
                <c:pt idx="566">
                  <c:v>548.0</c:v>
                </c:pt>
                <c:pt idx="567">
                  <c:v>549.0</c:v>
                </c:pt>
                <c:pt idx="568">
                  <c:v>550.0</c:v>
                </c:pt>
                <c:pt idx="569">
                  <c:v>551.0</c:v>
                </c:pt>
                <c:pt idx="570">
                  <c:v>552.0</c:v>
                </c:pt>
                <c:pt idx="571">
                  <c:v>553.0</c:v>
                </c:pt>
                <c:pt idx="572">
                  <c:v>554.0</c:v>
                </c:pt>
                <c:pt idx="573">
                  <c:v>555.0</c:v>
                </c:pt>
                <c:pt idx="574">
                  <c:v>556.0</c:v>
                </c:pt>
                <c:pt idx="575">
                  <c:v>557.0</c:v>
                </c:pt>
                <c:pt idx="576">
                  <c:v>558.0</c:v>
                </c:pt>
                <c:pt idx="577">
                  <c:v>559.0</c:v>
                </c:pt>
                <c:pt idx="578">
                  <c:v>560.0</c:v>
                </c:pt>
                <c:pt idx="579">
                  <c:v>561.0</c:v>
                </c:pt>
                <c:pt idx="580">
                  <c:v>562.0</c:v>
                </c:pt>
                <c:pt idx="581">
                  <c:v>563.0</c:v>
                </c:pt>
                <c:pt idx="582">
                  <c:v>564.0</c:v>
                </c:pt>
                <c:pt idx="583">
                  <c:v>565.0</c:v>
                </c:pt>
                <c:pt idx="584">
                  <c:v>566.0</c:v>
                </c:pt>
                <c:pt idx="585">
                  <c:v>567.0</c:v>
                </c:pt>
                <c:pt idx="586">
                  <c:v>568.0</c:v>
                </c:pt>
                <c:pt idx="587">
                  <c:v>569.0</c:v>
                </c:pt>
                <c:pt idx="588">
                  <c:v>570.0</c:v>
                </c:pt>
                <c:pt idx="589">
                  <c:v>571.0</c:v>
                </c:pt>
                <c:pt idx="590">
                  <c:v>572.0</c:v>
                </c:pt>
                <c:pt idx="591">
                  <c:v>573.0</c:v>
                </c:pt>
                <c:pt idx="592">
                  <c:v>574.0</c:v>
                </c:pt>
                <c:pt idx="593">
                  <c:v>575.0</c:v>
                </c:pt>
                <c:pt idx="594">
                  <c:v>576.0</c:v>
                </c:pt>
                <c:pt idx="595">
                  <c:v>577.0</c:v>
                </c:pt>
                <c:pt idx="596">
                  <c:v>578.0</c:v>
                </c:pt>
                <c:pt idx="597">
                  <c:v>579.0</c:v>
                </c:pt>
                <c:pt idx="598">
                  <c:v>580.0</c:v>
                </c:pt>
                <c:pt idx="599">
                  <c:v>581.0</c:v>
                </c:pt>
                <c:pt idx="600">
                  <c:v>582.0</c:v>
                </c:pt>
                <c:pt idx="601">
                  <c:v>583.0</c:v>
                </c:pt>
                <c:pt idx="602">
                  <c:v>584.0</c:v>
                </c:pt>
                <c:pt idx="603">
                  <c:v>585.0</c:v>
                </c:pt>
                <c:pt idx="604">
                  <c:v>586.0</c:v>
                </c:pt>
                <c:pt idx="605">
                  <c:v>587.0</c:v>
                </c:pt>
                <c:pt idx="606">
                  <c:v>588.0</c:v>
                </c:pt>
                <c:pt idx="607">
                  <c:v>589.0</c:v>
                </c:pt>
                <c:pt idx="608">
                  <c:v>590.0</c:v>
                </c:pt>
                <c:pt idx="609">
                  <c:v>591.0</c:v>
                </c:pt>
                <c:pt idx="610">
                  <c:v>592.0</c:v>
                </c:pt>
                <c:pt idx="611">
                  <c:v>593.0</c:v>
                </c:pt>
                <c:pt idx="612">
                  <c:v>594.0</c:v>
                </c:pt>
                <c:pt idx="613">
                  <c:v>595.0</c:v>
                </c:pt>
                <c:pt idx="614">
                  <c:v>596.0</c:v>
                </c:pt>
                <c:pt idx="615">
                  <c:v>597.0</c:v>
                </c:pt>
                <c:pt idx="616">
                  <c:v>598.0</c:v>
                </c:pt>
                <c:pt idx="617">
                  <c:v>599.0</c:v>
                </c:pt>
                <c:pt idx="618">
                  <c:v>600.0</c:v>
                </c:pt>
                <c:pt idx="619">
                  <c:v>601.0</c:v>
                </c:pt>
                <c:pt idx="620">
                  <c:v>602.0</c:v>
                </c:pt>
                <c:pt idx="621">
                  <c:v>603.0</c:v>
                </c:pt>
                <c:pt idx="622">
                  <c:v>604.0</c:v>
                </c:pt>
                <c:pt idx="623">
                  <c:v>605.0</c:v>
                </c:pt>
                <c:pt idx="624">
                  <c:v>606.0</c:v>
                </c:pt>
                <c:pt idx="625">
                  <c:v>607.0</c:v>
                </c:pt>
                <c:pt idx="626">
                  <c:v>608.0</c:v>
                </c:pt>
                <c:pt idx="627">
                  <c:v>609.0</c:v>
                </c:pt>
                <c:pt idx="628">
                  <c:v>610.0</c:v>
                </c:pt>
                <c:pt idx="629">
                  <c:v>611.0</c:v>
                </c:pt>
                <c:pt idx="630">
                  <c:v>612.0</c:v>
                </c:pt>
                <c:pt idx="631">
                  <c:v>613.0</c:v>
                </c:pt>
                <c:pt idx="632">
                  <c:v>614.0</c:v>
                </c:pt>
                <c:pt idx="633">
                  <c:v>615.0</c:v>
                </c:pt>
                <c:pt idx="634">
                  <c:v>616.0</c:v>
                </c:pt>
                <c:pt idx="635">
                  <c:v>617.0</c:v>
                </c:pt>
                <c:pt idx="636">
                  <c:v>618.0</c:v>
                </c:pt>
                <c:pt idx="637">
                  <c:v>619.0</c:v>
                </c:pt>
                <c:pt idx="638">
                  <c:v>620.0</c:v>
                </c:pt>
                <c:pt idx="639">
                  <c:v>621.0</c:v>
                </c:pt>
                <c:pt idx="640">
                  <c:v>622.0</c:v>
                </c:pt>
                <c:pt idx="641">
                  <c:v>623.0</c:v>
                </c:pt>
                <c:pt idx="642">
                  <c:v>624.0</c:v>
                </c:pt>
                <c:pt idx="643">
                  <c:v>625.0</c:v>
                </c:pt>
                <c:pt idx="644">
                  <c:v>626.0</c:v>
                </c:pt>
                <c:pt idx="645">
                  <c:v>627.0</c:v>
                </c:pt>
                <c:pt idx="646">
                  <c:v>628.0</c:v>
                </c:pt>
                <c:pt idx="647">
                  <c:v>629.0</c:v>
                </c:pt>
                <c:pt idx="648">
                  <c:v>630.0</c:v>
                </c:pt>
                <c:pt idx="649">
                  <c:v>631.0</c:v>
                </c:pt>
                <c:pt idx="650">
                  <c:v>632.0</c:v>
                </c:pt>
                <c:pt idx="651">
                  <c:v>633.0</c:v>
                </c:pt>
                <c:pt idx="652">
                  <c:v>634.0</c:v>
                </c:pt>
                <c:pt idx="653">
                  <c:v>635.0</c:v>
                </c:pt>
                <c:pt idx="654">
                  <c:v>636.0</c:v>
                </c:pt>
                <c:pt idx="655">
                  <c:v>637.0</c:v>
                </c:pt>
                <c:pt idx="656">
                  <c:v>638.0</c:v>
                </c:pt>
                <c:pt idx="657">
                  <c:v>639.0</c:v>
                </c:pt>
                <c:pt idx="658">
                  <c:v>640.0</c:v>
                </c:pt>
                <c:pt idx="659">
                  <c:v>641.0</c:v>
                </c:pt>
                <c:pt idx="660">
                  <c:v>642.0</c:v>
                </c:pt>
                <c:pt idx="661">
                  <c:v>643.0</c:v>
                </c:pt>
                <c:pt idx="662">
                  <c:v>644.0</c:v>
                </c:pt>
                <c:pt idx="663">
                  <c:v>645.0</c:v>
                </c:pt>
                <c:pt idx="664">
                  <c:v>646.0</c:v>
                </c:pt>
                <c:pt idx="665">
                  <c:v>647.0</c:v>
                </c:pt>
                <c:pt idx="666">
                  <c:v>648.0</c:v>
                </c:pt>
                <c:pt idx="667">
                  <c:v>649.0</c:v>
                </c:pt>
                <c:pt idx="668">
                  <c:v>650.0</c:v>
                </c:pt>
                <c:pt idx="669">
                  <c:v>651.0</c:v>
                </c:pt>
                <c:pt idx="670">
                  <c:v>652.0</c:v>
                </c:pt>
                <c:pt idx="671">
                  <c:v>653.0</c:v>
                </c:pt>
                <c:pt idx="672">
                  <c:v>654.0</c:v>
                </c:pt>
                <c:pt idx="673">
                  <c:v>655.0</c:v>
                </c:pt>
                <c:pt idx="674">
                  <c:v>656.0</c:v>
                </c:pt>
                <c:pt idx="675">
                  <c:v>657.0</c:v>
                </c:pt>
                <c:pt idx="676">
                  <c:v>658.0</c:v>
                </c:pt>
                <c:pt idx="677">
                  <c:v>659.0</c:v>
                </c:pt>
                <c:pt idx="678">
                  <c:v>660.0</c:v>
                </c:pt>
                <c:pt idx="679">
                  <c:v>661.0</c:v>
                </c:pt>
                <c:pt idx="680">
                  <c:v>662.0</c:v>
                </c:pt>
                <c:pt idx="681">
                  <c:v>663.0</c:v>
                </c:pt>
                <c:pt idx="682">
                  <c:v>664.0</c:v>
                </c:pt>
                <c:pt idx="683">
                  <c:v>665.0</c:v>
                </c:pt>
                <c:pt idx="684">
                  <c:v>666.0</c:v>
                </c:pt>
                <c:pt idx="685">
                  <c:v>667.0</c:v>
                </c:pt>
                <c:pt idx="686">
                  <c:v>668.0</c:v>
                </c:pt>
                <c:pt idx="687">
                  <c:v>669.0</c:v>
                </c:pt>
                <c:pt idx="688">
                  <c:v>670.0</c:v>
                </c:pt>
                <c:pt idx="689">
                  <c:v>671.0</c:v>
                </c:pt>
                <c:pt idx="690">
                  <c:v>672.0</c:v>
                </c:pt>
                <c:pt idx="691">
                  <c:v>673.0</c:v>
                </c:pt>
                <c:pt idx="692">
                  <c:v>674.0</c:v>
                </c:pt>
                <c:pt idx="693">
                  <c:v>675.0</c:v>
                </c:pt>
                <c:pt idx="694">
                  <c:v>676.0</c:v>
                </c:pt>
                <c:pt idx="695">
                  <c:v>677.0</c:v>
                </c:pt>
                <c:pt idx="696">
                  <c:v>678.0</c:v>
                </c:pt>
                <c:pt idx="697">
                  <c:v>679.0</c:v>
                </c:pt>
                <c:pt idx="698">
                  <c:v>680.0</c:v>
                </c:pt>
                <c:pt idx="699">
                  <c:v>681.0</c:v>
                </c:pt>
                <c:pt idx="700">
                  <c:v>682.0</c:v>
                </c:pt>
                <c:pt idx="701">
                  <c:v>683.0</c:v>
                </c:pt>
                <c:pt idx="702">
                  <c:v>684.0</c:v>
                </c:pt>
                <c:pt idx="703">
                  <c:v>685.0</c:v>
                </c:pt>
                <c:pt idx="704">
                  <c:v>686.0</c:v>
                </c:pt>
                <c:pt idx="705">
                  <c:v>687.0</c:v>
                </c:pt>
                <c:pt idx="706">
                  <c:v>688.0</c:v>
                </c:pt>
                <c:pt idx="707">
                  <c:v>689.0</c:v>
                </c:pt>
                <c:pt idx="708">
                  <c:v>690.0</c:v>
                </c:pt>
                <c:pt idx="709">
                  <c:v>691.0</c:v>
                </c:pt>
                <c:pt idx="710">
                  <c:v>692.0</c:v>
                </c:pt>
                <c:pt idx="711">
                  <c:v>693.0</c:v>
                </c:pt>
                <c:pt idx="712">
                  <c:v>694.0</c:v>
                </c:pt>
                <c:pt idx="713">
                  <c:v>695.0</c:v>
                </c:pt>
                <c:pt idx="714">
                  <c:v>696.0</c:v>
                </c:pt>
                <c:pt idx="715">
                  <c:v>697.0</c:v>
                </c:pt>
                <c:pt idx="716">
                  <c:v>698.0</c:v>
                </c:pt>
                <c:pt idx="717">
                  <c:v>699.0</c:v>
                </c:pt>
                <c:pt idx="718">
                  <c:v>700.0</c:v>
                </c:pt>
                <c:pt idx="719">
                  <c:v>701.0</c:v>
                </c:pt>
                <c:pt idx="720">
                  <c:v>702.0</c:v>
                </c:pt>
                <c:pt idx="721">
                  <c:v>703.0</c:v>
                </c:pt>
                <c:pt idx="722">
                  <c:v>704.0</c:v>
                </c:pt>
                <c:pt idx="723">
                  <c:v>705.0</c:v>
                </c:pt>
                <c:pt idx="724">
                  <c:v>706.0</c:v>
                </c:pt>
                <c:pt idx="725">
                  <c:v>707.0</c:v>
                </c:pt>
                <c:pt idx="726">
                  <c:v>708.0</c:v>
                </c:pt>
                <c:pt idx="727">
                  <c:v>709.0</c:v>
                </c:pt>
                <c:pt idx="728">
                  <c:v>710.0</c:v>
                </c:pt>
                <c:pt idx="729">
                  <c:v>711.0</c:v>
                </c:pt>
                <c:pt idx="730">
                  <c:v>712.0</c:v>
                </c:pt>
                <c:pt idx="731">
                  <c:v>713.0</c:v>
                </c:pt>
                <c:pt idx="732">
                  <c:v>714.0</c:v>
                </c:pt>
                <c:pt idx="733">
                  <c:v>715.0</c:v>
                </c:pt>
                <c:pt idx="734">
                  <c:v>716.0</c:v>
                </c:pt>
                <c:pt idx="735">
                  <c:v>717.0</c:v>
                </c:pt>
                <c:pt idx="736">
                  <c:v>718.0</c:v>
                </c:pt>
                <c:pt idx="737">
                  <c:v>719.0</c:v>
                </c:pt>
                <c:pt idx="738">
                  <c:v>720.0</c:v>
                </c:pt>
                <c:pt idx="739">
                  <c:v>721.0</c:v>
                </c:pt>
                <c:pt idx="740">
                  <c:v>722.0</c:v>
                </c:pt>
                <c:pt idx="741">
                  <c:v>723.0</c:v>
                </c:pt>
                <c:pt idx="742">
                  <c:v>724.0</c:v>
                </c:pt>
                <c:pt idx="743">
                  <c:v>725.0</c:v>
                </c:pt>
                <c:pt idx="744">
                  <c:v>726.0</c:v>
                </c:pt>
                <c:pt idx="745">
                  <c:v>727.0</c:v>
                </c:pt>
                <c:pt idx="746">
                  <c:v>728.0</c:v>
                </c:pt>
                <c:pt idx="747">
                  <c:v>729.0</c:v>
                </c:pt>
                <c:pt idx="748">
                  <c:v>730.0</c:v>
                </c:pt>
                <c:pt idx="749">
                  <c:v>731.0</c:v>
                </c:pt>
                <c:pt idx="750">
                  <c:v>732.0</c:v>
                </c:pt>
                <c:pt idx="751">
                  <c:v>733.0</c:v>
                </c:pt>
                <c:pt idx="752">
                  <c:v>734.0</c:v>
                </c:pt>
                <c:pt idx="753">
                  <c:v>735.0</c:v>
                </c:pt>
                <c:pt idx="754">
                  <c:v>736.0</c:v>
                </c:pt>
                <c:pt idx="755">
                  <c:v>737.0</c:v>
                </c:pt>
                <c:pt idx="756">
                  <c:v>738.0</c:v>
                </c:pt>
                <c:pt idx="757">
                  <c:v>739.0</c:v>
                </c:pt>
                <c:pt idx="758">
                  <c:v>740.0</c:v>
                </c:pt>
                <c:pt idx="759">
                  <c:v>741.0</c:v>
                </c:pt>
                <c:pt idx="760">
                  <c:v>742.0</c:v>
                </c:pt>
                <c:pt idx="761">
                  <c:v>743.0</c:v>
                </c:pt>
                <c:pt idx="762">
                  <c:v>744.0</c:v>
                </c:pt>
                <c:pt idx="763">
                  <c:v>745.0</c:v>
                </c:pt>
                <c:pt idx="764">
                  <c:v>746.0</c:v>
                </c:pt>
                <c:pt idx="765">
                  <c:v>747.0</c:v>
                </c:pt>
                <c:pt idx="766">
                  <c:v>748.0</c:v>
                </c:pt>
                <c:pt idx="767">
                  <c:v>749.0</c:v>
                </c:pt>
                <c:pt idx="768">
                  <c:v>750.0</c:v>
                </c:pt>
                <c:pt idx="769">
                  <c:v>751.0</c:v>
                </c:pt>
                <c:pt idx="770">
                  <c:v>752.0</c:v>
                </c:pt>
                <c:pt idx="771">
                  <c:v>753.0</c:v>
                </c:pt>
                <c:pt idx="772">
                  <c:v>754.0</c:v>
                </c:pt>
                <c:pt idx="773">
                  <c:v>755.0</c:v>
                </c:pt>
                <c:pt idx="774">
                  <c:v>756.0</c:v>
                </c:pt>
                <c:pt idx="775">
                  <c:v>757.0</c:v>
                </c:pt>
                <c:pt idx="776">
                  <c:v>758.0</c:v>
                </c:pt>
                <c:pt idx="777">
                  <c:v>759.0</c:v>
                </c:pt>
                <c:pt idx="778">
                  <c:v>760.0</c:v>
                </c:pt>
                <c:pt idx="779">
                  <c:v>761.0</c:v>
                </c:pt>
                <c:pt idx="780">
                  <c:v>762.0</c:v>
                </c:pt>
                <c:pt idx="781">
                  <c:v>763.0</c:v>
                </c:pt>
                <c:pt idx="782">
                  <c:v>764.0</c:v>
                </c:pt>
                <c:pt idx="783">
                  <c:v>765.0</c:v>
                </c:pt>
                <c:pt idx="784">
                  <c:v>766.0</c:v>
                </c:pt>
                <c:pt idx="785">
                  <c:v>767.0</c:v>
                </c:pt>
                <c:pt idx="786">
                  <c:v>768.0</c:v>
                </c:pt>
                <c:pt idx="787">
                  <c:v>769.0</c:v>
                </c:pt>
                <c:pt idx="788">
                  <c:v>770.0</c:v>
                </c:pt>
                <c:pt idx="789">
                  <c:v>771.0</c:v>
                </c:pt>
                <c:pt idx="790">
                  <c:v>772.0</c:v>
                </c:pt>
                <c:pt idx="791">
                  <c:v>773.0</c:v>
                </c:pt>
                <c:pt idx="792">
                  <c:v>774.0</c:v>
                </c:pt>
                <c:pt idx="793">
                  <c:v>775.0</c:v>
                </c:pt>
                <c:pt idx="794">
                  <c:v>776.0</c:v>
                </c:pt>
                <c:pt idx="795">
                  <c:v>777.0</c:v>
                </c:pt>
                <c:pt idx="796">
                  <c:v>778.0</c:v>
                </c:pt>
                <c:pt idx="797">
                  <c:v>779.0</c:v>
                </c:pt>
                <c:pt idx="798">
                  <c:v>780.0</c:v>
                </c:pt>
                <c:pt idx="799">
                  <c:v>781.0</c:v>
                </c:pt>
                <c:pt idx="800">
                  <c:v>782.0</c:v>
                </c:pt>
                <c:pt idx="801">
                  <c:v>783.0</c:v>
                </c:pt>
                <c:pt idx="802">
                  <c:v>784.0</c:v>
                </c:pt>
                <c:pt idx="803">
                  <c:v>785.0</c:v>
                </c:pt>
                <c:pt idx="804">
                  <c:v>786.0</c:v>
                </c:pt>
                <c:pt idx="805">
                  <c:v>787.0</c:v>
                </c:pt>
                <c:pt idx="806">
                  <c:v>788.0</c:v>
                </c:pt>
                <c:pt idx="807">
                  <c:v>789.0</c:v>
                </c:pt>
                <c:pt idx="808">
                  <c:v>790.0</c:v>
                </c:pt>
                <c:pt idx="809">
                  <c:v>791.0</c:v>
                </c:pt>
                <c:pt idx="810">
                  <c:v>792.0</c:v>
                </c:pt>
                <c:pt idx="811">
                  <c:v>793.0</c:v>
                </c:pt>
                <c:pt idx="812">
                  <c:v>794.0</c:v>
                </c:pt>
                <c:pt idx="813">
                  <c:v>795.0</c:v>
                </c:pt>
                <c:pt idx="814">
                  <c:v>796.0</c:v>
                </c:pt>
                <c:pt idx="815">
                  <c:v>797.0</c:v>
                </c:pt>
                <c:pt idx="816">
                  <c:v>798.0</c:v>
                </c:pt>
                <c:pt idx="817">
                  <c:v>799.0</c:v>
                </c:pt>
                <c:pt idx="818">
                  <c:v>800.0</c:v>
                </c:pt>
                <c:pt idx="819">
                  <c:v>801.0</c:v>
                </c:pt>
                <c:pt idx="820">
                  <c:v>802.0</c:v>
                </c:pt>
                <c:pt idx="821">
                  <c:v>803.0</c:v>
                </c:pt>
                <c:pt idx="822">
                  <c:v>804.0</c:v>
                </c:pt>
                <c:pt idx="823">
                  <c:v>805.0</c:v>
                </c:pt>
                <c:pt idx="824">
                  <c:v>806.0</c:v>
                </c:pt>
                <c:pt idx="825">
                  <c:v>807.0</c:v>
                </c:pt>
                <c:pt idx="826">
                  <c:v>808.0</c:v>
                </c:pt>
                <c:pt idx="827">
                  <c:v>809.0</c:v>
                </c:pt>
                <c:pt idx="828">
                  <c:v>810.0</c:v>
                </c:pt>
                <c:pt idx="829">
                  <c:v>811.0</c:v>
                </c:pt>
                <c:pt idx="830">
                  <c:v>812.0</c:v>
                </c:pt>
                <c:pt idx="831">
                  <c:v>813.0</c:v>
                </c:pt>
                <c:pt idx="832">
                  <c:v>814.0</c:v>
                </c:pt>
                <c:pt idx="833">
                  <c:v>815.0</c:v>
                </c:pt>
                <c:pt idx="834">
                  <c:v>816.0</c:v>
                </c:pt>
                <c:pt idx="835">
                  <c:v>817.0</c:v>
                </c:pt>
                <c:pt idx="836">
                  <c:v>818.0</c:v>
                </c:pt>
                <c:pt idx="837">
                  <c:v>819.0</c:v>
                </c:pt>
                <c:pt idx="838">
                  <c:v>820.0</c:v>
                </c:pt>
                <c:pt idx="839">
                  <c:v>821.0</c:v>
                </c:pt>
                <c:pt idx="840">
                  <c:v>822.0</c:v>
                </c:pt>
                <c:pt idx="841">
                  <c:v>823.0</c:v>
                </c:pt>
                <c:pt idx="842">
                  <c:v>824.0</c:v>
                </c:pt>
                <c:pt idx="843">
                  <c:v>825.0</c:v>
                </c:pt>
                <c:pt idx="844">
                  <c:v>826.0</c:v>
                </c:pt>
                <c:pt idx="845">
                  <c:v>827.0</c:v>
                </c:pt>
                <c:pt idx="846">
                  <c:v>828.0</c:v>
                </c:pt>
                <c:pt idx="847">
                  <c:v>829.0</c:v>
                </c:pt>
                <c:pt idx="848">
                  <c:v>830.0</c:v>
                </c:pt>
                <c:pt idx="849">
                  <c:v>831.0</c:v>
                </c:pt>
                <c:pt idx="850">
                  <c:v>832.0</c:v>
                </c:pt>
                <c:pt idx="851">
                  <c:v>833.0</c:v>
                </c:pt>
                <c:pt idx="852">
                  <c:v>834.0</c:v>
                </c:pt>
                <c:pt idx="853">
                  <c:v>835.0</c:v>
                </c:pt>
                <c:pt idx="854">
                  <c:v>836.0</c:v>
                </c:pt>
                <c:pt idx="855">
                  <c:v>837.0</c:v>
                </c:pt>
                <c:pt idx="856">
                  <c:v>838.0</c:v>
                </c:pt>
                <c:pt idx="857">
                  <c:v>839.0</c:v>
                </c:pt>
                <c:pt idx="858">
                  <c:v>840.0</c:v>
                </c:pt>
                <c:pt idx="859">
                  <c:v>841.0</c:v>
                </c:pt>
              </c:numCache>
            </c:numRef>
          </c:xVal>
          <c:yVal>
            <c:numRef>
              <c:f>'SAMPLE 3'!$E$9:$E$868</c:f>
              <c:numCache>
                <c:formatCode>General</c:formatCode>
                <c:ptCount val="860"/>
                <c:pt idx="0">
                  <c:v>25.0</c:v>
                </c:pt>
                <c:pt idx="1">
                  <c:v>23.0</c:v>
                </c:pt>
                <c:pt idx="2">
                  <c:v>20.0</c:v>
                </c:pt>
                <c:pt idx="3">
                  <c:v>16.0</c:v>
                </c:pt>
                <c:pt idx="4">
                  <c:v>13.0</c:v>
                </c:pt>
                <c:pt idx="5">
                  <c:v>16.0</c:v>
                </c:pt>
                <c:pt idx="6">
                  <c:v>22.0</c:v>
                </c:pt>
                <c:pt idx="7">
                  <c:v>17.0</c:v>
                </c:pt>
                <c:pt idx="8">
                  <c:v>15.0</c:v>
                </c:pt>
                <c:pt idx="9">
                  <c:v>16.0</c:v>
                </c:pt>
                <c:pt idx="10">
                  <c:v>21.0</c:v>
                </c:pt>
                <c:pt idx="11">
                  <c:v>18.0</c:v>
                </c:pt>
                <c:pt idx="12">
                  <c:v>21.0</c:v>
                </c:pt>
                <c:pt idx="13">
                  <c:v>27.0</c:v>
                </c:pt>
                <c:pt idx="14">
                  <c:v>18.0</c:v>
                </c:pt>
                <c:pt idx="15">
                  <c:v>27.0</c:v>
                </c:pt>
                <c:pt idx="16">
                  <c:v>1986.0</c:v>
                </c:pt>
                <c:pt idx="17">
                  <c:v>12019.0</c:v>
                </c:pt>
                <c:pt idx="18">
                  <c:v>14346.0</c:v>
                </c:pt>
                <c:pt idx="19">
                  <c:v>13456.0</c:v>
                </c:pt>
                <c:pt idx="20">
                  <c:v>13011.0</c:v>
                </c:pt>
                <c:pt idx="21">
                  <c:v>12668.0</c:v>
                </c:pt>
                <c:pt idx="22">
                  <c:v>12049.0</c:v>
                </c:pt>
                <c:pt idx="23">
                  <c:v>11835.0</c:v>
                </c:pt>
                <c:pt idx="24">
                  <c:v>11448.0</c:v>
                </c:pt>
                <c:pt idx="25">
                  <c:v>11200.0</c:v>
                </c:pt>
                <c:pt idx="26">
                  <c:v>10988.0</c:v>
                </c:pt>
                <c:pt idx="27">
                  <c:v>10643.0</c:v>
                </c:pt>
                <c:pt idx="28">
                  <c:v>10737.0</c:v>
                </c:pt>
                <c:pt idx="29">
                  <c:v>10375.0</c:v>
                </c:pt>
                <c:pt idx="30">
                  <c:v>10267.0</c:v>
                </c:pt>
                <c:pt idx="31">
                  <c:v>9994.0</c:v>
                </c:pt>
                <c:pt idx="32">
                  <c:v>9645.0</c:v>
                </c:pt>
                <c:pt idx="33">
                  <c:v>9765.0</c:v>
                </c:pt>
                <c:pt idx="34">
                  <c:v>9411.0</c:v>
                </c:pt>
                <c:pt idx="35">
                  <c:v>9275.0</c:v>
                </c:pt>
                <c:pt idx="36">
                  <c:v>9179.0</c:v>
                </c:pt>
                <c:pt idx="37">
                  <c:v>9095.0</c:v>
                </c:pt>
                <c:pt idx="38">
                  <c:v>8821.0</c:v>
                </c:pt>
                <c:pt idx="39">
                  <c:v>8936.0</c:v>
                </c:pt>
                <c:pt idx="40">
                  <c:v>8840.0</c:v>
                </c:pt>
                <c:pt idx="41">
                  <c:v>8545.0</c:v>
                </c:pt>
                <c:pt idx="42">
                  <c:v>8636.0</c:v>
                </c:pt>
                <c:pt idx="43">
                  <c:v>8423.0</c:v>
                </c:pt>
                <c:pt idx="44">
                  <c:v>8398.0</c:v>
                </c:pt>
                <c:pt idx="45">
                  <c:v>8206.0</c:v>
                </c:pt>
                <c:pt idx="46">
                  <c:v>8103.0</c:v>
                </c:pt>
                <c:pt idx="47">
                  <c:v>8008.0</c:v>
                </c:pt>
                <c:pt idx="48">
                  <c:v>7808.0</c:v>
                </c:pt>
                <c:pt idx="49">
                  <c:v>7915.0</c:v>
                </c:pt>
                <c:pt idx="50">
                  <c:v>7837.0</c:v>
                </c:pt>
                <c:pt idx="51">
                  <c:v>7637.0</c:v>
                </c:pt>
                <c:pt idx="52">
                  <c:v>7522.0</c:v>
                </c:pt>
                <c:pt idx="53">
                  <c:v>7521.0</c:v>
                </c:pt>
                <c:pt idx="54">
                  <c:v>7394.0</c:v>
                </c:pt>
                <c:pt idx="55">
                  <c:v>7397.0</c:v>
                </c:pt>
                <c:pt idx="56">
                  <c:v>7249.0</c:v>
                </c:pt>
                <c:pt idx="57">
                  <c:v>7176.0</c:v>
                </c:pt>
                <c:pt idx="58">
                  <c:v>7213.0</c:v>
                </c:pt>
                <c:pt idx="59">
                  <c:v>7184.0</c:v>
                </c:pt>
                <c:pt idx="60">
                  <c:v>7096.0</c:v>
                </c:pt>
                <c:pt idx="61">
                  <c:v>7018.0</c:v>
                </c:pt>
                <c:pt idx="62">
                  <c:v>7006.0</c:v>
                </c:pt>
                <c:pt idx="63">
                  <c:v>6923.0</c:v>
                </c:pt>
                <c:pt idx="64">
                  <c:v>6830.0</c:v>
                </c:pt>
                <c:pt idx="65">
                  <c:v>6605.0</c:v>
                </c:pt>
                <c:pt idx="66">
                  <c:v>6657.0</c:v>
                </c:pt>
                <c:pt idx="67">
                  <c:v>6700.0</c:v>
                </c:pt>
                <c:pt idx="68">
                  <c:v>6392.0</c:v>
                </c:pt>
                <c:pt idx="69">
                  <c:v>6353.0</c:v>
                </c:pt>
                <c:pt idx="70">
                  <c:v>6223.0</c:v>
                </c:pt>
                <c:pt idx="71">
                  <c:v>6372.0</c:v>
                </c:pt>
                <c:pt idx="72">
                  <c:v>6306.0</c:v>
                </c:pt>
                <c:pt idx="73">
                  <c:v>6176.0</c:v>
                </c:pt>
                <c:pt idx="74">
                  <c:v>6145.0</c:v>
                </c:pt>
                <c:pt idx="75">
                  <c:v>6089.0</c:v>
                </c:pt>
                <c:pt idx="76">
                  <c:v>6023.0</c:v>
                </c:pt>
                <c:pt idx="77">
                  <c:v>6044.0</c:v>
                </c:pt>
                <c:pt idx="78">
                  <c:v>5975.0</c:v>
                </c:pt>
                <c:pt idx="79">
                  <c:v>5974.0</c:v>
                </c:pt>
                <c:pt idx="80">
                  <c:v>5905.0</c:v>
                </c:pt>
                <c:pt idx="81">
                  <c:v>5734.0</c:v>
                </c:pt>
                <c:pt idx="82">
                  <c:v>5759.0</c:v>
                </c:pt>
                <c:pt idx="83">
                  <c:v>5664.0</c:v>
                </c:pt>
                <c:pt idx="84">
                  <c:v>5686.0</c:v>
                </c:pt>
                <c:pt idx="85">
                  <c:v>5506.0</c:v>
                </c:pt>
                <c:pt idx="86">
                  <c:v>5542.0</c:v>
                </c:pt>
                <c:pt idx="87">
                  <c:v>5487.0</c:v>
                </c:pt>
                <c:pt idx="88">
                  <c:v>5552.0</c:v>
                </c:pt>
                <c:pt idx="89">
                  <c:v>5476.0</c:v>
                </c:pt>
                <c:pt idx="90">
                  <c:v>5399.0</c:v>
                </c:pt>
                <c:pt idx="91">
                  <c:v>5356.0</c:v>
                </c:pt>
                <c:pt idx="92">
                  <c:v>5371.0</c:v>
                </c:pt>
                <c:pt idx="93">
                  <c:v>5253.0</c:v>
                </c:pt>
                <c:pt idx="94">
                  <c:v>5302.0</c:v>
                </c:pt>
                <c:pt idx="95">
                  <c:v>5367.0</c:v>
                </c:pt>
                <c:pt idx="96">
                  <c:v>5177.0</c:v>
                </c:pt>
                <c:pt idx="97">
                  <c:v>5098.0</c:v>
                </c:pt>
                <c:pt idx="98">
                  <c:v>5049.0</c:v>
                </c:pt>
                <c:pt idx="99">
                  <c:v>5238.0</c:v>
                </c:pt>
                <c:pt idx="100">
                  <c:v>5181.0</c:v>
                </c:pt>
                <c:pt idx="101">
                  <c:v>5019.0</c:v>
                </c:pt>
                <c:pt idx="102">
                  <c:v>5013.0</c:v>
                </c:pt>
                <c:pt idx="103">
                  <c:v>5075.0</c:v>
                </c:pt>
                <c:pt idx="104">
                  <c:v>4893.0</c:v>
                </c:pt>
                <c:pt idx="105">
                  <c:v>4919.0</c:v>
                </c:pt>
                <c:pt idx="106">
                  <c:v>4777.0</c:v>
                </c:pt>
                <c:pt idx="107">
                  <c:v>4659.0</c:v>
                </c:pt>
                <c:pt idx="108">
                  <c:v>4807.0</c:v>
                </c:pt>
                <c:pt idx="109">
                  <c:v>4693.0</c:v>
                </c:pt>
                <c:pt idx="110">
                  <c:v>4929.0</c:v>
                </c:pt>
                <c:pt idx="111">
                  <c:v>4821.0</c:v>
                </c:pt>
                <c:pt idx="112">
                  <c:v>4703.0</c:v>
                </c:pt>
                <c:pt idx="113">
                  <c:v>4702.0</c:v>
                </c:pt>
                <c:pt idx="114">
                  <c:v>4718.0</c:v>
                </c:pt>
                <c:pt idx="115">
                  <c:v>4604.0</c:v>
                </c:pt>
                <c:pt idx="116">
                  <c:v>4555.0</c:v>
                </c:pt>
                <c:pt idx="117">
                  <c:v>4567.0</c:v>
                </c:pt>
                <c:pt idx="118">
                  <c:v>4523.0</c:v>
                </c:pt>
                <c:pt idx="119">
                  <c:v>4442.0</c:v>
                </c:pt>
                <c:pt idx="120">
                  <c:v>4415.0</c:v>
                </c:pt>
                <c:pt idx="121">
                  <c:v>4438.0</c:v>
                </c:pt>
                <c:pt idx="122">
                  <c:v>4449.0</c:v>
                </c:pt>
                <c:pt idx="123">
                  <c:v>4339.0</c:v>
                </c:pt>
                <c:pt idx="124">
                  <c:v>4356.0</c:v>
                </c:pt>
                <c:pt idx="125">
                  <c:v>4366.0</c:v>
                </c:pt>
                <c:pt idx="126">
                  <c:v>4310.0</c:v>
                </c:pt>
                <c:pt idx="127">
                  <c:v>4333.0</c:v>
                </c:pt>
                <c:pt idx="128">
                  <c:v>4300.0</c:v>
                </c:pt>
                <c:pt idx="129">
                  <c:v>4221.0</c:v>
                </c:pt>
                <c:pt idx="130">
                  <c:v>4189.0</c:v>
                </c:pt>
                <c:pt idx="131">
                  <c:v>4193.0</c:v>
                </c:pt>
                <c:pt idx="132">
                  <c:v>4143.0</c:v>
                </c:pt>
                <c:pt idx="133">
                  <c:v>4074.0</c:v>
                </c:pt>
                <c:pt idx="134">
                  <c:v>4064.0</c:v>
                </c:pt>
                <c:pt idx="135">
                  <c:v>4051.0</c:v>
                </c:pt>
                <c:pt idx="136">
                  <c:v>3971.0</c:v>
                </c:pt>
                <c:pt idx="137">
                  <c:v>4067.0</c:v>
                </c:pt>
                <c:pt idx="138">
                  <c:v>3933.0</c:v>
                </c:pt>
                <c:pt idx="139">
                  <c:v>3965.0</c:v>
                </c:pt>
                <c:pt idx="140">
                  <c:v>3958.0</c:v>
                </c:pt>
                <c:pt idx="141">
                  <c:v>3908.0</c:v>
                </c:pt>
                <c:pt idx="142">
                  <c:v>3985.0</c:v>
                </c:pt>
                <c:pt idx="143">
                  <c:v>3873.0</c:v>
                </c:pt>
                <c:pt idx="144">
                  <c:v>3841.0</c:v>
                </c:pt>
                <c:pt idx="145">
                  <c:v>3918.0</c:v>
                </c:pt>
                <c:pt idx="146">
                  <c:v>3729.0</c:v>
                </c:pt>
                <c:pt idx="147">
                  <c:v>3932.0</c:v>
                </c:pt>
                <c:pt idx="148">
                  <c:v>3669.0</c:v>
                </c:pt>
                <c:pt idx="149">
                  <c:v>3714.0</c:v>
                </c:pt>
                <c:pt idx="150">
                  <c:v>3637.0</c:v>
                </c:pt>
                <c:pt idx="151">
                  <c:v>3700.0</c:v>
                </c:pt>
                <c:pt idx="152">
                  <c:v>3766.0</c:v>
                </c:pt>
                <c:pt idx="153">
                  <c:v>3670.0</c:v>
                </c:pt>
                <c:pt idx="154">
                  <c:v>3599.0</c:v>
                </c:pt>
                <c:pt idx="155">
                  <c:v>3599.0</c:v>
                </c:pt>
                <c:pt idx="156">
                  <c:v>3708.0</c:v>
                </c:pt>
                <c:pt idx="157">
                  <c:v>3574.0</c:v>
                </c:pt>
                <c:pt idx="158">
                  <c:v>3555.0</c:v>
                </c:pt>
                <c:pt idx="159">
                  <c:v>3486.0</c:v>
                </c:pt>
                <c:pt idx="160">
                  <c:v>3537.0</c:v>
                </c:pt>
                <c:pt idx="161">
                  <c:v>3575.0</c:v>
                </c:pt>
                <c:pt idx="162">
                  <c:v>3596.0</c:v>
                </c:pt>
                <c:pt idx="163">
                  <c:v>3588.0</c:v>
                </c:pt>
                <c:pt idx="164">
                  <c:v>3589.0</c:v>
                </c:pt>
                <c:pt idx="165">
                  <c:v>3471.0</c:v>
                </c:pt>
                <c:pt idx="166">
                  <c:v>3468.0</c:v>
                </c:pt>
                <c:pt idx="167">
                  <c:v>3593.0</c:v>
                </c:pt>
                <c:pt idx="168">
                  <c:v>3438.0</c:v>
                </c:pt>
                <c:pt idx="169">
                  <c:v>3440.0</c:v>
                </c:pt>
                <c:pt idx="170">
                  <c:v>3386.0</c:v>
                </c:pt>
                <c:pt idx="171">
                  <c:v>3333.0</c:v>
                </c:pt>
                <c:pt idx="172">
                  <c:v>3358.0</c:v>
                </c:pt>
                <c:pt idx="173">
                  <c:v>3368.0</c:v>
                </c:pt>
                <c:pt idx="174">
                  <c:v>3241.0</c:v>
                </c:pt>
                <c:pt idx="175">
                  <c:v>3238.0</c:v>
                </c:pt>
                <c:pt idx="176">
                  <c:v>3335.0</c:v>
                </c:pt>
                <c:pt idx="177">
                  <c:v>3294.0</c:v>
                </c:pt>
                <c:pt idx="178">
                  <c:v>3352.0</c:v>
                </c:pt>
                <c:pt idx="179">
                  <c:v>3307.0</c:v>
                </c:pt>
                <c:pt idx="180">
                  <c:v>3243.0</c:v>
                </c:pt>
                <c:pt idx="181">
                  <c:v>3290.0</c:v>
                </c:pt>
                <c:pt idx="182">
                  <c:v>3256.0</c:v>
                </c:pt>
                <c:pt idx="183">
                  <c:v>3094.0</c:v>
                </c:pt>
                <c:pt idx="184">
                  <c:v>3190.0</c:v>
                </c:pt>
                <c:pt idx="185">
                  <c:v>3081.0</c:v>
                </c:pt>
                <c:pt idx="186">
                  <c:v>3197.0</c:v>
                </c:pt>
                <c:pt idx="187">
                  <c:v>3049.0</c:v>
                </c:pt>
                <c:pt idx="188">
                  <c:v>3301.0</c:v>
                </c:pt>
                <c:pt idx="189">
                  <c:v>3105.0</c:v>
                </c:pt>
                <c:pt idx="190">
                  <c:v>3257.0</c:v>
                </c:pt>
                <c:pt idx="191">
                  <c:v>2991.0</c:v>
                </c:pt>
                <c:pt idx="192">
                  <c:v>3063.0</c:v>
                </c:pt>
                <c:pt idx="193">
                  <c:v>3139.0</c:v>
                </c:pt>
                <c:pt idx="194">
                  <c:v>3010.0</c:v>
                </c:pt>
                <c:pt idx="195">
                  <c:v>3066.0</c:v>
                </c:pt>
                <c:pt idx="196">
                  <c:v>3077.0</c:v>
                </c:pt>
                <c:pt idx="197">
                  <c:v>3090.0</c:v>
                </c:pt>
                <c:pt idx="198">
                  <c:v>3008.0</c:v>
                </c:pt>
                <c:pt idx="199">
                  <c:v>3030.0</c:v>
                </c:pt>
                <c:pt idx="200">
                  <c:v>3015.0</c:v>
                </c:pt>
                <c:pt idx="201">
                  <c:v>2981.0</c:v>
                </c:pt>
                <c:pt idx="202">
                  <c:v>2911.0</c:v>
                </c:pt>
                <c:pt idx="203">
                  <c:v>2928.0</c:v>
                </c:pt>
                <c:pt idx="204">
                  <c:v>2976.0</c:v>
                </c:pt>
                <c:pt idx="205">
                  <c:v>2844.0</c:v>
                </c:pt>
                <c:pt idx="206">
                  <c:v>2829.0</c:v>
                </c:pt>
                <c:pt idx="207">
                  <c:v>2890.0</c:v>
                </c:pt>
                <c:pt idx="208">
                  <c:v>2902.0</c:v>
                </c:pt>
                <c:pt idx="209">
                  <c:v>2816.0</c:v>
                </c:pt>
                <c:pt idx="210">
                  <c:v>2808.0</c:v>
                </c:pt>
                <c:pt idx="211">
                  <c:v>2839.0</c:v>
                </c:pt>
                <c:pt idx="212">
                  <c:v>2759.0</c:v>
                </c:pt>
                <c:pt idx="213">
                  <c:v>2834.0</c:v>
                </c:pt>
                <c:pt idx="214">
                  <c:v>2777.0</c:v>
                </c:pt>
                <c:pt idx="215">
                  <c:v>2706.0</c:v>
                </c:pt>
                <c:pt idx="216">
                  <c:v>2744.0</c:v>
                </c:pt>
                <c:pt idx="217">
                  <c:v>2732.0</c:v>
                </c:pt>
                <c:pt idx="218">
                  <c:v>2696.0</c:v>
                </c:pt>
                <c:pt idx="219">
                  <c:v>2830.0</c:v>
                </c:pt>
                <c:pt idx="220">
                  <c:v>2803.0</c:v>
                </c:pt>
                <c:pt idx="221">
                  <c:v>2656.0</c:v>
                </c:pt>
                <c:pt idx="222">
                  <c:v>2698.0</c:v>
                </c:pt>
                <c:pt idx="223">
                  <c:v>2691.0</c:v>
                </c:pt>
                <c:pt idx="224">
                  <c:v>2667.0</c:v>
                </c:pt>
                <c:pt idx="225">
                  <c:v>2682.0</c:v>
                </c:pt>
                <c:pt idx="226">
                  <c:v>2702.0</c:v>
                </c:pt>
                <c:pt idx="227">
                  <c:v>2682.0</c:v>
                </c:pt>
                <c:pt idx="228">
                  <c:v>2511.0</c:v>
                </c:pt>
                <c:pt idx="229">
                  <c:v>2623.0</c:v>
                </c:pt>
                <c:pt idx="230">
                  <c:v>2574.0</c:v>
                </c:pt>
                <c:pt idx="231">
                  <c:v>2629.0</c:v>
                </c:pt>
                <c:pt idx="232">
                  <c:v>2567.0</c:v>
                </c:pt>
                <c:pt idx="233">
                  <c:v>2513.0</c:v>
                </c:pt>
                <c:pt idx="234">
                  <c:v>2438.0</c:v>
                </c:pt>
                <c:pt idx="235">
                  <c:v>2501.0</c:v>
                </c:pt>
                <c:pt idx="236">
                  <c:v>2549.0</c:v>
                </c:pt>
                <c:pt idx="237">
                  <c:v>2493.0</c:v>
                </c:pt>
                <c:pt idx="238">
                  <c:v>2404.0</c:v>
                </c:pt>
                <c:pt idx="239">
                  <c:v>2499.0</c:v>
                </c:pt>
                <c:pt idx="240">
                  <c:v>2500.0</c:v>
                </c:pt>
                <c:pt idx="241">
                  <c:v>2438.0</c:v>
                </c:pt>
                <c:pt idx="242">
                  <c:v>2487.0</c:v>
                </c:pt>
                <c:pt idx="243">
                  <c:v>2366.0</c:v>
                </c:pt>
                <c:pt idx="244">
                  <c:v>2444.0</c:v>
                </c:pt>
                <c:pt idx="245">
                  <c:v>2429.0</c:v>
                </c:pt>
                <c:pt idx="246">
                  <c:v>2468.0</c:v>
                </c:pt>
                <c:pt idx="247">
                  <c:v>2438.0</c:v>
                </c:pt>
                <c:pt idx="248">
                  <c:v>2367.0</c:v>
                </c:pt>
                <c:pt idx="249">
                  <c:v>2337.0</c:v>
                </c:pt>
                <c:pt idx="250">
                  <c:v>2342.0</c:v>
                </c:pt>
                <c:pt idx="251">
                  <c:v>2358.0</c:v>
                </c:pt>
                <c:pt idx="252">
                  <c:v>2285.0</c:v>
                </c:pt>
                <c:pt idx="253">
                  <c:v>2330.0</c:v>
                </c:pt>
                <c:pt idx="254">
                  <c:v>2367.0</c:v>
                </c:pt>
                <c:pt idx="255">
                  <c:v>2380.0</c:v>
                </c:pt>
                <c:pt idx="256">
                  <c:v>2304.0</c:v>
                </c:pt>
                <c:pt idx="257">
                  <c:v>2319.0</c:v>
                </c:pt>
                <c:pt idx="258">
                  <c:v>2346.0</c:v>
                </c:pt>
                <c:pt idx="259">
                  <c:v>2309.0</c:v>
                </c:pt>
                <c:pt idx="260">
                  <c:v>2199.0</c:v>
                </c:pt>
                <c:pt idx="261">
                  <c:v>2235.0</c:v>
                </c:pt>
                <c:pt idx="262">
                  <c:v>2308.0</c:v>
                </c:pt>
                <c:pt idx="263">
                  <c:v>2233.0</c:v>
                </c:pt>
                <c:pt idx="264">
                  <c:v>2177.0</c:v>
                </c:pt>
                <c:pt idx="265">
                  <c:v>2202.0</c:v>
                </c:pt>
                <c:pt idx="266">
                  <c:v>2191.0</c:v>
                </c:pt>
                <c:pt idx="267">
                  <c:v>2168.0</c:v>
                </c:pt>
                <c:pt idx="268">
                  <c:v>2137.0</c:v>
                </c:pt>
                <c:pt idx="269">
                  <c:v>2170.0</c:v>
                </c:pt>
                <c:pt idx="270">
                  <c:v>2207.0</c:v>
                </c:pt>
                <c:pt idx="271">
                  <c:v>2068.0</c:v>
                </c:pt>
                <c:pt idx="272">
                  <c:v>2093.0</c:v>
                </c:pt>
                <c:pt idx="273">
                  <c:v>2174.0</c:v>
                </c:pt>
                <c:pt idx="274">
                  <c:v>2117.0</c:v>
                </c:pt>
                <c:pt idx="275">
                  <c:v>2122.0</c:v>
                </c:pt>
                <c:pt idx="276">
                  <c:v>2021.0</c:v>
                </c:pt>
                <c:pt idx="277">
                  <c:v>2053.0</c:v>
                </c:pt>
                <c:pt idx="278">
                  <c:v>2148.0</c:v>
                </c:pt>
                <c:pt idx="279">
                  <c:v>2144.0</c:v>
                </c:pt>
                <c:pt idx="280">
                  <c:v>2094.0</c:v>
                </c:pt>
                <c:pt idx="281">
                  <c:v>2045.0</c:v>
                </c:pt>
                <c:pt idx="282">
                  <c:v>2013.0</c:v>
                </c:pt>
                <c:pt idx="283">
                  <c:v>2040.0</c:v>
                </c:pt>
                <c:pt idx="284">
                  <c:v>2104.0</c:v>
                </c:pt>
                <c:pt idx="285">
                  <c:v>2116.0</c:v>
                </c:pt>
                <c:pt idx="286">
                  <c:v>2064.0</c:v>
                </c:pt>
                <c:pt idx="287">
                  <c:v>2045.0</c:v>
                </c:pt>
                <c:pt idx="288">
                  <c:v>2021.0</c:v>
                </c:pt>
                <c:pt idx="289">
                  <c:v>1963.0</c:v>
                </c:pt>
                <c:pt idx="290">
                  <c:v>2012.0</c:v>
                </c:pt>
                <c:pt idx="291">
                  <c:v>2049.0</c:v>
                </c:pt>
                <c:pt idx="292">
                  <c:v>2032.0</c:v>
                </c:pt>
                <c:pt idx="293">
                  <c:v>2051.0</c:v>
                </c:pt>
                <c:pt idx="294">
                  <c:v>1971.0</c:v>
                </c:pt>
                <c:pt idx="295">
                  <c:v>2017.0</c:v>
                </c:pt>
                <c:pt idx="296">
                  <c:v>1938.0</c:v>
                </c:pt>
                <c:pt idx="297">
                  <c:v>1961.0</c:v>
                </c:pt>
                <c:pt idx="298">
                  <c:v>2001.0</c:v>
                </c:pt>
                <c:pt idx="299">
                  <c:v>1857.0</c:v>
                </c:pt>
                <c:pt idx="300">
                  <c:v>2025.0</c:v>
                </c:pt>
                <c:pt idx="301">
                  <c:v>1949.0</c:v>
                </c:pt>
                <c:pt idx="302">
                  <c:v>1893.0</c:v>
                </c:pt>
                <c:pt idx="303">
                  <c:v>1942.0</c:v>
                </c:pt>
                <c:pt idx="304">
                  <c:v>1895.0</c:v>
                </c:pt>
                <c:pt idx="305">
                  <c:v>1831.0</c:v>
                </c:pt>
                <c:pt idx="306">
                  <c:v>1838.0</c:v>
                </c:pt>
                <c:pt idx="307">
                  <c:v>1872.0</c:v>
                </c:pt>
                <c:pt idx="308">
                  <c:v>1870.0</c:v>
                </c:pt>
                <c:pt idx="309">
                  <c:v>1846.0</c:v>
                </c:pt>
                <c:pt idx="310">
                  <c:v>1820.0</c:v>
                </c:pt>
                <c:pt idx="311">
                  <c:v>1899.0</c:v>
                </c:pt>
                <c:pt idx="312">
                  <c:v>1776.0</c:v>
                </c:pt>
                <c:pt idx="313">
                  <c:v>1887.0</c:v>
                </c:pt>
                <c:pt idx="314">
                  <c:v>1853.0</c:v>
                </c:pt>
                <c:pt idx="315">
                  <c:v>1752.0</c:v>
                </c:pt>
                <c:pt idx="316">
                  <c:v>1835.0</c:v>
                </c:pt>
                <c:pt idx="317">
                  <c:v>1863.0</c:v>
                </c:pt>
                <c:pt idx="318">
                  <c:v>1796.0</c:v>
                </c:pt>
                <c:pt idx="319">
                  <c:v>1752.0</c:v>
                </c:pt>
                <c:pt idx="320">
                  <c:v>1762.0</c:v>
                </c:pt>
                <c:pt idx="321">
                  <c:v>1793.0</c:v>
                </c:pt>
                <c:pt idx="322">
                  <c:v>1790.0</c:v>
                </c:pt>
                <c:pt idx="323">
                  <c:v>1735.0</c:v>
                </c:pt>
                <c:pt idx="324">
                  <c:v>1776.0</c:v>
                </c:pt>
                <c:pt idx="325">
                  <c:v>1777.0</c:v>
                </c:pt>
                <c:pt idx="326">
                  <c:v>1648.0</c:v>
                </c:pt>
                <c:pt idx="327">
                  <c:v>1712.0</c:v>
                </c:pt>
                <c:pt idx="328">
                  <c:v>1712.0</c:v>
                </c:pt>
                <c:pt idx="329">
                  <c:v>1755.0</c:v>
                </c:pt>
                <c:pt idx="330">
                  <c:v>1790.0</c:v>
                </c:pt>
                <c:pt idx="331">
                  <c:v>1718.0</c:v>
                </c:pt>
                <c:pt idx="332">
                  <c:v>1706.0</c:v>
                </c:pt>
                <c:pt idx="333">
                  <c:v>1777.0</c:v>
                </c:pt>
                <c:pt idx="334">
                  <c:v>1695.0</c:v>
                </c:pt>
                <c:pt idx="335">
                  <c:v>1662.0</c:v>
                </c:pt>
                <c:pt idx="336">
                  <c:v>1685.0</c:v>
                </c:pt>
                <c:pt idx="337">
                  <c:v>1714.0</c:v>
                </c:pt>
                <c:pt idx="338">
                  <c:v>1756.0</c:v>
                </c:pt>
                <c:pt idx="339">
                  <c:v>1658.0</c:v>
                </c:pt>
                <c:pt idx="340">
                  <c:v>1688.0</c:v>
                </c:pt>
                <c:pt idx="341">
                  <c:v>1619.0</c:v>
                </c:pt>
                <c:pt idx="342">
                  <c:v>1696.0</c:v>
                </c:pt>
                <c:pt idx="343">
                  <c:v>1624.0</c:v>
                </c:pt>
                <c:pt idx="344">
                  <c:v>1624.0</c:v>
                </c:pt>
                <c:pt idx="345">
                  <c:v>1673.0</c:v>
                </c:pt>
                <c:pt idx="346">
                  <c:v>1598.0</c:v>
                </c:pt>
                <c:pt idx="347">
                  <c:v>1613.0</c:v>
                </c:pt>
                <c:pt idx="348">
                  <c:v>1591.0</c:v>
                </c:pt>
                <c:pt idx="349">
                  <c:v>1583.0</c:v>
                </c:pt>
                <c:pt idx="350">
                  <c:v>1532.0</c:v>
                </c:pt>
                <c:pt idx="351">
                  <c:v>1593.0</c:v>
                </c:pt>
                <c:pt idx="352">
                  <c:v>1609.0</c:v>
                </c:pt>
                <c:pt idx="353">
                  <c:v>1577.0</c:v>
                </c:pt>
                <c:pt idx="354">
                  <c:v>1565.0</c:v>
                </c:pt>
                <c:pt idx="355">
                  <c:v>1554.0</c:v>
                </c:pt>
                <c:pt idx="356">
                  <c:v>1547.0</c:v>
                </c:pt>
                <c:pt idx="357">
                  <c:v>1565.0</c:v>
                </c:pt>
                <c:pt idx="358">
                  <c:v>1544.0</c:v>
                </c:pt>
                <c:pt idx="359">
                  <c:v>1617.0</c:v>
                </c:pt>
                <c:pt idx="360">
                  <c:v>1544.0</c:v>
                </c:pt>
                <c:pt idx="361">
                  <c:v>1475.0</c:v>
                </c:pt>
                <c:pt idx="362">
                  <c:v>1478.0</c:v>
                </c:pt>
                <c:pt idx="363">
                  <c:v>1451.0</c:v>
                </c:pt>
                <c:pt idx="364">
                  <c:v>1539.0</c:v>
                </c:pt>
                <c:pt idx="365">
                  <c:v>1526.0</c:v>
                </c:pt>
                <c:pt idx="366">
                  <c:v>1466.0</c:v>
                </c:pt>
                <c:pt idx="367">
                  <c:v>1438.0</c:v>
                </c:pt>
                <c:pt idx="368">
                  <c:v>1555.0</c:v>
                </c:pt>
                <c:pt idx="369">
                  <c:v>1385.0</c:v>
                </c:pt>
                <c:pt idx="370">
                  <c:v>1427.0</c:v>
                </c:pt>
                <c:pt idx="371">
                  <c:v>1429.0</c:v>
                </c:pt>
                <c:pt idx="372">
                  <c:v>1502.0</c:v>
                </c:pt>
                <c:pt idx="373">
                  <c:v>1408.0</c:v>
                </c:pt>
                <c:pt idx="374">
                  <c:v>1510.0</c:v>
                </c:pt>
                <c:pt idx="375">
                  <c:v>1426.0</c:v>
                </c:pt>
                <c:pt idx="376">
                  <c:v>1405.0</c:v>
                </c:pt>
                <c:pt idx="377">
                  <c:v>1506.0</c:v>
                </c:pt>
                <c:pt idx="378">
                  <c:v>1411.0</c:v>
                </c:pt>
                <c:pt idx="379">
                  <c:v>1411.0</c:v>
                </c:pt>
                <c:pt idx="380">
                  <c:v>1372.0</c:v>
                </c:pt>
                <c:pt idx="381">
                  <c:v>1401.0</c:v>
                </c:pt>
                <c:pt idx="382">
                  <c:v>1407.0</c:v>
                </c:pt>
                <c:pt idx="383">
                  <c:v>1405.0</c:v>
                </c:pt>
                <c:pt idx="384">
                  <c:v>1449.0</c:v>
                </c:pt>
                <c:pt idx="385">
                  <c:v>1429.0</c:v>
                </c:pt>
                <c:pt idx="386">
                  <c:v>1445.0</c:v>
                </c:pt>
                <c:pt idx="387">
                  <c:v>1362.0</c:v>
                </c:pt>
                <c:pt idx="388">
                  <c:v>1409.0</c:v>
                </c:pt>
                <c:pt idx="389">
                  <c:v>1417.0</c:v>
                </c:pt>
                <c:pt idx="390">
                  <c:v>1353.0</c:v>
                </c:pt>
                <c:pt idx="391">
                  <c:v>1410.0</c:v>
                </c:pt>
                <c:pt idx="392">
                  <c:v>1310.0</c:v>
                </c:pt>
                <c:pt idx="393">
                  <c:v>1351.0</c:v>
                </c:pt>
                <c:pt idx="394">
                  <c:v>1288.0</c:v>
                </c:pt>
                <c:pt idx="395">
                  <c:v>1318.0</c:v>
                </c:pt>
                <c:pt idx="396">
                  <c:v>1379.0</c:v>
                </c:pt>
                <c:pt idx="397">
                  <c:v>1374.0</c:v>
                </c:pt>
                <c:pt idx="398">
                  <c:v>1309.0</c:v>
                </c:pt>
                <c:pt idx="399">
                  <c:v>1321.0</c:v>
                </c:pt>
                <c:pt idx="400">
                  <c:v>1364.0</c:v>
                </c:pt>
                <c:pt idx="401">
                  <c:v>1326.0</c:v>
                </c:pt>
                <c:pt idx="402">
                  <c:v>1290.0</c:v>
                </c:pt>
                <c:pt idx="403">
                  <c:v>1381.0</c:v>
                </c:pt>
                <c:pt idx="404">
                  <c:v>1286.0</c:v>
                </c:pt>
                <c:pt idx="405">
                  <c:v>1333.0</c:v>
                </c:pt>
                <c:pt idx="406">
                  <c:v>1288.0</c:v>
                </c:pt>
                <c:pt idx="407">
                  <c:v>1283.0</c:v>
                </c:pt>
                <c:pt idx="408">
                  <c:v>1376.0</c:v>
                </c:pt>
                <c:pt idx="409">
                  <c:v>1279.0</c:v>
                </c:pt>
                <c:pt idx="410">
                  <c:v>1289.0</c:v>
                </c:pt>
                <c:pt idx="411">
                  <c:v>1267.0</c:v>
                </c:pt>
                <c:pt idx="412">
                  <c:v>1283.0</c:v>
                </c:pt>
                <c:pt idx="413">
                  <c:v>1332.0</c:v>
                </c:pt>
                <c:pt idx="414">
                  <c:v>1221.0</c:v>
                </c:pt>
                <c:pt idx="415">
                  <c:v>1349.0</c:v>
                </c:pt>
                <c:pt idx="416">
                  <c:v>1320.0</c:v>
                </c:pt>
                <c:pt idx="417">
                  <c:v>1331.0</c:v>
                </c:pt>
                <c:pt idx="418">
                  <c:v>1291.0</c:v>
                </c:pt>
                <c:pt idx="419">
                  <c:v>1250.0</c:v>
                </c:pt>
                <c:pt idx="420">
                  <c:v>1262.0</c:v>
                </c:pt>
                <c:pt idx="421">
                  <c:v>1221.0</c:v>
                </c:pt>
                <c:pt idx="422">
                  <c:v>1182.0</c:v>
                </c:pt>
                <c:pt idx="423">
                  <c:v>1226.0</c:v>
                </c:pt>
                <c:pt idx="424">
                  <c:v>1250.0</c:v>
                </c:pt>
                <c:pt idx="425">
                  <c:v>1238.0</c:v>
                </c:pt>
                <c:pt idx="426">
                  <c:v>1255.0</c:v>
                </c:pt>
                <c:pt idx="427">
                  <c:v>1227.0</c:v>
                </c:pt>
                <c:pt idx="428">
                  <c:v>1182.0</c:v>
                </c:pt>
                <c:pt idx="429">
                  <c:v>1185.0</c:v>
                </c:pt>
                <c:pt idx="430">
                  <c:v>1182.0</c:v>
                </c:pt>
                <c:pt idx="431">
                  <c:v>1200.0</c:v>
                </c:pt>
                <c:pt idx="432">
                  <c:v>1148.0</c:v>
                </c:pt>
                <c:pt idx="433">
                  <c:v>1166.0</c:v>
                </c:pt>
                <c:pt idx="434">
                  <c:v>1141.0</c:v>
                </c:pt>
                <c:pt idx="435">
                  <c:v>1217.0</c:v>
                </c:pt>
                <c:pt idx="436">
                  <c:v>1114.0</c:v>
                </c:pt>
                <c:pt idx="437">
                  <c:v>1156.0</c:v>
                </c:pt>
                <c:pt idx="438">
                  <c:v>1143.0</c:v>
                </c:pt>
                <c:pt idx="439">
                  <c:v>1162.0</c:v>
                </c:pt>
                <c:pt idx="440">
                  <c:v>1154.0</c:v>
                </c:pt>
                <c:pt idx="441">
                  <c:v>1147.0</c:v>
                </c:pt>
                <c:pt idx="442">
                  <c:v>1136.0</c:v>
                </c:pt>
                <c:pt idx="443">
                  <c:v>1185.0</c:v>
                </c:pt>
                <c:pt idx="444">
                  <c:v>1152.0</c:v>
                </c:pt>
                <c:pt idx="445">
                  <c:v>1122.0</c:v>
                </c:pt>
                <c:pt idx="446">
                  <c:v>1157.0</c:v>
                </c:pt>
                <c:pt idx="447">
                  <c:v>1158.0</c:v>
                </c:pt>
                <c:pt idx="448">
                  <c:v>1138.0</c:v>
                </c:pt>
                <c:pt idx="449">
                  <c:v>1118.0</c:v>
                </c:pt>
                <c:pt idx="450">
                  <c:v>1130.0</c:v>
                </c:pt>
                <c:pt idx="451">
                  <c:v>1080.0</c:v>
                </c:pt>
                <c:pt idx="452">
                  <c:v>1079.0</c:v>
                </c:pt>
                <c:pt idx="453">
                  <c:v>1123.0</c:v>
                </c:pt>
                <c:pt idx="454">
                  <c:v>1128.0</c:v>
                </c:pt>
                <c:pt idx="455">
                  <c:v>1075.0</c:v>
                </c:pt>
                <c:pt idx="456">
                  <c:v>1042.0</c:v>
                </c:pt>
                <c:pt idx="457">
                  <c:v>1064.0</c:v>
                </c:pt>
                <c:pt idx="458">
                  <c:v>1082.0</c:v>
                </c:pt>
                <c:pt idx="459">
                  <c:v>1124.0</c:v>
                </c:pt>
                <c:pt idx="460">
                  <c:v>1105.0</c:v>
                </c:pt>
                <c:pt idx="461">
                  <c:v>1129.0</c:v>
                </c:pt>
                <c:pt idx="462">
                  <c:v>1102.0</c:v>
                </c:pt>
                <c:pt idx="463">
                  <c:v>1045.0</c:v>
                </c:pt>
                <c:pt idx="464">
                  <c:v>1088.0</c:v>
                </c:pt>
                <c:pt idx="465">
                  <c:v>1121.0</c:v>
                </c:pt>
                <c:pt idx="466">
                  <c:v>1073.0</c:v>
                </c:pt>
                <c:pt idx="467">
                  <c:v>1055.0</c:v>
                </c:pt>
                <c:pt idx="468">
                  <c:v>1067.0</c:v>
                </c:pt>
                <c:pt idx="469">
                  <c:v>1036.0</c:v>
                </c:pt>
                <c:pt idx="470">
                  <c:v>1031.0</c:v>
                </c:pt>
                <c:pt idx="471">
                  <c:v>1048.0</c:v>
                </c:pt>
                <c:pt idx="472">
                  <c:v>1067.0</c:v>
                </c:pt>
                <c:pt idx="473">
                  <c:v>1079.0</c:v>
                </c:pt>
                <c:pt idx="474">
                  <c:v>1081.0</c:v>
                </c:pt>
                <c:pt idx="475">
                  <c:v>1078.0</c:v>
                </c:pt>
                <c:pt idx="476">
                  <c:v>1020.0</c:v>
                </c:pt>
                <c:pt idx="477">
                  <c:v>1034.0</c:v>
                </c:pt>
                <c:pt idx="478">
                  <c:v>1030.0</c:v>
                </c:pt>
                <c:pt idx="479">
                  <c:v>1025.0</c:v>
                </c:pt>
                <c:pt idx="480">
                  <c:v>1013.0</c:v>
                </c:pt>
                <c:pt idx="481">
                  <c:v>1057.0</c:v>
                </c:pt>
                <c:pt idx="482">
                  <c:v>1003.0</c:v>
                </c:pt>
                <c:pt idx="483">
                  <c:v>1087.0</c:v>
                </c:pt>
                <c:pt idx="484">
                  <c:v>989.0</c:v>
                </c:pt>
                <c:pt idx="485">
                  <c:v>997.0</c:v>
                </c:pt>
                <c:pt idx="486">
                  <c:v>974.0</c:v>
                </c:pt>
                <c:pt idx="487">
                  <c:v>995.0</c:v>
                </c:pt>
                <c:pt idx="488">
                  <c:v>1023.0</c:v>
                </c:pt>
                <c:pt idx="489">
                  <c:v>975.0</c:v>
                </c:pt>
                <c:pt idx="490">
                  <c:v>969.0</c:v>
                </c:pt>
                <c:pt idx="491">
                  <c:v>1011.0</c:v>
                </c:pt>
                <c:pt idx="492">
                  <c:v>1028.0</c:v>
                </c:pt>
                <c:pt idx="493">
                  <c:v>963.0</c:v>
                </c:pt>
                <c:pt idx="494">
                  <c:v>960.0</c:v>
                </c:pt>
                <c:pt idx="495">
                  <c:v>950.0</c:v>
                </c:pt>
                <c:pt idx="496">
                  <c:v>940.0</c:v>
                </c:pt>
                <c:pt idx="497">
                  <c:v>938.0</c:v>
                </c:pt>
                <c:pt idx="498">
                  <c:v>958.0</c:v>
                </c:pt>
                <c:pt idx="499">
                  <c:v>957.0</c:v>
                </c:pt>
                <c:pt idx="500">
                  <c:v>1027.0</c:v>
                </c:pt>
                <c:pt idx="501">
                  <c:v>952.0</c:v>
                </c:pt>
                <c:pt idx="502">
                  <c:v>906.0</c:v>
                </c:pt>
                <c:pt idx="503">
                  <c:v>979.0</c:v>
                </c:pt>
                <c:pt idx="504">
                  <c:v>941.0</c:v>
                </c:pt>
                <c:pt idx="505">
                  <c:v>938.0</c:v>
                </c:pt>
                <c:pt idx="506">
                  <c:v>952.0</c:v>
                </c:pt>
                <c:pt idx="507">
                  <c:v>940.0</c:v>
                </c:pt>
                <c:pt idx="508">
                  <c:v>890.0</c:v>
                </c:pt>
                <c:pt idx="509">
                  <c:v>973.0</c:v>
                </c:pt>
                <c:pt idx="510">
                  <c:v>930.0</c:v>
                </c:pt>
                <c:pt idx="511">
                  <c:v>948.0</c:v>
                </c:pt>
                <c:pt idx="512">
                  <c:v>956.0</c:v>
                </c:pt>
                <c:pt idx="513">
                  <c:v>939.0</c:v>
                </c:pt>
                <c:pt idx="514">
                  <c:v>913.0</c:v>
                </c:pt>
                <c:pt idx="515">
                  <c:v>936.0</c:v>
                </c:pt>
                <c:pt idx="516">
                  <c:v>955.0</c:v>
                </c:pt>
                <c:pt idx="517">
                  <c:v>925.0</c:v>
                </c:pt>
                <c:pt idx="518">
                  <c:v>969.0</c:v>
                </c:pt>
                <c:pt idx="519">
                  <c:v>869.0</c:v>
                </c:pt>
                <c:pt idx="520">
                  <c:v>971.0</c:v>
                </c:pt>
                <c:pt idx="521">
                  <c:v>889.0</c:v>
                </c:pt>
                <c:pt idx="522">
                  <c:v>882.0</c:v>
                </c:pt>
                <c:pt idx="523">
                  <c:v>856.0</c:v>
                </c:pt>
                <c:pt idx="524">
                  <c:v>965.0</c:v>
                </c:pt>
                <c:pt idx="525">
                  <c:v>891.0</c:v>
                </c:pt>
                <c:pt idx="526">
                  <c:v>949.0</c:v>
                </c:pt>
                <c:pt idx="527">
                  <c:v>895.0</c:v>
                </c:pt>
                <c:pt idx="528">
                  <c:v>845.0</c:v>
                </c:pt>
                <c:pt idx="529">
                  <c:v>904.0</c:v>
                </c:pt>
                <c:pt idx="530">
                  <c:v>877.0</c:v>
                </c:pt>
                <c:pt idx="531">
                  <c:v>873.0</c:v>
                </c:pt>
                <c:pt idx="532">
                  <c:v>865.0</c:v>
                </c:pt>
                <c:pt idx="533">
                  <c:v>866.0</c:v>
                </c:pt>
                <c:pt idx="534">
                  <c:v>864.0</c:v>
                </c:pt>
                <c:pt idx="535">
                  <c:v>895.0</c:v>
                </c:pt>
                <c:pt idx="536">
                  <c:v>842.0</c:v>
                </c:pt>
                <c:pt idx="537">
                  <c:v>882.0</c:v>
                </c:pt>
                <c:pt idx="538">
                  <c:v>882.0</c:v>
                </c:pt>
                <c:pt idx="539">
                  <c:v>883.0</c:v>
                </c:pt>
                <c:pt idx="540">
                  <c:v>889.0</c:v>
                </c:pt>
                <c:pt idx="541">
                  <c:v>867.0</c:v>
                </c:pt>
                <c:pt idx="542">
                  <c:v>830.0</c:v>
                </c:pt>
                <c:pt idx="543">
                  <c:v>876.0</c:v>
                </c:pt>
                <c:pt idx="544">
                  <c:v>843.0</c:v>
                </c:pt>
                <c:pt idx="545">
                  <c:v>800.0</c:v>
                </c:pt>
                <c:pt idx="546">
                  <c:v>797.0</c:v>
                </c:pt>
                <c:pt idx="547">
                  <c:v>829.0</c:v>
                </c:pt>
                <c:pt idx="548">
                  <c:v>850.0</c:v>
                </c:pt>
                <c:pt idx="549">
                  <c:v>866.0</c:v>
                </c:pt>
                <c:pt idx="550">
                  <c:v>840.0</c:v>
                </c:pt>
                <c:pt idx="551">
                  <c:v>760.0</c:v>
                </c:pt>
                <c:pt idx="552">
                  <c:v>834.0</c:v>
                </c:pt>
                <c:pt idx="553">
                  <c:v>818.0</c:v>
                </c:pt>
                <c:pt idx="554">
                  <c:v>831.0</c:v>
                </c:pt>
                <c:pt idx="555">
                  <c:v>777.0</c:v>
                </c:pt>
                <c:pt idx="556">
                  <c:v>805.0</c:v>
                </c:pt>
                <c:pt idx="557">
                  <c:v>824.0</c:v>
                </c:pt>
                <c:pt idx="558">
                  <c:v>812.0</c:v>
                </c:pt>
                <c:pt idx="559">
                  <c:v>826.0</c:v>
                </c:pt>
                <c:pt idx="560">
                  <c:v>846.0</c:v>
                </c:pt>
                <c:pt idx="561">
                  <c:v>831.0</c:v>
                </c:pt>
                <c:pt idx="562">
                  <c:v>809.0</c:v>
                </c:pt>
                <c:pt idx="563">
                  <c:v>857.0</c:v>
                </c:pt>
                <c:pt idx="564">
                  <c:v>790.0</c:v>
                </c:pt>
                <c:pt idx="565">
                  <c:v>753.0</c:v>
                </c:pt>
                <c:pt idx="566">
                  <c:v>801.0</c:v>
                </c:pt>
                <c:pt idx="567">
                  <c:v>812.0</c:v>
                </c:pt>
                <c:pt idx="568">
                  <c:v>739.0</c:v>
                </c:pt>
                <c:pt idx="569">
                  <c:v>781.0</c:v>
                </c:pt>
                <c:pt idx="570">
                  <c:v>789.0</c:v>
                </c:pt>
                <c:pt idx="571">
                  <c:v>783.0</c:v>
                </c:pt>
                <c:pt idx="572">
                  <c:v>770.0</c:v>
                </c:pt>
                <c:pt idx="573">
                  <c:v>784.0</c:v>
                </c:pt>
                <c:pt idx="574">
                  <c:v>818.0</c:v>
                </c:pt>
                <c:pt idx="575">
                  <c:v>779.0</c:v>
                </c:pt>
                <c:pt idx="576">
                  <c:v>803.0</c:v>
                </c:pt>
                <c:pt idx="577">
                  <c:v>775.0</c:v>
                </c:pt>
                <c:pt idx="578">
                  <c:v>777.0</c:v>
                </c:pt>
                <c:pt idx="579">
                  <c:v>802.0</c:v>
                </c:pt>
                <c:pt idx="580">
                  <c:v>748.0</c:v>
                </c:pt>
                <c:pt idx="581">
                  <c:v>797.0</c:v>
                </c:pt>
                <c:pt idx="582">
                  <c:v>720.0</c:v>
                </c:pt>
                <c:pt idx="583">
                  <c:v>737.0</c:v>
                </c:pt>
                <c:pt idx="584">
                  <c:v>770.0</c:v>
                </c:pt>
                <c:pt idx="585">
                  <c:v>786.0</c:v>
                </c:pt>
                <c:pt idx="586">
                  <c:v>730.0</c:v>
                </c:pt>
                <c:pt idx="587">
                  <c:v>743.0</c:v>
                </c:pt>
                <c:pt idx="588">
                  <c:v>741.0</c:v>
                </c:pt>
                <c:pt idx="589">
                  <c:v>795.0</c:v>
                </c:pt>
                <c:pt idx="590">
                  <c:v>754.0</c:v>
                </c:pt>
                <c:pt idx="591">
                  <c:v>782.0</c:v>
                </c:pt>
                <c:pt idx="592">
                  <c:v>753.0</c:v>
                </c:pt>
                <c:pt idx="593">
                  <c:v>736.0</c:v>
                </c:pt>
                <c:pt idx="594">
                  <c:v>772.0</c:v>
                </c:pt>
                <c:pt idx="595">
                  <c:v>703.0</c:v>
                </c:pt>
                <c:pt idx="596">
                  <c:v>700.0</c:v>
                </c:pt>
                <c:pt idx="597">
                  <c:v>761.0</c:v>
                </c:pt>
                <c:pt idx="598">
                  <c:v>720.0</c:v>
                </c:pt>
                <c:pt idx="599">
                  <c:v>721.0</c:v>
                </c:pt>
                <c:pt idx="600">
                  <c:v>730.0</c:v>
                </c:pt>
                <c:pt idx="601">
                  <c:v>687.0</c:v>
                </c:pt>
                <c:pt idx="602">
                  <c:v>751.0</c:v>
                </c:pt>
                <c:pt idx="603">
                  <c:v>699.0</c:v>
                </c:pt>
                <c:pt idx="604">
                  <c:v>724.0</c:v>
                </c:pt>
                <c:pt idx="605">
                  <c:v>677.0</c:v>
                </c:pt>
                <c:pt idx="606">
                  <c:v>755.0</c:v>
                </c:pt>
                <c:pt idx="607">
                  <c:v>716.0</c:v>
                </c:pt>
                <c:pt idx="608">
                  <c:v>677.0</c:v>
                </c:pt>
                <c:pt idx="609">
                  <c:v>715.0</c:v>
                </c:pt>
                <c:pt idx="610">
                  <c:v>729.0</c:v>
                </c:pt>
                <c:pt idx="611">
                  <c:v>714.0</c:v>
                </c:pt>
                <c:pt idx="612">
                  <c:v>713.0</c:v>
                </c:pt>
                <c:pt idx="613">
                  <c:v>677.0</c:v>
                </c:pt>
                <c:pt idx="614">
                  <c:v>642.0</c:v>
                </c:pt>
                <c:pt idx="615">
                  <c:v>685.0</c:v>
                </c:pt>
                <c:pt idx="616">
                  <c:v>700.0</c:v>
                </c:pt>
                <c:pt idx="617">
                  <c:v>728.0</c:v>
                </c:pt>
                <c:pt idx="618">
                  <c:v>650.0</c:v>
                </c:pt>
                <c:pt idx="619">
                  <c:v>681.0</c:v>
                </c:pt>
                <c:pt idx="620">
                  <c:v>637.0</c:v>
                </c:pt>
                <c:pt idx="621">
                  <c:v>681.0</c:v>
                </c:pt>
                <c:pt idx="622">
                  <c:v>673.0</c:v>
                </c:pt>
                <c:pt idx="623">
                  <c:v>663.0</c:v>
                </c:pt>
                <c:pt idx="624">
                  <c:v>724.0</c:v>
                </c:pt>
                <c:pt idx="625">
                  <c:v>685.0</c:v>
                </c:pt>
                <c:pt idx="626">
                  <c:v>694.0</c:v>
                </c:pt>
                <c:pt idx="627">
                  <c:v>692.0</c:v>
                </c:pt>
                <c:pt idx="628">
                  <c:v>716.0</c:v>
                </c:pt>
                <c:pt idx="629">
                  <c:v>705.0</c:v>
                </c:pt>
                <c:pt idx="630">
                  <c:v>646.0</c:v>
                </c:pt>
                <c:pt idx="631">
                  <c:v>667.0</c:v>
                </c:pt>
                <c:pt idx="632">
                  <c:v>643.0</c:v>
                </c:pt>
                <c:pt idx="633">
                  <c:v>684.0</c:v>
                </c:pt>
                <c:pt idx="634">
                  <c:v>639.0</c:v>
                </c:pt>
                <c:pt idx="635">
                  <c:v>669.0</c:v>
                </c:pt>
                <c:pt idx="636">
                  <c:v>680.0</c:v>
                </c:pt>
                <c:pt idx="637">
                  <c:v>691.0</c:v>
                </c:pt>
                <c:pt idx="638">
                  <c:v>641.0</c:v>
                </c:pt>
                <c:pt idx="639">
                  <c:v>648.0</c:v>
                </c:pt>
                <c:pt idx="640">
                  <c:v>622.0</c:v>
                </c:pt>
                <c:pt idx="641">
                  <c:v>711.0</c:v>
                </c:pt>
                <c:pt idx="642">
                  <c:v>663.0</c:v>
                </c:pt>
                <c:pt idx="643">
                  <c:v>646.0</c:v>
                </c:pt>
                <c:pt idx="644">
                  <c:v>682.0</c:v>
                </c:pt>
                <c:pt idx="645">
                  <c:v>653.0</c:v>
                </c:pt>
                <c:pt idx="646">
                  <c:v>627.0</c:v>
                </c:pt>
                <c:pt idx="647">
                  <c:v>674.0</c:v>
                </c:pt>
                <c:pt idx="648">
                  <c:v>613.0</c:v>
                </c:pt>
                <c:pt idx="649">
                  <c:v>648.0</c:v>
                </c:pt>
                <c:pt idx="650">
                  <c:v>665.0</c:v>
                </c:pt>
                <c:pt idx="651">
                  <c:v>621.0</c:v>
                </c:pt>
                <c:pt idx="652">
                  <c:v>677.0</c:v>
                </c:pt>
                <c:pt idx="653">
                  <c:v>652.0</c:v>
                </c:pt>
                <c:pt idx="654">
                  <c:v>636.0</c:v>
                </c:pt>
                <c:pt idx="655">
                  <c:v>657.0</c:v>
                </c:pt>
                <c:pt idx="656">
                  <c:v>581.0</c:v>
                </c:pt>
                <c:pt idx="657">
                  <c:v>596.0</c:v>
                </c:pt>
                <c:pt idx="658">
                  <c:v>637.0</c:v>
                </c:pt>
                <c:pt idx="659">
                  <c:v>624.0</c:v>
                </c:pt>
                <c:pt idx="660">
                  <c:v>623.0</c:v>
                </c:pt>
                <c:pt idx="661">
                  <c:v>651.0</c:v>
                </c:pt>
                <c:pt idx="662">
                  <c:v>606.0</c:v>
                </c:pt>
                <c:pt idx="663">
                  <c:v>587.0</c:v>
                </c:pt>
                <c:pt idx="664">
                  <c:v>576.0</c:v>
                </c:pt>
                <c:pt idx="665">
                  <c:v>612.0</c:v>
                </c:pt>
                <c:pt idx="666">
                  <c:v>584.0</c:v>
                </c:pt>
                <c:pt idx="667">
                  <c:v>571.0</c:v>
                </c:pt>
                <c:pt idx="668">
                  <c:v>621.0</c:v>
                </c:pt>
                <c:pt idx="669">
                  <c:v>600.0</c:v>
                </c:pt>
                <c:pt idx="670">
                  <c:v>603.0</c:v>
                </c:pt>
                <c:pt idx="671">
                  <c:v>551.0</c:v>
                </c:pt>
                <c:pt idx="672">
                  <c:v>567.0</c:v>
                </c:pt>
                <c:pt idx="673">
                  <c:v>615.0</c:v>
                </c:pt>
                <c:pt idx="674">
                  <c:v>607.0</c:v>
                </c:pt>
                <c:pt idx="675">
                  <c:v>612.0</c:v>
                </c:pt>
                <c:pt idx="676">
                  <c:v>599.0</c:v>
                </c:pt>
                <c:pt idx="677">
                  <c:v>564.0</c:v>
                </c:pt>
                <c:pt idx="678">
                  <c:v>564.0</c:v>
                </c:pt>
                <c:pt idx="679">
                  <c:v>573.0</c:v>
                </c:pt>
                <c:pt idx="680">
                  <c:v>586.0</c:v>
                </c:pt>
                <c:pt idx="681">
                  <c:v>584.0</c:v>
                </c:pt>
                <c:pt idx="682">
                  <c:v>618.0</c:v>
                </c:pt>
                <c:pt idx="683">
                  <c:v>575.0</c:v>
                </c:pt>
                <c:pt idx="684">
                  <c:v>558.0</c:v>
                </c:pt>
                <c:pt idx="685">
                  <c:v>549.0</c:v>
                </c:pt>
                <c:pt idx="686">
                  <c:v>579.0</c:v>
                </c:pt>
                <c:pt idx="687">
                  <c:v>564.0</c:v>
                </c:pt>
                <c:pt idx="688">
                  <c:v>570.0</c:v>
                </c:pt>
                <c:pt idx="689">
                  <c:v>586.0</c:v>
                </c:pt>
                <c:pt idx="690">
                  <c:v>574.0</c:v>
                </c:pt>
                <c:pt idx="691">
                  <c:v>597.0</c:v>
                </c:pt>
                <c:pt idx="692">
                  <c:v>610.0</c:v>
                </c:pt>
                <c:pt idx="693">
                  <c:v>594.0</c:v>
                </c:pt>
                <c:pt idx="694">
                  <c:v>547.0</c:v>
                </c:pt>
                <c:pt idx="695">
                  <c:v>556.0</c:v>
                </c:pt>
                <c:pt idx="696">
                  <c:v>565.0</c:v>
                </c:pt>
                <c:pt idx="697">
                  <c:v>534.0</c:v>
                </c:pt>
                <c:pt idx="698">
                  <c:v>596.0</c:v>
                </c:pt>
                <c:pt idx="699">
                  <c:v>572.0</c:v>
                </c:pt>
                <c:pt idx="700">
                  <c:v>572.0</c:v>
                </c:pt>
                <c:pt idx="701">
                  <c:v>562.0</c:v>
                </c:pt>
                <c:pt idx="702">
                  <c:v>569.0</c:v>
                </c:pt>
                <c:pt idx="703">
                  <c:v>529.0</c:v>
                </c:pt>
                <c:pt idx="704">
                  <c:v>567.0</c:v>
                </c:pt>
                <c:pt idx="705">
                  <c:v>563.0</c:v>
                </c:pt>
                <c:pt idx="706">
                  <c:v>597.0</c:v>
                </c:pt>
                <c:pt idx="707">
                  <c:v>538.0</c:v>
                </c:pt>
                <c:pt idx="708">
                  <c:v>536.0</c:v>
                </c:pt>
                <c:pt idx="709">
                  <c:v>530.0</c:v>
                </c:pt>
                <c:pt idx="710">
                  <c:v>529.0</c:v>
                </c:pt>
                <c:pt idx="711">
                  <c:v>570.0</c:v>
                </c:pt>
                <c:pt idx="712">
                  <c:v>531.0</c:v>
                </c:pt>
                <c:pt idx="713">
                  <c:v>541.0</c:v>
                </c:pt>
                <c:pt idx="714">
                  <c:v>537.0</c:v>
                </c:pt>
                <c:pt idx="715">
                  <c:v>551.0</c:v>
                </c:pt>
                <c:pt idx="716">
                  <c:v>515.0</c:v>
                </c:pt>
                <c:pt idx="717">
                  <c:v>561.0</c:v>
                </c:pt>
                <c:pt idx="718">
                  <c:v>551.0</c:v>
                </c:pt>
                <c:pt idx="719">
                  <c:v>508.0</c:v>
                </c:pt>
                <c:pt idx="720">
                  <c:v>516.0</c:v>
                </c:pt>
                <c:pt idx="721">
                  <c:v>535.0</c:v>
                </c:pt>
                <c:pt idx="722">
                  <c:v>537.0</c:v>
                </c:pt>
                <c:pt idx="723">
                  <c:v>488.0</c:v>
                </c:pt>
                <c:pt idx="724">
                  <c:v>535.0</c:v>
                </c:pt>
                <c:pt idx="725">
                  <c:v>546.0</c:v>
                </c:pt>
                <c:pt idx="726">
                  <c:v>551.0</c:v>
                </c:pt>
                <c:pt idx="727">
                  <c:v>524.0</c:v>
                </c:pt>
                <c:pt idx="728">
                  <c:v>487.0</c:v>
                </c:pt>
                <c:pt idx="729">
                  <c:v>511.0</c:v>
                </c:pt>
                <c:pt idx="730">
                  <c:v>470.0</c:v>
                </c:pt>
                <c:pt idx="731">
                  <c:v>547.0</c:v>
                </c:pt>
                <c:pt idx="732">
                  <c:v>488.0</c:v>
                </c:pt>
                <c:pt idx="733">
                  <c:v>555.0</c:v>
                </c:pt>
                <c:pt idx="734">
                  <c:v>546.0</c:v>
                </c:pt>
                <c:pt idx="735">
                  <c:v>572.0</c:v>
                </c:pt>
                <c:pt idx="736">
                  <c:v>535.0</c:v>
                </c:pt>
                <c:pt idx="737">
                  <c:v>504.0</c:v>
                </c:pt>
                <c:pt idx="738">
                  <c:v>523.0</c:v>
                </c:pt>
                <c:pt idx="739">
                  <c:v>492.0</c:v>
                </c:pt>
                <c:pt idx="740">
                  <c:v>513.0</c:v>
                </c:pt>
                <c:pt idx="741">
                  <c:v>539.0</c:v>
                </c:pt>
                <c:pt idx="742">
                  <c:v>515.0</c:v>
                </c:pt>
                <c:pt idx="743">
                  <c:v>516.0</c:v>
                </c:pt>
                <c:pt idx="744">
                  <c:v>522.0</c:v>
                </c:pt>
                <c:pt idx="745">
                  <c:v>464.0</c:v>
                </c:pt>
                <c:pt idx="746">
                  <c:v>504.0</c:v>
                </c:pt>
                <c:pt idx="747">
                  <c:v>469.0</c:v>
                </c:pt>
                <c:pt idx="748">
                  <c:v>483.0</c:v>
                </c:pt>
                <c:pt idx="749">
                  <c:v>515.0</c:v>
                </c:pt>
                <c:pt idx="750">
                  <c:v>513.0</c:v>
                </c:pt>
                <c:pt idx="751">
                  <c:v>472.0</c:v>
                </c:pt>
                <c:pt idx="752">
                  <c:v>490.0</c:v>
                </c:pt>
                <c:pt idx="753">
                  <c:v>484.0</c:v>
                </c:pt>
                <c:pt idx="754">
                  <c:v>471.0</c:v>
                </c:pt>
                <c:pt idx="755">
                  <c:v>497.0</c:v>
                </c:pt>
                <c:pt idx="756">
                  <c:v>477.0</c:v>
                </c:pt>
                <c:pt idx="757">
                  <c:v>488.0</c:v>
                </c:pt>
                <c:pt idx="758">
                  <c:v>505.0</c:v>
                </c:pt>
                <c:pt idx="759">
                  <c:v>495.0</c:v>
                </c:pt>
                <c:pt idx="760">
                  <c:v>478.0</c:v>
                </c:pt>
                <c:pt idx="761">
                  <c:v>476.0</c:v>
                </c:pt>
                <c:pt idx="762">
                  <c:v>455.0</c:v>
                </c:pt>
                <c:pt idx="763">
                  <c:v>510.0</c:v>
                </c:pt>
                <c:pt idx="764">
                  <c:v>487.0</c:v>
                </c:pt>
                <c:pt idx="765">
                  <c:v>462.0</c:v>
                </c:pt>
                <c:pt idx="766">
                  <c:v>408.0</c:v>
                </c:pt>
                <c:pt idx="767">
                  <c:v>444.0</c:v>
                </c:pt>
                <c:pt idx="768">
                  <c:v>475.0</c:v>
                </c:pt>
                <c:pt idx="769">
                  <c:v>481.0</c:v>
                </c:pt>
                <c:pt idx="770">
                  <c:v>528.0</c:v>
                </c:pt>
                <c:pt idx="771">
                  <c:v>468.0</c:v>
                </c:pt>
                <c:pt idx="772">
                  <c:v>427.0</c:v>
                </c:pt>
                <c:pt idx="773">
                  <c:v>460.0</c:v>
                </c:pt>
                <c:pt idx="774">
                  <c:v>467.0</c:v>
                </c:pt>
                <c:pt idx="775">
                  <c:v>508.0</c:v>
                </c:pt>
                <c:pt idx="776">
                  <c:v>480.0</c:v>
                </c:pt>
                <c:pt idx="777">
                  <c:v>461.0</c:v>
                </c:pt>
                <c:pt idx="778">
                  <c:v>490.0</c:v>
                </c:pt>
                <c:pt idx="779">
                  <c:v>463.0</c:v>
                </c:pt>
                <c:pt idx="780">
                  <c:v>457.0</c:v>
                </c:pt>
                <c:pt idx="781">
                  <c:v>451.0</c:v>
                </c:pt>
                <c:pt idx="782">
                  <c:v>437.0</c:v>
                </c:pt>
                <c:pt idx="783">
                  <c:v>478.0</c:v>
                </c:pt>
                <c:pt idx="784">
                  <c:v>484.0</c:v>
                </c:pt>
                <c:pt idx="785">
                  <c:v>474.0</c:v>
                </c:pt>
                <c:pt idx="786">
                  <c:v>469.0</c:v>
                </c:pt>
                <c:pt idx="787">
                  <c:v>487.0</c:v>
                </c:pt>
                <c:pt idx="788">
                  <c:v>451.0</c:v>
                </c:pt>
                <c:pt idx="789">
                  <c:v>437.0</c:v>
                </c:pt>
                <c:pt idx="790">
                  <c:v>478.0</c:v>
                </c:pt>
                <c:pt idx="791">
                  <c:v>478.0</c:v>
                </c:pt>
                <c:pt idx="792">
                  <c:v>460.0</c:v>
                </c:pt>
                <c:pt idx="793">
                  <c:v>459.0</c:v>
                </c:pt>
                <c:pt idx="794">
                  <c:v>495.0</c:v>
                </c:pt>
                <c:pt idx="795">
                  <c:v>442.0</c:v>
                </c:pt>
                <c:pt idx="796">
                  <c:v>461.0</c:v>
                </c:pt>
                <c:pt idx="797">
                  <c:v>449.0</c:v>
                </c:pt>
                <c:pt idx="798">
                  <c:v>434.0</c:v>
                </c:pt>
                <c:pt idx="799">
                  <c:v>438.0</c:v>
                </c:pt>
                <c:pt idx="800">
                  <c:v>411.0</c:v>
                </c:pt>
                <c:pt idx="801">
                  <c:v>440.0</c:v>
                </c:pt>
                <c:pt idx="802">
                  <c:v>429.0</c:v>
                </c:pt>
                <c:pt idx="803">
                  <c:v>470.0</c:v>
                </c:pt>
                <c:pt idx="804">
                  <c:v>443.0</c:v>
                </c:pt>
                <c:pt idx="805">
                  <c:v>402.0</c:v>
                </c:pt>
                <c:pt idx="806">
                  <c:v>422.0</c:v>
                </c:pt>
                <c:pt idx="807">
                  <c:v>416.0</c:v>
                </c:pt>
                <c:pt idx="808">
                  <c:v>425.0</c:v>
                </c:pt>
                <c:pt idx="809">
                  <c:v>422.0</c:v>
                </c:pt>
                <c:pt idx="810">
                  <c:v>439.0</c:v>
                </c:pt>
                <c:pt idx="811">
                  <c:v>457.0</c:v>
                </c:pt>
                <c:pt idx="812">
                  <c:v>405.0</c:v>
                </c:pt>
                <c:pt idx="813">
                  <c:v>439.0</c:v>
                </c:pt>
                <c:pt idx="814">
                  <c:v>436.0</c:v>
                </c:pt>
                <c:pt idx="815">
                  <c:v>418.0</c:v>
                </c:pt>
                <c:pt idx="816">
                  <c:v>453.0</c:v>
                </c:pt>
                <c:pt idx="817">
                  <c:v>445.0</c:v>
                </c:pt>
                <c:pt idx="818">
                  <c:v>395.0</c:v>
                </c:pt>
                <c:pt idx="819">
                  <c:v>407.0</c:v>
                </c:pt>
                <c:pt idx="820">
                  <c:v>435.0</c:v>
                </c:pt>
                <c:pt idx="821">
                  <c:v>424.0</c:v>
                </c:pt>
                <c:pt idx="822">
                  <c:v>430.0</c:v>
                </c:pt>
                <c:pt idx="823">
                  <c:v>430.0</c:v>
                </c:pt>
                <c:pt idx="824">
                  <c:v>467.0</c:v>
                </c:pt>
                <c:pt idx="825">
                  <c:v>405.0</c:v>
                </c:pt>
                <c:pt idx="826">
                  <c:v>417.0</c:v>
                </c:pt>
                <c:pt idx="827">
                  <c:v>476.0</c:v>
                </c:pt>
                <c:pt idx="828">
                  <c:v>417.0</c:v>
                </c:pt>
                <c:pt idx="829">
                  <c:v>453.0</c:v>
                </c:pt>
                <c:pt idx="830">
                  <c:v>413.0</c:v>
                </c:pt>
                <c:pt idx="831">
                  <c:v>396.0</c:v>
                </c:pt>
                <c:pt idx="832">
                  <c:v>435.0</c:v>
                </c:pt>
                <c:pt idx="833">
                  <c:v>412.0</c:v>
                </c:pt>
                <c:pt idx="834">
                  <c:v>413.0</c:v>
                </c:pt>
                <c:pt idx="835">
                  <c:v>424.0</c:v>
                </c:pt>
                <c:pt idx="836">
                  <c:v>429.0</c:v>
                </c:pt>
                <c:pt idx="837">
                  <c:v>403.0</c:v>
                </c:pt>
                <c:pt idx="838">
                  <c:v>418.0</c:v>
                </c:pt>
                <c:pt idx="839">
                  <c:v>399.0</c:v>
                </c:pt>
                <c:pt idx="840">
                  <c:v>445.0</c:v>
                </c:pt>
                <c:pt idx="841">
                  <c:v>425.0</c:v>
                </c:pt>
                <c:pt idx="842">
                  <c:v>430.0</c:v>
                </c:pt>
                <c:pt idx="843">
                  <c:v>401.0</c:v>
                </c:pt>
                <c:pt idx="844">
                  <c:v>410.0</c:v>
                </c:pt>
                <c:pt idx="845">
                  <c:v>390.0</c:v>
                </c:pt>
                <c:pt idx="846">
                  <c:v>388.0</c:v>
                </c:pt>
                <c:pt idx="847">
                  <c:v>425.0</c:v>
                </c:pt>
                <c:pt idx="848">
                  <c:v>375.0</c:v>
                </c:pt>
                <c:pt idx="849">
                  <c:v>443.0</c:v>
                </c:pt>
                <c:pt idx="850">
                  <c:v>402.0</c:v>
                </c:pt>
                <c:pt idx="851">
                  <c:v>406.0</c:v>
                </c:pt>
                <c:pt idx="852">
                  <c:v>394.0</c:v>
                </c:pt>
                <c:pt idx="853">
                  <c:v>405.0</c:v>
                </c:pt>
                <c:pt idx="854">
                  <c:v>396.0</c:v>
                </c:pt>
                <c:pt idx="855">
                  <c:v>449.0</c:v>
                </c:pt>
                <c:pt idx="856">
                  <c:v>415.0</c:v>
                </c:pt>
                <c:pt idx="857">
                  <c:v>404.0</c:v>
                </c:pt>
                <c:pt idx="858">
                  <c:v>400.0</c:v>
                </c:pt>
                <c:pt idx="859">
                  <c:v>398.0</c:v>
                </c:pt>
              </c:numCache>
            </c:numRef>
          </c:yVal>
          <c:smooth val="1"/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'SAMPLE 3'!$D$9:$D$868</c:f>
              <c:numCache>
                <c:formatCode>General</c:formatCode>
                <c:ptCount val="860"/>
                <c:pt idx="0">
                  <c:v>-18.0</c:v>
                </c:pt>
                <c:pt idx="1">
                  <c:v>-17.0</c:v>
                </c:pt>
                <c:pt idx="2">
                  <c:v>-16.0</c:v>
                </c:pt>
                <c:pt idx="3">
                  <c:v>-15.0</c:v>
                </c:pt>
                <c:pt idx="4">
                  <c:v>-14.0</c:v>
                </c:pt>
                <c:pt idx="5">
                  <c:v>-13.0</c:v>
                </c:pt>
                <c:pt idx="6">
                  <c:v>-12.0</c:v>
                </c:pt>
                <c:pt idx="7">
                  <c:v>-11.0</c:v>
                </c:pt>
                <c:pt idx="8">
                  <c:v>-10.0</c:v>
                </c:pt>
                <c:pt idx="9">
                  <c:v>-9.0</c:v>
                </c:pt>
                <c:pt idx="10">
                  <c:v>-8.0</c:v>
                </c:pt>
                <c:pt idx="11">
                  <c:v>-7.0</c:v>
                </c:pt>
                <c:pt idx="12">
                  <c:v>-6.0</c:v>
                </c:pt>
                <c:pt idx="13">
                  <c:v>-5.0</c:v>
                </c:pt>
                <c:pt idx="14">
                  <c:v>-4.0</c:v>
                </c:pt>
                <c:pt idx="15">
                  <c:v>-3.0</c:v>
                </c:pt>
                <c:pt idx="16">
                  <c:v>-2.0</c:v>
                </c:pt>
                <c:pt idx="17">
                  <c:v>-1.0</c:v>
                </c:pt>
                <c:pt idx="18">
                  <c:v>0.0</c:v>
                </c:pt>
                <c:pt idx="19">
                  <c:v>1.0</c:v>
                </c:pt>
                <c:pt idx="20">
                  <c:v>2.0</c:v>
                </c:pt>
                <c:pt idx="21">
                  <c:v>3.0</c:v>
                </c:pt>
                <c:pt idx="22">
                  <c:v>4.0</c:v>
                </c:pt>
                <c:pt idx="23">
                  <c:v>5.0</c:v>
                </c:pt>
                <c:pt idx="24">
                  <c:v>6.0</c:v>
                </c:pt>
                <c:pt idx="25">
                  <c:v>7.0</c:v>
                </c:pt>
                <c:pt idx="26">
                  <c:v>8.0</c:v>
                </c:pt>
                <c:pt idx="27">
                  <c:v>9.0</c:v>
                </c:pt>
                <c:pt idx="28">
                  <c:v>10.0</c:v>
                </c:pt>
                <c:pt idx="29">
                  <c:v>11.0</c:v>
                </c:pt>
                <c:pt idx="30">
                  <c:v>12.0</c:v>
                </c:pt>
                <c:pt idx="31">
                  <c:v>13.0</c:v>
                </c:pt>
                <c:pt idx="32">
                  <c:v>14.0</c:v>
                </c:pt>
                <c:pt idx="33">
                  <c:v>15.0</c:v>
                </c:pt>
                <c:pt idx="34">
                  <c:v>16.0</c:v>
                </c:pt>
                <c:pt idx="35">
                  <c:v>17.0</c:v>
                </c:pt>
                <c:pt idx="36">
                  <c:v>18.0</c:v>
                </c:pt>
                <c:pt idx="37">
                  <c:v>19.0</c:v>
                </c:pt>
                <c:pt idx="38">
                  <c:v>20.0</c:v>
                </c:pt>
                <c:pt idx="39">
                  <c:v>21.0</c:v>
                </c:pt>
                <c:pt idx="40">
                  <c:v>22.0</c:v>
                </c:pt>
                <c:pt idx="41">
                  <c:v>23.0</c:v>
                </c:pt>
                <c:pt idx="42">
                  <c:v>24.0</c:v>
                </c:pt>
                <c:pt idx="43">
                  <c:v>25.0</c:v>
                </c:pt>
                <c:pt idx="44">
                  <c:v>26.0</c:v>
                </c:pt>
                <c:pt idx="45">
                  <c:v>27.0</c:v>
                </c:pt>
                <c:pt idx="46">
                  <c:v>28.0</c:v>
                </c:pt>
                <c:pt idx="47">
                  <c:v>29.0</c:v>
                </c:pt>
                <c:pt idx="48">
                  <c:v>30.0</c:v>
                </c:pt>
                <c:pt idx="49">
                  <c:v>31.0</c:v>
                </c:pt>
                <c:pt idx="50">
                  <c:v>32.0</c:v>
                </c:pt>
                <c:pt idx="51">
                  <c:v>33.0</c:v>
                </c:pt>
                <c:pt idx="52">
                  <c:v>34.0</c:v>
                </c:pt>
                <c:pt idx="53">
                  <c:v>35.0</c:v>
                </c:pt>
                <c:pt idx="54">
                  <c:v>36.0</c:v>
                </c:pt>
                <c:pt idx="55">
                  <c:v>37.0</c:v>
                </c:pt>
                <c:pt idx="56">
                  <c:v>38.0</c:v>
                </c:pt>
                <c:pt idx="57">
                  <c:v>39.0</c:v>
                </c:pt>
                <c:pt idx="58">
                  <c:v>40.0</c:v>
                </c:pt>
                <c:pt idx="59">
                  <c:v>41.0</c:v>
                </c:pt>
                <c:pt idx="60">
                  <c:v>42.0</c:v>
                </c:pt>
                <c:pt idx="61">
                  <c:v>43.0</c:v>
                </c:pt>
                <c:pt idx="62">
                  <c:v>44.0</c:v>
                </c:pt>
                <c:pt idx="63">
                  <c:v>45.0</c:v>
                </c:pt>
                <c:pt idx="64">
                  <c:v>46.0</c:v>
                </c:pt>
                <c:pt idx="65">
                  <c:v>47.0</c:v>
                </c:pt>
                <c:pt idx="66">
                  <c:v>48.0</c:v>
                </c:pt>
                <c:pt idx="67">
                  <c:v>49.0</c:v>
                </c:pt>
                <c:pt idx="68">
                  <c:v>50.0</c:v>
                </c:pt>
                <c:pt idx="69">
                  <c:v>51.0</c:v>
                </c:pt>
                <c:pt idx="70">
                  <c:v>52.0</c:v>
                </c:pt>
                <c:pt idx="71">
                  <c:v>53.0</c:v>
                </c:pt>
                <c:pt idx="72">
                  <c:v>54.0</c:v>
                </c:pt>
                <c:pt idx="73">
                  <c:v>55.0</c:v>
                </c:pt>
                <c:pt idx="74">
                  <c:v>56.0</c:v>
                </c:pt>
                <c:pt idx="75">
                  <c:v>57.0</c:v>
                </c:pt>
                <c:pt idx="76">
                  <c:v>58.0</c:v>
                </c:pt>
                <c:pt idx="77">
                  <c:v>59.0</c:v>
                </c:pt>
                <c:pt idx="78">
                  <c:v>60.0</c:v>
                </c:pt>
                <c:pt idx="79">
                  <c:v>61.0</c:v>
                </c:pt>
                <c:pt idx="80">
                  <c:v>62.0</c:v>
                </c:pt>
                <c:pt idx="81">
                  <c:v>63.0</c:v>
                </c:pt>
                <c:pt idx="82">
                  <c:v>64.0</c:v>
                </c:pt>
                <c:pt idx="83">
                  <c:v>65.0</c:v>
                </c:pt>
                <c:pt idx="84">
                  <c:v>66.0</c:v>
                </c:pt>
                <c:pt idx="85">
                  <c:v>67.0</c:v>
                </c:pt>
                <c:pt idx="86">
                  <c:v>68.0</c:v>
                </c:pt>
                <c:pt idx="87">
                  <c:v>69.0</c:v>
                </c:pt>
                <c:pt idx="88">
                  <c:v>70.0</c:v>
                </c:pt>
                <c:pt idx="89">
                  <c:v>71.0</c:v>
                </c:pt>
                <c:pt idx="90">
                  <c:v>72.0</c:v>
                </c:pt>
                <c:pt idx="91">
                  <c:v>73.0</c:v>
                </c:pt>
                <c:pt idx="92">
                  <c:v>74.0</c:v>
                </c:pt>
                <c:pt idx="93">
                  <c:v>75.0</c:v>
                </c:pt>
                <c:pt idx="94">
                  <c:v>76.0</c:v>
                </c:pt>
                <c:pt idx="95">
                  <c:v>77.0</c:v>
                </c:pt>
                <c:pt idx="96">
                  <c:v>78.0</c:v>
                </c:pt>
                <c:pt idx="97">
                  <c:v>79.0</c:v>
                </c:pt>
                <c:pt idx="98">
                  <c:v>80.0</c:v>
                </c:pt>
                <c:pt idx="99">
                  <c:v>81.0</c:v>
                </c:pt>
                <c:pt idx="100">
                  <c:v>82.0</c:v>
                </c:pt>
                <c:pt idx="101">
                  <c:v>83.0</c:v>
                </c:pt>
                <c:pt idx="102">
                  <c:v>84.0</c:v>
                </c:pt>
                <c:pt idx="103">
                  <c:v>85.0</c:v>
                </c:pt>
                <c:pt idx="104">
                  <c:v>86.0</c:v>
                </c:pt>
                <c:pt idx="105">
                  <c:v>87.0</c:v>
                </c:pt>
                <c:pt idx="106">
                  <c:v>88.0</c:v>
                </c:pt>
                <c:pt idx="107">
                  <c:v>89.0</c:v>
                </c:pt>
                <c:pt idx="108">
                  <c:v>90.0</c:v>
                </c:pt>
                <c:pt idx="109">
                  <c:v>91.0</c:v>
                </c:pt>
                <c:pt idx="110">
                  <c:v>92.0</c:v>
                </c:pt>
                <c:pt idx="111">
                  <c:v>93.0</c:v>
                </c:pt>
                <c:pt idx="112">
                  <c:v>94.0</c:v>
                </c:pt>
                <c:pt idx="113">
                  <c:v>95.0</c:v>
                </c:pt>
                <c:pt idx="114">
                  <c:v>96.0</c:v>
                </c:pt>
                <c:pt idx="115">
                  <c:v>97.0</c:v>
                </c:pt>
                <c:pt idx="116">
                  <c:v>98.0</c:v>
                </c:pt>
                <c:pt idx="117">
                  <c:v>99.0</c:v>
                </c:pt>
                <c:pt idx="118">
                  <c:v>100.0</c:v>
                </c:pt>
                <c:pt idx="119">
                  <c:v>101.0</c:v>
                </c:pt>
                <c:pt idx="120">
                  <c:v>102.0</c:v>
                </c:pt>
                <c:pt idx="121">
                  <c:v>103.0</c:v>
                </c:pt>
                <c:pt idx="122">
                  <c:v>104.0</c:v>
                </c:pt>
                <c:pt idx="123">
                  <c:v>105.0</c:v>
                </c:pt>
                <c:pt idx="124">
                  <c:v>106.0</c:v>
                </c:pt>
                <c:pt idx="125">
                  <c:v>107.0</c:v>
                </c:pt>
                <c:pt idx="126">
                  <c:v>108.0</c:v>
                </c:pt>
                <c:pt idx="127">
                  <c:v>109.0</c:v>
                </c:pt>
                <c:pt idx="128">
                  <c:v>110.0</c:v>
                </c:pt>
                <c:pt idx="129">
                  <c:v>111.0</c:v>
                </c:pt>
                <c:pt idx="130">
                  <c:v>112.0</c:v>
                </c:pt>
                <c:pt idx="131">
                  <c:v>113.0</c:v>
                </c:pt>
                <c:pt idx="132">
                  <c:v>114.0</c:v>
                </c:pt>
                <c:pt idx="133">
                  <c:v>115.0</c:v>
                </c:pt>
                <c:pt idx="134">
                  <c:v>116.0</c:v>
                </c:pt>
                <c:pt idx="135">
                  <c:v>117.0</c:v>
                </c:pt>
                <c:pt idx="136">
                  <c:v>118.0</c:v>
                </c:pt>
                <c:pt idx="137">
                  <c:v>119.0</c:v>
                </c:pt>
                <c:pt idx="138">
                  <c:v>120.0</c:v>
                </c:pt>
                <c:pt idx="139">
                  <c:v>121.0</c:v>
                </c:pt>
                <c:pt idx="140">
                  <c:v>122.0</c:v>
                </c:pt>
                <c:pt idx="141">
                  <c:v>123.0</c:v>
                </c:pt>
                <c:pt idx="142">
                  <c:v>124.0</c:v>
                </c:pt>
                <c:pt idx="143">
                  <c:v>125.0</c:v>
                </c:pt>
                <c:pt idx="144">
                  <c:v>126.0</c:v>
                </c:pt>
                <c:pt idx="145">
                  <c:v>127.0</c:v>
                </c:pt>
                <c:pt idx="146">
                  <c:v>128.0</c:v>
                </c:pt>
                <c:pt idx="147">
                  <c:v>129.0</c:v>
                </c:pt>
                <c:pt idx="148">
                  <c:v>130.0</c:v>
                </c:pt>
                <c:pt idx="149">
                  <c:v>131.0</c:v>
                </c:pt>
                <c:pt idx="150">
                  <c:v>132.0</c:v>
                </c:pt>
                <c:pt idx="151">
                  <c:v>133.0</c:v>
                </c:pt>
                <c:pt idx="152">
                  <c:v>134.0</c:v>
                </c:pt>
                <c:pt idx="153">
                  <c:v>135.0</c:v>
                </c:pt>
                <c:pt idx="154">
                  <c:v>136.0</c:v>
                </c:pt>
                <c:pt idx="155">
                  <c:v>137.0</c:v>
                </c:pt>
                <c:pt idx="156">
                  <c:v>138.0</c:v>
                </c:pt>
                <c:pt idx="157">
                  <c:v>139.0</c:v>
                </c:pt>
                <c:pt idx="158">
                  <c:v>140.0</c:v>
                </c:pt>
                <c:pt idx="159">
                  <c:v>141.0</c:v>
                </c:pt>
                <c:pt idx="160">
                  <c:v>142.0</c:v>
                </c:pt>
                <c:pt idx="161">
                  <c:v>143.0</c:v>
                </c:pt>
                <c:pt idx="162">
                  <c:v>144.0</c:v>
                </c:pt>
                <c:pt idx="163">
                  <c:v>145.0</c:v>
                </c:pt>
                <c:pt idx="164">
                  <c:v>146.0</c:v>
                </c:pt>
                <c:pt idx="165">
                  <c:v>147.0</c:v>
                </c:pt>
                <c:pt idx="166">
                  <c:v>148.0</c:v>
                </c:pt>
                <c:pt idx="167">
                  <c:v>149.0</c:v>
                </c:pt>
                <c:pt idx="168">
                  <c:v>150.0</c:v>
                </c:pt>
                <c:pt idx="169">
                  <c:v>151.0</c:v>
                </c:pt>
                <c:pt idx="170">
                  <c:v>152.0</c:v>
                </c:pt>
                <c:pt idx="171">
                  <c:v>153.0</c:v>
                </c:pt>
                <c:pt idx="172">
                  <c:v>154.0</c:v>
                </c:pt>
                <c:pt idx="173">
                  <c:v>155.0</c:v>
                </c:pt>
                <c:pt idx="174">
                  <c:v>156.0</c:v>
                </c:pt>
                <c:pt idx="175">
                  <c:v>157.0</c:v>
                </c:pt>
                <c:pt idx="176">
                  <c:v>158.0</c:v>
                </c:pt>
                <c:pt idx="177">
                  <c:v>159.0</c:v>
                </c:pt>
                <c:pt idx="178">
                  <c:v>160.0</c:v>
                </c:pt>
                <c:pt idx="179">
                  <c:v>161.0</c:v>
                </c:pt>
                <c:pt idx="180">
                  <c:v>162.0</c:v>
                </c:pt>
                <c:pt idx="181">
                  <c:v>163.0</c:v>
                </c:pt>
                <c:pt idx="182">
                  <c:v>164.0</c:v>
                </c:pt>
                <c:pt idx="183">
                  <c:v>165.0</c:v>
                </c:pt>
                <c:pt idx="184">
                  <c:v>166.0</c:v>
                </c:pt>
                <c:pt idx="185">
                  <c:v>167.0</c:v>
                </c:pt>
                <c:pt idx="186">
                  <c:v>168.0</c:v>
                </c:pt>
                <c:pt idx="187">
                  <c:v>169.0</c:v>
                </c:pt>
                <c:pt idx="188">
                  <c:v>170.0</c:v>
                </c:pt>
                <c:pt idx="189">
                  <c:v>171.0</c:v>
                </c:pt>
                <c:pt idx="190">
                  <c:v>172.0</c:v>
                </c:pt>
                <c:pt idx="191">
                  <c:v>173.0</c:v>
                </c:pt>
                <c:pt idx="192">
                  <c:v>174.0</c:v>
                </c:pt>
                <c:pt idx="193">
                  <c:v>175.0</c:v>
                </c:pt>
                <c:pt idx="194">
                  <c:v>176.0</c:v>
                </c:pt>
                <c:pt idx="195">
                  <c:v>177.0</c:v>
                </c:pt>
                <c:pt idx="196">
                  <c:v>178.0</c:v>
                </c:pt>
                <c:pt idx="197">
                  <c:v>179.0</c:v>
                </c:pt>
                <c:pt idx="198">
                  <c:v>180.0</c:v>
                </c:pt>
                <c:pt idx="199">
                  <c:v>181.0</c:v>
                </c:pt>
                <c:pt idx="200">
                  <c:v>182.0</c:v>
                </c:pt>
                <c:pt idx="201">
                  <c:v>183.0</c:v>
                </c:pt>
                <c:pt idx="202">
                  <c:v>184.0</c:v>
                </c:pt>
                <c:pt idx="203">
                  <c:v>185.0</c:v>
                </c:pt>
                <c:pt idx="204">
                  <c:v>186.0</c:v>
                </c:pt>
                <c:pt idx="205">
                  <c:v>187.0</c:v>
                </c:pt>
                <c:pt idx="206">
                  <c:v>188.0</c:v>
                </c:pt>
                <c:pt idx="207">
                  <c:v>189.0</c:v>
                </c:pt>
                <c:pt idx="208">
                  <c:v>190.0</c:v>
                </c:pt>
                <c:pt idx="209">
                  <c:v>191.0</c:v>
                </c:pt>
                <c:pt idx="210">
                  <c:v>192.0</c:v>
                </c:pt>
                <c:pt idx="211">
                  <c:v>193.0</c:v>
                </c:pt>
                <c:pt idx="212">
                  <c:v>194.0</c:v>
                </c:pt>
                <c:pt idx="213">
                  <c:v>195.0</c:v>
                </c:pt>
                <c:pt idx="214">
                  <c:v>196.0</c:v>
                </c:pt>
                <c:pt idx="215">
                  <c:v>197.0</c:v>
                </c:pt>
                <c:pt idx="216">
                  <c:v>198.0</c:v>
                </c:pt>
                <c:pt idx="217">
                  <c:v>199.0</c:v>
                </c:pt>
                <c:pt idx="218">
                  <c:v>200.0</c:v>
                </c:pt>
                <c:pt idx="219">
                  <c:v>201.0</c:v>
                </c:pt>
                <c:pt idx="220">
                  <c:v>202.0</c:v>
                </c:pt>
                <c:pt idx="221">
                  <c:v>203.0</c:v>
                </c:pt>
                <c:pt idx="222">
                  <c:v>204.0</c:v>
                </c:pt>
                <c:pt idx="223">
                  <c:v>205.0</c:v>
                </c:pt>
                <c:pt idx="224">
                  <c:v>206.0</c:v>
                </c:pt>
                <c:pt idx="225">
                  <c:v>207.0</c:v>
                </c:pt>
                <c:pt idx="226">
                  <c:v>208.0</c:v>
                </c:pt>
                <c:pt idx="227">
                  <c:v>209.0</c:v>
                </c:pt>
                <c:pt idx="228">
                  <c:v>210.0</c:v>
                </c:pt>
                <c:pt idx="229">
                  <c:v>211.0</c:v>
                </c:pt>
                <c:pt idx="230">
                  <c:v>212.0</c:v>
                </c:pt>
                <c:pt idx="231">
                  <c:v>213.0</c:v>
                </c:pt>
                <c:pt idx="232">
                  <c:v>214.0</c:v>
                </c:pt>
                <c:pt idx="233">
                  <c:v>215.0</c:v>
                </c:pt>
                <c:pt idx="234">
                  <c:v>216.0</c:v>
                </c:pt>
                <c:pt idx="235">
                  <c:v>217.0</c:v>
                </c:pt>
                <c:pt idx="236">
                  <c:v>218.0</c:v>
                </c:pt>
                <c:pt idx="237">
                  <c:v>219.0</c:v>
                </c:pt>
                <c:pt idx="238">
                  <c:v>220.0</c:v>
                </c:pt>
                <c:pt idx="239">
                  <c:v>221.0</c:v>
                </c:pt>
                <c:pt idx="240">
                  <c:v>222.0</c:v>
                </c:pt>
                <c:pt idx="241">
                  <c:v>223.0</c:v>
                </c:pt>
                <c:pt idx="242">
                  <c:v>224.0</c:v>
                </c:pt>
                <c:pt idx="243">
                  <c:v>225.0</c:v>
                </c:pt>
                <c:pt idx="244">
                  <c:v>226.0</c:v>
                </c:pt>
                <c:pt idx="245">
                  <c:v>227.0</c:v>
                </c:pt>
                <c:pt idx="246">
                  <c:v>228.0</c:v>
                </c:pt>
                <c:pt idx="247">
                  <c:v>229.0</c:v>
                </c:pt>
                <c:pt idx="248">
                  <c:v>230.0</c:v>
                </c:pt>
                <c:pt idx="249">
                  <c:v>231.0</c:v>
                </c:pt>
                <c:pt idx="250">
                  <c:v>232.0</c:v>
                </c:pt>
                <c:pt idx="251">
                  <c:v>233.0</c:v>
                </c:pt>
                <c:pt idx="252">
                  <c:v>234.0</c:v>
                </c:pt>
                <c:pt idx="253">
                  <c:v>235.0</c:v>
                </c:pt>
                <c:pt idx="254">
                  <c:v>236.0</c:v>
                </c:pt>
                <c:pt idx="255">
                  <c:v>237.0</c:v>
                </c:pt>
                <c:pt idx="256">
                  <c:v>238.0</c:v>
                </c:pt>
                <c:pt idx="257">
                  <c:v>239.0</c:v>
                </c:pt>
                <c:pt idx="258">
                  <c:v>240.0</c:v>
                </c:pt>
                <c:pt idx="259">
                  <c:v>241.0</c:v>
                </c:pt>
                <c:pt idx="260">
                  <c:v>242.0</c:v>
                </c:pt>
                <c:pt idx="261">
                  <c:v>243.0</c:v>
                </c:pt>
                <c:pt idx="262">
                  <c:v>244.0</c:v>
                </c:pt>
                <c:pt idx="263">
                  <c:v>245.0</c:v>
                </c:pt>
                <c:pt idx="264">
                  <c:v>246.0</c:v>
                </c:pt>
                <c:pt idx="265">
                  <c:v>247.0</c:v>
                </c:pt>
                <c:pt idx="266">
                  <c:v>248.0</c:v>
                </c:pt>
                <c:pt idx="267">
                  <c:v>249.0</c:v>
                </c:pt>
                <c:pt idx="268">
                  <c:v>250.0</c:v>
                </c:pt>
                <c:pt idx="269">
                  <c:v>251.0</c:v>
                </c:pt>
                <c:pt idx="270">
                  <c:v>252.0</c:v>
                </c:pt>
                <c:pt idx="271">
                  <c:v>253.0</c:v>
                </c:pt>
                <c:pt idx="272">
                  <c:v>254.0</c:v>
                </c:pt>
                <c:pt idx="273">
                  <c:v>255.0</c:v>
                </c:pt>
                <c:pt idx="274">
                  <c:v>256.0</c:v>
                </c:pt>
                <c:pt idx="275">
                  <c:v>257.0</c:v>
                </c:pt>
                <c:pt idx="276">
                  <c:v>258.0</c:v>
                </c:pt>
                <c:pt idx="277">
                  <c:v>259.0</c:v>
                </c:pt>
                <c:pt idx="278">
                  <c:v>260.0</c:v>
                </c:pt>
                <c:pt idx="279">
                  <c:v>261.0</c:v>
                </c:pt>
                <c:pt idx="280">
                  <c:v>262.0</c:v>
                </c:pt>
                <c:pt idx="281">
                  <c:v>263.0</c:v>
                </c:pt>
                <c:pt idx="282">
                  <c:v>264.0</c:v>
                </c:pt>
                <c:pt idx="283">
                  <c:v>265.0</c:v>
                </c:pt>
                <c:pt idx="284">
                  <c:v>266.0</c:v>
                </c:pt>
                <c:pt idx="285">
                  <c:v>267.0</c:v>
                </c:pt>
                <c:pt idx="286">
                  <c:v>268.0</c:v>
                </c:pt>
                <c:pt idx="287">
                  <c:v>269.0</c:v>
                </c:pt>
                <c:pt idx="288">
                  <c:v>270.0</c:v>
                </c:pt>
                <c:pt idx="289">
                  <c:v>271.0</c:v>
                </c:pt>
                <c:pt idx="290">
                  <c:v>272.0</c:v>
                </c:pt>
                <c:pt idx="291">
                  <c:v>273.0</c:v>
                </c:pt>
                <c:pt idx="292">
                  <c:v>274.0</c:v>
                </c:pt>
                <c:pt idx="293">
                  <c:v>275.0</c:v>
                </c:pt>
                <c:pt idx="294">
                  <c:v>276.0</c:v>
                </c:pt>
                <c:pt idx="295">
                  <c:v>277.0</c:v>
                </c:pt>
                <c:pt idx="296">
                  <c:v>278.0</c:v>
                </c:pt>
                <c:pt idx="297">
                  <c:v>279.0</c:v>
                </c:pt>
                <c:pt idx="298">
                  <c:v>280.0</c:v>
                </c:pt>
                <c:pt idx="299">
                  <c:v>281.0</c:v>
                </c:pt>
                <c:pt idx="300">
                  <c:v>282.0</c:v>
                </c:pt>
                <c:pt idx="301">
                  <c:v>283.0</c:v>
                </c:pt>
                <c:pt idx="302">
                  <c:v>284.0</c:v>
                </c:pt>
                <c:pt idx="303">
                  <c:v>285.0</c:v>
                </c:pt>
                <c:pt idx="304">
                  <c:v>286.0</c:v>
                </c:pt>
                <c:pt idx="305">
                  <c:v>287.0</c:v>
                </c:pt>
                <c:pt idx="306">
                  <c:v>288.0</c:v>
                </c:pt>
                <c:pt idx="307">
                  <c:v>289.0</c:v>
                </c:pt>
                <c:pt idx="308">
                  <c:v>290.0</c:v>
                </c:pt>
                <c:pt idx="309">
                  <c:v>291.0</c:v>
                </c:pt>
                <c:pt idx="310">
                  <c:v>292.0</c:v>
                </c:pt>
                <c:pt idx="311">
                  <c:v>293.0</c:v>
                </c:pt>
                <c:pt idx="312">
                  <c:v>294.0</c:v>
                </c:pt>
                <c:pt idx="313">
                  <c:v>295.0</c:v>
                </c:pt>
                <c:pt idx="314">
                  <c:v>296.0</c:v>
                </c:pt>
                <c:pt idx="315">
                  <c:v>297.0</c:v>
                </c:pt>
                <c:pt idx="316">
                  <c:v>298.0</c:v>
                </c:pt>
                <c:pt idx="317">
                  <c:v>299.0</c:v>
                </c:pt>
                <c:pt idx="318">
                  <c:v>300.0</c:v>
                </c:pt>
                <c:pt idx="319">
                  <c:v>301.0</c:v>
                </c:pt>
                <c:pt idx="320">
                  <c:v>302.0</c:v>
                </c:pt>
                <c:pt idx="321">
                  <c:v>303.0</c:v>
                </c:pt>
                <c:pt idx="322">
                  <c:v>304.0</c:v>
                </c:pt>
                <c:pt idx="323">
                  <c:v>305.0</c:v>
                </c:pt>
                <c:pt idx="324">
                  <c:v>306.0</c:v>
                </c:pt>
                <c:pt idx="325">
                  <c:v>307.0</c:v>
                </c:pt>
                <c:pt idx="326">
                  <c:v>308.0</c:v>
                </c:pt>
                <c:pt idx="327">
                  <c:v>309.0</c:v>
                </c:pt>
                <c:pt idx="328">
                  <c:v>310.0</c:v>
                </c:pt>
                <c:pt idx="329">
                  <c:v>311.0</c:v>
                </c:pt>
                <c:pt idx="330">
                  <c:v>312.0</c:v>
                </c:pt>
                <c:pt idx="331">
                  <c:v>313.0</c:v>
                </c:pt>
                <c:pt idx="332">
                  <c:v>314.0</c:v>
                </c:pt>
                <c:pt idx="333">
                  <c:v>315.0</c:v>
                </c:pt>
                <c:pt idx="334">
                  <c:v>316.0</c:v>
                </c:pt>
                <c:pt idx="335">
                  <c:v>317.0</c:v>
                </c:pt>
                <c:pt idx="336">
                  <c:v>318.0</c:v>
                </c:pt>
                <c:pt idx="337">
                  <c:v>319.0</c:v>
                </c:pt>
                <c:pt idx="338">
                  <c:v>320.0</c:v>
                </c:pt>
                <c:pt idx="339">
                  <c:v>321.0</c:v>
                </c:pt>
                <c:pt idx="340">
                  <c:v>322.0</c:v>
                </c:pt>
                <c:pt idx="341">
                  <c:v>323.0</c:v>
                </c:pt>
                <c:pt idx="342">
                  <c:v>324.0</c:v>
                </c:pt>
                <c:pt idx="343">
                  <c:v>325.0</c:v>
                </c:pt>
                <c:pt idx="344">
                  <c:v>326.0</c:v>
                </c:pt>
                <c:pt idx="345">
                  <c:v>327.0</c:v>
                </c:pt>
                <c:pt idx="346">
                  <c:v>328.0</c:v>
                </c:pt>
                <c:pt idx="347">
                  <c:v>329.0</c:v>
                </c:pt>
                <c:pt idx="348">
                  <c:v>330.0</c:v>
                </c:pt>
                <c:pt idx="349">
                  <c:v>331.0</c:v>
                </c:pt>
                <c:pt idx="350">
                  <c:v>332.0</c:v>
                </c:pt>
                <c:pt idx="351">
                  <c:v>333.0</c:v>
                </c:pt>
                <c:pt idx="352">
                  <c:v>334.0</c:v>
                </c:pt>
                <c:pt idx="353">
                  <c:v>335.0</c:v>
                </c:pt>
                <c:pt idx="354">
                  <c:v>336.0</c:v>
                </c:pt>
                <c:pt idx="355">
                  <c:v>337.0</c:v>
                </c:pt>
                <c:pt idx="356">
                  <c:v>338.0</c:v>
                </c:pt>
                <c:pt idx="357">
                  <c:v>339.0</c:v>
                </c:pt>
                <c:pt idx="358">
                  <c:v>340.0</c:v>
                </c:pt>
                <c:pt idx="359">
                  <c:v>341.0</c:v>
                </c:pt>
                <c:pt idx="360">
                  <c:v>342.0</c:v>
                </c:pt>
                <c:pt idx="361">
                  <c:v>343.0</c:v>
                </c:pt>
                <c:pt idx="362">
                  <c:v>344.0</c:v>
                </c:pt>
                <c:pt idx="363">
                  <c:v>345.0</c:v>
                </c:pt>
                <c:pt idx="364">
                  <c:v>346.0</c:v>
                </c:pt>
                <c:pt idx="365">
                  <c:v>347.0</c:v>
                </c:pt>
                <c:pt idx="366">
                  <c:v>348.0</c:v>
                </c:pt>
                <c:pt idx="367">
                  <c:v>349.0</c:v>
                </c:pt>
                <c:pt idx="368">
                  <c:v>350.0</c:v>
                </c:pt>
                <c:pt idx="369">
                  <c:v>351.0</c:v>
                </c:pt>
                <c:pt idx="370">
                  <c:v>352.0</c:v>
                </c:pt>
                <c:pt idx="371">
                  <c:v>353.0</c:v>
                </c:pt>
                <c:pt idx="372">
                  <c:v>354.0</c:v>
                </c:pt>
                <c:pt idx="373">
                  <c:v>355.0</c:v>
                </c:pt>
                <c:pt idx="374">
                  <c:v>356.0</c:v>
                </c:pt>
                <c:pt idx="375">
                  <c:v>357.0</c:v>
                </c:pt>
                <c:pt idx="376">
                  <c:v>358.0</c:v>
                </c:pt>
                <c:pt idx="377">
                  <c:v>359.0</c:v>
                </c:pt>
                <c:pt idx="378">
                  <c:v>360.0</c:v>
                </c:pt>
                <c:pt idx="379">
                  <c:v>361.0</c:v>
                </c:pt>
                <c:pt idx="380">
                  <c:v>362.0</c:v>
                </c:pt>
                <c:pt idx="381">
                  <c:v>363.0</c:v>
                </c:pt>
                <c:pt idx="382">
                  <c:v>364.0</c:v>
                </c:pt>
                <c:pt idx="383">
                  <c:v>365.0</c:v>
                </c:pt>
                <c:pt idx="384">
                  <c:v>366.0</c:v>
                </c:pt>
                <c:pt idx="385">
                  <c:v>367.0</c:v>
                </c:pt>
                <c:pt idx="386">
                  <c:v>368.0</c:v>
                </c:pt>
                <c:pt idx="387">
                  <c:v>369.0</c:v>
                </c:pt>
                <c:pt idx="388">
                  <c:v>370.0</c:v>
                </c:pt>
                <c:pt idx="389">
                  <c:v>371.0</c:v>
                </c:pt>
                <c:pt idx="390">
                  <c:v>372.0</c:v>
                </c:pt>
                <c:pt idx="391">
                  <c:v>373.0</c:v>
                </c:pt>
                <c:pt idx="392">
                  <c:v>374.0</c:v>
                </c:pt>
                <c:pt idx="393">
                  <c:v>375.0</c:v>
                </c:pt>
                <c:pt idx="394">
                  <c:v>376.0</c:v>
                </c:pt>
                <c:pt idx="395">
                  <c:v>377.0</c:v>
                </c:pt>
                <c:pt idx="396">
                  <c:v>378.0</c:v>
                </c:pt>
                <c:pt idx="397">
                  <c:v>379.0</c:v>
                </c:pt>
                <c:pt idx="398">
                  <c:v>380.0</c:v>
                </c:pt>
                <c:pt idx="399">
                  <c:v>381.0</c:v>
                </c:pt>
                <c:pt idx="400">
                  <c:v>382.0</c:v>
                </c:pt>
                <c:pt idx="401">
                  <c:v>383.0</c:v>
                </c:pt>
                <c:pt idx="402">
                  <c:v>384.0</c:v>
                </c:pt>
                <c:pt idx="403">
                  <c:v>385.0</c:v>
                </c:pt>
                <c:pt idx="404">
                  <c:v>386.0</c:v>
                </c:pt>
                <c:pt idx="405">
                  <c:v>387.0</c:v>
                </c:pt>
                <c:pt idx="406">
                  <c:v>388.0</c:v>
                </c:pt>
                <c:pt idx="407">
                  <c:v>389.0</c:v>
                </c:pt>
                <c:pt idx="408">
                  <c:v>390.0</c:v>
                </c:pt>
                <c:pt idx="409">
                  <c:v>391.0</c:v>
                </c:pt>
                <c:pt idx="410">
                  <c:v>392.0</c:v>
                </c:pt>
                <c:pt idx="411">
                  <c:v>393.0</c:v>
                </c:pt>
                <c:pt idx="412">
                  <c:v>394.0</c:v>
                </c:pt>
                <c:pt idx="413">
                  <c:v>395.0</c:v>
                </c:pt>
                <c:pt idx="414">
                  <c:v>396.0</c:v>
                </c:pt>
                <c:pt idx="415">
                  <c:v>397.0</c:v>
                </c:pt>
                <c:pt idx="416">
                  <c:v>398.0</c:v>
                </c:pt>
                <c:pt idx="417">
                  <c:v>399.0</c:v>
                </c:pt>
                <c:pt idx="418">
                  <c:v>400.0</c:v>
                </c:pt>
                <c:pt idx="419">
                  <c:v>401.0</c:v>
                </c:pt>
                <c:pt idx="420">
                  <c:v>402.0</c:v>
                </c:pt>
                <c:pt idx="421">
                  <c:v>403.0</c:v>
                </c:pt>
                <c:pt idx="422">
                  <c:v>404.0</c:v>
                </c:pt>
                <c:pt idx="423">
                  <c:v>405.0</c:v>
                </c:pt>
                <c:pt idx="424">
                  <c:v>406.0</c:v>
                </c:pt>
                <c:pt idx="425">
                  <c:v>407.0</c:v>
                </c:pt>
                <c:pt idx="426">
                  <c:v>408.0</c:v>
                </c:pt>
                <c:pt idx="427">
                  <c:v>409.0</c:v>
                </c:pt>
                <c:pt idx="428">
                  <c:v>410.0</c:v>
                </c:pt>
                <c:pt idx="429">
                  <c:v>411.0</c:v>
                </c:pt>
                <c:pt idx="430">
                  <c:v>412.0</c:v>
                </c:pt>
                <c:pt idx="431">
                  <c:v>413.0</c:v>
                </c:pt>
                <c:pt idx="432">
                  <c:v>414.0</c:v>
                </c:pt>
                <c:pt idx="433">
                  <c:v>415.0</c:v>
                </c:pt>
                <c:pt idx="434">
                  <c:v>416.0</c:v>
                </c:pt>
                <c:pt idx="435">
                  <c:v>417.0</c:v>
                </c:pt>
                <c:pt idx="436">
                  <c:v>418.0</c:v>
                </c:pt>
                <c:pt idx="437">
                  <c:v>419.0</c:v>
                </c:pt>
                <c:pt idx="438">
                  <c:v>420.0</c:v>
                </c:pt>
                <c:pt idx="439">
                  <c:v>421.0</c:v>
                </c:pt>
                <c:pt idx="440">
                  <c:v>422.0</c:v>
                </c:pt>
                <c:pt idx="441">
                  <c:v>423.0</c:v>
                </c:pt>
                <c:pt idx="442">
                  <c:v>424.0</c:v>
                </c:pt>
                <c:pt idx="443">
                  <c:v>425.0</c:v>
                </c:pt>
                <c:pt idx="444">
                  <c:v>426.0</c:v>
                </c:pt>
                <c:pt idx="445">
                  <c:v>427.0</c:v>
                </c:pt>
                <c:pt idx="446">
                  <c:v>428.0</c:v>
                </c:pt>
                <c:pt idx="447">
                  <c:v>429.0</c:v>
                </c:pt>
                <c:pt idx="448">
                  <c:v>430.0</c:v>
                </c:pt>
                <c:pt idx="449">
                  <c:v>431.0</c:v>
                </c:pt>
                <c:pt idx="450">
                  <c:v>432.0</c:v>
                </c:pt>
                <c:pt idx="451">
                  <c:v>433.0</c:v>
                </c:pt>
                <c:pt idx="452">
                  <c:v>434.0</c:v>
                </c:pt>
                <c:pt idx="453">
                  <c:v>435.0</c:v>
                </c:pt>
                <c:pt idx="454">
                  <c:v>436.0</c:v>
                </c:pt>
                <c:pt idx="455">
                  <c:v>437.0</c:v>
                </c:pt>
                <c:pt idx="456">
                  <c:v>438.0</c:v>
                </c:pt>
                <c:pt idx="457">
                  <c:v>439.0</c:v>
                </c:pt>
                <c:pt idx="458">
                  <c:v>440.0</c:v>
                </c:pt>
                <c:pt idx="459">
                  <c:v>441.0</c:v>
                </c:pt>
                <c:pt idx="460">
                  <c:v>442.0</c:v>
                </c:pt>
                <c:pt idx="461">
                  <c:v>443.0</c:v>
                </c:pt>
                <c:pt idx="462">
                  <c:v>444.0</c:v>
                </c:pt>
                <c:pt idx="463">
                  <c:v>445.0</c:v>
                </c:pt>
                <c:pt idx="464">
                  <c:v>446.0</c:v>
                </c:pt>
                <c:pt idx="465">
                  <c:v>447.0</c:v>
                </c:pt>
                <c:pt idx="466">
                  <c:v>448.0</c:v>
                </c:pt>
                <c:pt idx="467">
                  <c:v>449.0</c:v>
                </c:pt>
                <c:pt idx="468">
                  <c:v>450.0</c:v>
                </c:pt>
                <c:pt idx="469">
                  <c:v>451.0</c:v>
                </c:pt>
                <c:pt idx="470">
                  <c:v>452.0</c:v>
                </c:pt>
                <c:pt idx="471">
                  <c:v>453.0</c:v>
                </c:pt>
                <c:pt idx="472">
                  <c:v>454.0</c:v>
                </c:pt>
                <c:pt idx="473">
                  <c:v>455.0</c:v>
                </c:pt>
                <c:pt idx="474">
                  <c:v>456.0</c:v>
                </c:pt>
                <c:pt idx="475">
                  <c:v>457.0</c:v>
                </c:pt>
                <c:pt idx="476">
                  <c:v>458.0</c:v>
                </c:pt>
                <c:pt idx="477">
                  <c:v>459.0</c:v>
                </c:pt>
                <c:pt idx="478">
                  <c:v>460.0</c:v>
                </c:pt>
                <c:pt idx="479">
                  <c:v>461.0</c:v>
                </c:pt>
                <c:pt idx="480">
                  <c:v>462.0</c:v>
                </c:pt>
                <c:pt idx="481">
                  <c:v>463.0</c:v>
                </c:pt>
                <c:pt idx="482">
                  <c:v>464.0</c:v>
                </c:pt>
                <c:pt idx="483">
                  <c:v>465.0</c:v>
                </c:pt>
                <c:pt idx="484">
                  <c:v>466.0</c:v>
                </c:pt>
                <c:pt idx="485">
                  <c:v>467.0</c:v>
                </c:pt>
                <c:pt idx="486">
                  <c:v>468.0</c:v>
                </c:pt>
                <c:pt idx="487">
                  <c:v>469.0</c:v>
                </c:pt>
                <c:pt idx="488">
                  <c:v>470.0</c:v>
                </c:pt>
                <c:pt idx="489">
                  <c:v>471.0</c:v>
                </c:pt>
                <c:pt idx="490">
                  <c:v>472.0</c:v>
                </c:pt>
                <c:pt idx="491">
                  <c:v>473.0</c:v>
                </c:pt>
                <c:pt idx="492">
                  <c:v>474.0</c:v>
                </c:pt>
                <c:pt idx="493">
                  <c:v>475.0</c:v>
                </c:pt>
                <c:pt idx="494">
                  <c:v>476.0</c:v>
                </c:pt>
                <c:pt idx="495">
                  <c:v>477.0</c:v>
                </c:pt>
                <c:pt idx="496">
                  <c:v>478.0</c:v>
                </c:pt>
                <c:pt idx="497">
                  <c:v>479.0</c:v>
                </c:pt>
                <c:pt idx="498">
                  <c:v>480.0</c:v>
                </c:pt>
                <c:pt idx="499">
                  <c:v>481.0</c:v>
                </c:pt>
                <c:pt idx="500">
                  <c:v>482.0</c:v>
                </c:pt>
                <c:pt idx="501">
                  <c:v>483.0</c:v>
                </c:pt>
                <c:pt idx="502">
                  <c:v>484.0</c:v>
                </c:pt>
                <c:pt idx="503">
                  <c:v>485.0</c:v>
                </c:pt>
                <c:pt idx="504">
                  <c:v>486.0</c:v>
                </c:pt>
                <c:pt idx="505">
                  <c:v>487.0</c:v>
                </c:pt>
                <c:pt idx="506">
                  <c:v>488.0</c:v>
                </c:pt>
                <c:pt idx="507">
                  <c:v>489.0</c:v>
                </c:pt>
                <c:pt idx="508">
                  <c:v>490.0</c:v>
                </c:pt>
                <c:pt idx="509">
                  <c:v>491.0</c:v>
                </c:pt>
                <c:pt idx="510">
                  <c:v>492.0</c:v>
                </c:pt>
                <c:pt idx="511">
                  <c:v>493.0</c:v>
                </c:pt>
                <c:pt idx="512">
                  <c:v>494.0</c:v>
                </c:pt>
                <c:pt idx="513">
                  <c:v>495.0</c:v>
                </c:pt>
                <c:pt idx="514">
                  <c:v>496.0</c:v>
                </c:pt>
                <c:pt idx="515">
                  <c:v>497.0</c:v>
                </c:pt>
                <c:pt idx="516">
                  <c:v>498.0</c:v>
                </c:pt>
                <c:pt idx="517">
                  <c:v>499.0</c:v>
                </c:pt>
                <c:pt idx="518">
                  <c:v>500.0</c:v>
                </c:pt>
                <c:pt idx="519">
                  <c:v>501.0</c:v>
                </c:pt>
                <c:pt idx="520">
                  <c:v>502.0</c:v>
                </c:pt>
                <c:pt idx="521">
                  <c:v>503.0</c:v>
                </c:pt>
                <c:pt idx="522">
                  <c:v>504.0</c:v>
                </c:pt>
                <c:pt idx="523">
                  <c:v>505.0</c:v>
                </c:pt>
                <c:pt idx="524">
                  <c:v>506.0</c:v>
                </c:pt>
                <c:pt idx="525">
                  <c:v>507.0</c:v>
                </c:pt>
                <c:pt idx="526">
                  <c:v>508.0</c:v>
                </c:pt>
                <c:pt idx="527">
                  <c:v>509.0</c:v>
                </c:pt>
                <c:pt idx="528">
                  <c:v>510.0</c:v>
                </c:pt>
                <c:pt idx="529">
                  <c:v>511.0</c:v>
                </c:pt>
                <c:pt idx="530">
                  <c:v>512.0</c:v>
                </c:pt>
                <c:pt idx="531">
                  <c:v>513.0</c:v>
                </c:pt>
                <c:pt idx="532">
                  <c:v>514.0</c:v>
                </c:pt>
                <c:pt idx="533">
                  <c:v>515.0</c:v>
                </c:pt>
                <c:pt idx="534">
                  <c:v>516.0</c:v>
                </c:pt>
                <c:pt idx="535">
                  <c:v>517.0</c:v>
                </c:pt>
                <c:pt idx="536">
                  <c:v>518.0</c:v>
                </c:pt>
                <c:pt idx="537">
                  <c:v>519.0</c:v>
                </c:pt>
                <c:pt idx="538">
                  <c:v>520.0</c:v>
                </c:pt>
                <c:pt idx="539">
                  <c:v>521.0</c:v>
                </c:pt>
                <c:pt idx="540">
                  <c:v>522.0</c:v>
                </c:pt>
                <c:pt idx="541">
                  <c:v>523.0</c:v>
                </c:pt>
                <c:pt idx="542">
                  <c:v>524.0</c:v>
                </c:pt>
                <c:pt idx="543">
                  <c:v>525.0</c:v>
                </c:pt>
                <c:pt idx="544">
                  <c:v>526.0</c:v>
                </c:pt>
                <c:pt idx="545">
                  <c:v>527.0</c:v>
                </c:pt>
                <c:pt idx="546">
                  <c:v>528.0</c:v>
                </c:pt>
                <c:pt idx="547">
                  <c:v>529.0</c:v>
                </c:pt>
                <c:pt idx="548">
                  <c:v>530.0</c:v>
                </c:pt>
                <c:pt idx="549">
                  <c:v>531.0</c:v>
                </c:pt>
                <c:pt idx="550">
                  <c:v>532.0</c:v>
                </c:pt>
                <c:pt idx="551">
                  <c:v>533.0</c:v>
                </c:pt>
                <c:pt idx="552">
                  <c:v>534.0</c:v>
                </c:pt>
                <c:pt idx="553">
                  <c:v>535.0</c:v>
                </c:pt>
                <c:pt idx="554">
                  <c:v>536.0</c:v>
                </c:pt>
                <c:pt idx="555">
                  <c:v>537.0</c:v>
                </c:pt>
                <c:pt idx="556">
                  <c:v>538.0</c:v>
                </c:pt>
                <c:pt idx="557">
                  <c:v>539.0</c:v>
                </c:pt>
                <c:pt idx="558">
                  <c:v>540.0</c:v>
                </c:pt>
                <c:pt idx="559">
                  <c:v>541.0</c:v>
                </c:pt>
                <c:pt idx="560">
                  <c:v>542.0</c:v>
                </c:pt>
                <c:pt idx="561">
                  <c:v>543.0</c:v>
                </c:pt>
                <c:pt idx="562">
                  <c:v>544.0</c:v>
                </c:pt>
                <c:pt idx="563">
                  <c:v>545.0</c:v>
                </c:pt>
                <c:pt idx="564">
                  <c:v>546.0</c:v>
                </c:pt>
                <c:pt idx="565">
                  <c:v>547.0</c:v>
                </c:pt>
                <c:pt idx="566">
                  <c:v>548.0</c:v>
                </c:pt>
                <c:pt idx="567">
                  <c:v>549.0</c:v>
                </c:pt>
                <c:pt idx="568">
                  <c:v>550.0</c:v>
                </c:pt>
                <c:pt idx="569">
                  <c:v>551.0</c:v>
                </c:pt>
                <c:pt idx="570">
                  <c:v>552.0</c:v>
                </c:pt>
                <c:pt idx="571">
                  <c:v>553.0</c:v>
                </c:pt>
                <c:pt idx="572">
                  <c:v>554.0</c:v>
                </c:pt>
                <c:pt idx="573">
                  <c:v>555.0</c:v>
                </c:pt>
                <c:pt idx="574">
                  <c:v>556.0</c:v>
                </c:pt>
                <c:pt idx="575">
                  <c:v>557.0</c:v>
                </c:pt>
                <c:pt idx="576">
                  <c:v>558.0</c:v>
                </c:pt>
                <c:pt idx="577">
                  <c:v>559.0</c:v>
                </c:pt>
                <c:pt idx="578">
                  <c:v>560.0</c:v>
                </c:pt>
                <c:pt idx="579">
                  <c:v>561.0</c:v>
                </c:pt>
                <c:pt idx="580">
                  <c:v>562.0</c:v>
                </c:pt>
                <c:pt idx="581">
                  <c:v>563.0</c:v>
                </c:pt>
                <c:pt idx="582">
                  <c:v>564.0</c:v>
                </c:pt>
                <c:pt idx="583">
                  <c:v>565.0</c:v>
                </c:pt>
                <c:pt idx="584">
                  <c:v>566.0</c:v>
                </c:pt>
                <c:pt idx="585">
                  <c:v>567.0</c:v>
                </c:pt>
                <c:pt idx="586">
                  <c:v>568.0</c:v>
                </c:pt>
                <c:pt idx="587">
                  <c:v>569.0</c:v>
                </c:pt>
                <c:pt idx="588">
                  <c:v>570.0</c:v>
                </c:pt>
                <c:pt idx="589">
                  <c:v>571.0</c:v>
                </c:pt>
                <c:pt idx="590">
                  <c:v>572.0</c:v>
                </c:pt>
                <c:pt idx="591">
                  <c:v>573.0</c:v>
                </c:pt>
                <c:pt idx="592">
                  <c:v>574.0</c:v>
                </c:pt>
                <c:pt idx="593">
                  <c:v>575.0</c:v>
                </c:pt>
                <c:pt idx="594">
                  <c:v>576.0</c:v>
                </c:pt>
                <c:pt idx="595">
                  <c:v>577.0</c:v>
                </c:pt>
                <c:pt idx="596">
                  <c:v>578.0</c:v>
                </c:pt>
                <c:pt idx="597">
                  <c:v>579.0</c:v>
                </c:pt>
                <c:pt idx="598">
                  <c:v>580.0</c:v>
                </c:pt>
                <c:pt idx="599">
                  <c:v>581.0</c:v>
                </c:pt>
                <c:pt idx="600">
                  <c:v>582.0</c:v>
                </c:pt>
                <c:pt idx="601">
                  <c:v>583.0</c:v>
                </c:pt>
                <c:pt idx="602">
                  <c:v>584.0</c:v>
                </c:pt>
                <c:pt idx="603">
                  <c:v>585.0</c:v>
                </c:pt>
                <c:pt idx="604">
                  <c:v>586.0</c:v>
                </c:pt>
                <c:pt idx="605">
                  <c:v>587.0</c:v>
                </c:pt>
                <c:pt idx="606">
                  <c:v>588.0</c:v>
                </c:pt>
                <c:pt idx="607">
                  <c:v>589.0</c:v>
                </c:pt>
                <c:pt idx="608">
                  <c:v>590.0</c:v>
                </c:pt>
                <c:pt idx="609">
                  <c:v>591.0</c:v>
                </c:pt>
                <c:pt idx="610">
                  <c:v>592.0</c:v>
                </c:pt>
                <c:pt idx="611">
                  <c:v>593.0</c:v>
                </c:pt>
                <c:pt idx="612">
                  <c:v>594.0</c:v>
                </c:pt>
                <c:pt idx="613">
                  <c:v>595.0</c:v>
                </c:pt>
                <c:pt idx="614">
                  <c:v>596.0</c:v>
                </c:pt>
                <c:pt idx="615">
                  <c:v>597.0</c:v>
                </c:pt>
                <c:pt idx="616">
                  <c:v>598.0</c:v>
                </c:pt>
                <c:pt idx="617">
                  <c:v>599.0</c:v>
                </c:pt>
                <c:pt idx="618">
                  <c:v>600.0</c:v>
                </c:pt>
                <c:pt idx="619">
                  <c:v>601.0</c:v>
                </c:pt>
                <c:pt idx="620">
                  <c:v>602.0</c:v>
                </c:pt>
                <c:pt idx="621">
                  <c:v>603.0</c:v>
                </c:pt>
                <c:pt idx="622">
                  <c:v>604.0</c:v>
                </c:pt>
                <c:pt idx="623">
                  <c:v>605.0</c:v>
                </c:pt>
                <c:pt idx="624">
                  <c:v>606.0</c:v>
                </c:pt>
                <c:pt idx="625">
                  <c:v>607.0</c:v>
                </c:pt>
                <c:pt idx="626">
                  <c:v>608.0</c:v>
                </c:pt>
                <c:pt idx="627">
                  <c:v>609.0</c:v>
                </c:pt>
                <c:pt idx="628">
                  <c:v>610.0</c:v>
                </c:pt>
                <c:pt idx="629">
                  <c:v>611.0</c:v>
                </c:pt>
                <c:pt idx="630">
                  <c:v>612.0</c:v>
                </c:pt>
                <c:pt idx="631">
                  <c:v>613.0</c:v>
                </c:pt>
                <c:pt idx="632">
                  <c:v>614.0</c:v>
                </c:pt>
                <c:pt idx="633">
                  <c:v>615.0</c:v>
                </c:pt>
                <c:pt idx="634">
                  <c:v>616.0</c:v>
                </c:pt>
                <c:pt idx="635">
                  <c:v>617.0</c:v>
                </c:pt>
                <c:pt idx="636">
                  <c:v>618.0</c:v>
                </c:pt>
                <c:pt idx="637">
                  <c:v>619.0</c:v>
                </c:pt>
                <c:pt idx="638">
                  <c:v>620.0</c:v>
                </c:pt>
                <c:pt idx="639">
                  <c:v>621.0</c:v>
                </c:pt>
                <c:pt idx="640">
                  <c:v>622.0</c:v>
                </c:pt>
                <c:pt idx="641">
                  <c:v>623.0</c:v>
                </c:pt>
                <c:pt idx="642">
                  <c:v>624.0</c:v>
                </c:pt>
                <c:pt idx="643">
                  <c:v>625.0</c:v>
                </c:pt>
                <c:pt idx="644">
                  <c:v>626.0</c:v>
                </c:pt>
                <c:pt idx="645">
                  <c:v>627.0</c:v>
                </c:pt>
                <c:pt idx="646">
                  <c:v>628.0</c:v>
                </c:pt>
                <c:pt idx="647">
                  <c:v>629.0</c:v>
                </c:pt>
                <c:pt idx="648">
                  <c:v>630.0</c:v>
                </c:pt>
                <c:pt idx="649">
                  <c:v>631.0</c:v>
                </c:pt>
                <c:pt idx="650">
                  <c:v>632.0</c:v>
                </c:pt>
                <c:pt idx="651">
                  <c:v>633.0</c:v>
                </c:pt>
                <c:pt idx="652">
                  <c:v>634.0</c:v>
                </c:pt>
                <c:pt idx="653">
                  <c:v>635.0</c:v>
                </c:pt>
                <c:pt idx="654">
                  <c:v>636.0</c:v>
                </c:pt>
                <c:pt idx="655">
                  <c:v>637.0</c:v>
                </c:pt>
                <c:pt idx="656">
                  <c:v>638.0</c:v>
                </c:pt>
                <c:pt idx="657">
                  <c:v>639.0</c:v>
                </c:pt>
                <c:pt idx="658">
                  <c:v>640.0</c:v>
                </c:pt>
                <c:pt idx="659">
                  <c:v>641.0</c:v>
                </c:pt>
                <c:pt idx="660">
                  <c:v>642.0</c:v>
                </c:pt>
                <c:pt idx="661">
                  <c:v>643.0</c:v>
                </c:pt>
                <c:pt idx="662">
                  <c:v>644.0</c:v>
                </c:pt>
                <c:pt idx="663">
                  <c:v>645.0</c:v>
                </c:pt>
                <c:pt idx="664">
                  <c:v>646.0</c:v>
                </c:pt>
                <c:pt idx="665">
                  <c:v>647.0</c:v>
                </c:pt>
                <c:pt idx="666">
                  <c:v>648.0</c:v>
                </c:pt>
                <c:pt idx="667">
                  <c:v>649.0</c:v>
                </c:pt>
                <c:pt idx="668">
                  <c:v>650.0</c:v>
                </c:pt>
                <c:pt idx="669">
                  <c:v>651.0</c:v>
                </c:pt>
                <c:pt idx="670">
                  <c:v>652.0</c:v>
                </c:pt>
                <c:pt idx="671">
                  <c:v>653.0</c:v>
                </c:pt>
                <c:pt idx="672">
                  <c:v>654.0</c:v>
                </c:pt>
                <c:pt idx="673">
                  <c:v>655.0</c:v>
                </c:pt>
                <c:pt idx="674">
                  <c:v>656.0</c:v>
                </c:pt>
                <c:pt idx="675">
                  <c:v>657.0</c:v>
                </c:pt>
                <c:pt idx="676">
                  <c:v>658.0</c:v>
                </c:pt>
                <c:pt idx="677">
                  <c:v>659.0</c:v>
                </c:pt>
                <c:pt idx="678">
                  <c:v>660.0</c:v>
                </c:pt>
                <c:pt idx="679">
                  <c:v>661.0</c:v>
                </c:pt>
                <c:pt idx="680">
                  <c:v>662.0</c:v>
                </c:pt>
                <c:pt idx="681">
                  <c:v>663.0</c:v>
                </c:pt>
                <c:pt idx="682">
                  <c:v>664.0</c:v>
                </c:pt>
                <c:pt idx="683">
                  <c:v>665.0</c:v>
                </c:pt>
                <c:pt idx="684">
                  <c:v>666.0</c:v>
                </c:pt>
                <c:pt idx="685">
                  <c:v>667.0</c:v>
                </c:pt>
                <c:pt idx="686">
                  <c:v>668.0</c:v>
                </c:pt>
                <c:pt idx="687">
                  <c:v>669.0</c:v>
                </c:pt>
                <c:pt idx="688">
                  <c:v>670.0</c:v>
                </c:pt>
                <c:pt idx="689">
                  <c:v>671.0</c:v>
                </c:pt>
                <c:pt idx="690">
                  <c:v>672.0</c:v>
                </c:pt>
                <c:pt idx="691">
                  <c:v>673.0</c:v>
                </c:pt>
                <c:pt idx="692">
                  <c:v>674.0</c:v>
                </c:pt>
                <c:pt idx="693">
                  <c:v>675.0</c:v>
                </c:pt>
                <c:pt idx="694">
                  <c:v>676.0</c:v>
                </c:pt>
                <c:pt idx="695">
                  <c:v>677.0</c:v>
                </c:pt>
                <c:pt idx="696">
                  <c:v>678.0</c:v>
                </c:pt>
                <c:pt idx="697">
                  <c:v>679.0</c:v>
                </c:pt>
                <c:pt idx="698">
                  <c:v>680.0</c:v>
                </c:pt>
                <c:pt idx="699">
                  <c:v>681.0</c:v>
                </c:pt>
                <c:pt idx="700">
                  <c:v>682.0</c:v>
                </c:pt>
                <c:pt idx="701">
                  <c:v>683.0</c:v>
                </c:pt>
                <c:pt idx="702">
                  <c:v>684.0</c:v>
                </c:pt>
                <c:pt idx="703">
                  <c:v>685.0</c:v>
                </c:pt>
                <c:pt idx="704">
                  <c:v>686.0</c:v>
                </c:pt>
                <c:pt idx="705">
                  <c:v>687.0</c:v>
                </c:pt>
                <c:pt idx="706">
                  <c:v>688.0</c:v>
                </c:pt>
                <c:pt idx="707">
                  <c:v>689.0</c:v>
                </c:pt>
                <c:pt idx="708">
                  <c:v>690.0</c:v>
                </c:pt>
                <c:pt idx="709">
                  <c:v>691.0</c:v>
                </c:pt>
                <c:pt idx="710">
                  <c:v>692.0</c:v>
                </c:pt>
                <c:pt idx="711">
                  <c:v>693.0</c:v>
                </c:pt>
                <c:pt idx="712">
                  <c:v>694.0</c:v>
                </c:pt>
                <c:pt idx="713">
                  <c:v>695.0</c:v>
                </c:pt>
                <c:pt idx="714">
                  <c:v>696.0</c:v>
                </c:pt>
                <c:pt idx="715">
                  <c:v>697.0</c:v>
                </c:pt>
                <c:pt idx="716">
                  <c:v>698.0</c:v>
                </c:pt>
                <c:pt idx="717">
                  <c:v>699.0</c:v>
                </c:pt>
                <c:pt idx="718">
                  <c:v>700.0</c:v>
                </c:pt>
                <c:pt idx="719">
                  <c:v>701.0</c:v>
                </c:pt>
                <c:pt idx="720">
                  <c:v>702.0</c:v>
                </c:pt>
                <c:pt idx="721">
                  <c:v>703.0</c:v>
                </c:pt>
                <c:pt idx="722">
                  <c:v>704.0</c:v>
                </c:pt>
                <c:pt idx="723">
                  <c:v>705.0</c:v>
                </c:pt>
                <c:pt idx="724">
                  <c:v>706.0</c:v>
                </c:pt>
                <c:pt idx="725">
                  <c:v>707.0</c:v>
                </c:pt>
                <c:pt idx="726">
                  <c:v>708.0</c:v>
                </c:pt>
                <c:pt idx="727">
                  <c:v>709.0</c:v>
                </c:pt>
                <c:pt idx="728">
                  <c:v>710.0</c:v>
                </c:pt>
                <c:pt idx="729">
                  <c:v>711.0</c:v>
                </c:pt>
                <c:pt idx="730">
                  <c:v>712.0</c:v>
                </c:pt>
                <c:pt idx="731">
                  <c:v>713.0</c:v>
                </c:pt>
                <c:pt idx="732">
                  <c:v>714.0</c:v>
                </c:pt>
                <c:pt idx="733">
                  <c:v>715.0</c:v>
                </c:pt>
                <c:pt idx="734">
                  <c:v>716.0</c:v>
                </c:pt>
                <c:pt idx="735">
                  <c:v>717.0</c:v>
                </c:pt>
                <c:pt idx="736">
                  <c:v>718.0</c:v>
                </c:pt>
                <c:pt idx="737">
                  <c:v>719.0</c:v>
                </c:pt>
                <c:pt idx="738">
                  <c:v>720.0</c:v>
                </c:pt>
                <c:pt idx="739">
                  <c:v>721.0</c:v>
                </c:pt>
                <c:pt idx="740">
                  <c:v>722.0</c:v>
                </c:pt>
                <c:pt idx="741">
                  <c:v>723.0</c:v>
                </c:pt>
                <c:pt idx="742">
                  <c:v>724.0</c:v>
                </c:pt>
                <c:pt idx="743">
                  <c:v>725.0</c:v>
                </c:pt>
                <c:pt idx="744">
                  <c:v>726.0</c:v>
                </c:pt>
                <c:pt idx="745">
                  <c:v>727.0</c:v>
                </c:pt>
                <c:pt idx="746">
                  <c:v>728.0</c:v>
                </c:pt>
                <c:pt idx="747">
                  <c:v>729.0</c:v>
                </c:pt>
                <c:pt idx="748">
                  <c:v>730.0</c:v>
                </c:pt>
                <c:pt idx="749">
                  <c:v>731.0</c:v>
                </c:pt>
                <c:pt idx="750">
                  <c:v>732.0</c:v>
                </c:pt>
                <c:pt idx="751">
                  <c:v>733.0</c:v>
                </c:pt>
                <c:pt idx="752">
                  <c:v>734.0</c:v>
                </c:pt>
                <c:pt idx="753">
                  <c:v>735.0</c:v>
                </c:pt>
                <c:pt idx="754">
                  <c:v>736.0</c:v>
                </c:pt>
                <c:pt idx="755">
                  <c:v>737.0</c:v>
                </c:pt>
                <c:pt idx="756">
                  <c:v>738.0</c:v>
                </c:pt>
                <c:pt idx="757">
                  <c:v>739.0</c:v>
                </c:pt>
                <c:pt idx="758">
                  <c:v>740.0</c:v>
                </c:pt>
                <c:pt idx="759">
                  <c:v>741.0</c:v>
                </c:pt>
                <c:pt idx="760">
                  <c:v>742.0</c:v>
                </c:pt>
                <c:pt idx="761">
                  <c:v>743.0</c:v>
                </c:pt>
                <c:pt idx="762">
                  <c:v>744.0</c:v>
                </c:pt>
                <c:pt idx="763">
                  <c:v>745.0</c:v>
                </c:pt>
                <c:pt idx="764">
                  <c:v>746.0</c:v>
                </c:pt>
                <c:pt idx="765">
                  <c:v>747.0</c:v>
                </c:pt>
                <c:pt idx="766">
                  <c:v>748.0</c:v>
                </c:pt>
                <c:pt idx="767">
                  <c:v>749.0</c:v>
                </c:pt>
                <c:pt idx="768">
                  <c:v>750.0</c:v>
                </c:pt>
                <c:pt idx="769">
                  <c:v>751.0</c:v>
                </c:pt>
                <c:pt idx="770">
                  <c:v>752.0</c:v>
                </c:pt>
                <c:pt idx="771">
                  <c:v>753.0</c:v>
                </c:pt>
                <c:pt idx="772">
                  <c:v>754.0</c:v>
                </c:pt>
                <c:pt idx="773">
                  <c:v>755.0</c:v>
                </c:pt>
                <c:pt idx="774">
                  <c:v>756.0</c:v>
                </c:pt>
                <c:pt idx="775">
                  <c:v>757.0</c:v>
                </c:pt>
                <c:pt idx="776">
                  <c:v>758.0</c:v>
                </c:pt>
                <c:pt idx="777">
                  <c:v>759.0</c:v>
                </c:pt>
                <c:pt idx="778">
                  <c:v>760.0</c:v>
                </c:pt>
                <c:pt idx="779">
                  <c:v>761.0</c:v>
                </c:pt>
                <c:pt idx="780">
                  <c:v>762.0</c:v>
                </c:pt>
                <c:pt idx="781">
                  <c:v>763.0</c:v>
                </c:pt>
                <c:pt idx="782">
                  <c:v>764.0</c:v>
                </c:pt>
                <c:pt idx="783">
                  <c:v>765.0</c:v>
                </c:pt>
                <c:pt idx="784">
                  <c:v>766.0</c:v>
                </c:pt>
                <c:pt idx="785">
                  <c:v>767.0</c:v>
                </c:pt>
                <c:pt idx="786">
                  <c:v>768.0</c:v>
                </c:pt>
                <c:pt idx="787">
                  <c:v>769.0</c:v>
                </c:pt>
                <c:pt idx="788">
                  <c:v>770.0</c:v>
                </c:pt>
                <c:pt idx="789">
                  <c:v>771.0</c:v>
                </c:pt>
                <c:pt idx="790">
                  <c:v>772.0</c:v>
                </c:pt>
                <c:pt idx="791">
                  <c:v>773.0</c:v>
                </c:pt>
                <c:pt idx="792">
                  <c:v>774.0</c:v>
                </c:pt>
                <c:pt idx="793">
                  <c:v>775.0</c:v>
                </c:pt>
                <c:pt idx="794">
                  <c:v>776.0</c:v>
                </c:pt>
                <c:pt idx="795">
                  <c:v>777.0</c:v>
                </c:pt>
                <c:pt idx="796">
                  <c:v>778.0</c:v>
                </c:pt>
                <c:pt idx="797">
                  <c:v>779.0</c:v>
                </c:pt>
                <c:pt idx="798">
                  <c:v>780.0</c:v>
                </c:pt>
                <c:pt idx="799">
                  <c:v>781.0</c:v>
                </c:pt>
                <c:pt idx="800">
                  <c:v>782.0</c:v>
                </c:pt>
                <c:pt idx="801">
                  <c:v>783.0</c:v>
                </c:pt>
                <c:pt idx="802">
                  <c:v>784.0</c:v>
                </c:pt>
                <c:pt idx="803">
                  <c:v>785.0</c:v>
                </c:pt>
                <c:pt idx="804">
                  <c:v>786.0</c:v>
                </c:pt>
                <c:pt idx="805">
                  <c:v>787.0</c:v>
                </c:pt>
                <c:pt idx="806">
                  <c:v>788.0</c:v>
                </c:pt>
                <c:pt idx="807">
                  <c:v>789.0</c:v>
                </c:pt>
                <c:pt idx="808">
                  <c:v>790.0</c:v>
                </c:pt>
                <c:pt idx="809">
                  <c:v>791.0</c:v>
                </c:pt>
                <c:pt idx="810">
                  <c:v>792.0</c:v>
                </c:pt>
                <c:pt idx="811">
                  <c:v>793.0</c:v>
                </c:pt>
                <c:pt idx="812">
                  <c:v>794.0</c:v>
                </c:pt>
                <c:pt idx="813">
                  <c:v>795.0</c:v>
                </c:pt>
                <c:pt idx="814">
                  <c:v>796.0</c:v>
                </c:pt>
                <c:pt idx="815">
                  <c:v>797.0</c:v>
                </c:pt>
                <c:pt idx="816">
                  <c:v>798.0</c:v>
                </c:pt>
                <c:pt idx="817">
                  <c:v>799.0</c:v>
                </c:pt>
                <c:pt idx="818">
                  <c:v>800.0</c:v>
                </c:pt>
                <c:pt idx="819">
                  <c:v>801.0</c:v>
                </c:pt>
                <c:pt idx="820">
                  <c:v>802.0</c:v>
                </c:pt>
                <c:pt idx="821">
                  <c:v>803.0</c:v>
                </c:pt>
                <c:pt idx="822">
                  <c:v>804.0</c:v>
                </c:pt>
                <c:pt idx="823">
                  <c:v>805.0</c:v>
                </c:pt>
                <c:pt idx="824">
                  <c:v>806.0</c:v>
                </c:pt>
                <c:pt idx="825">
                  <c:v>807.0</c:v>
                </c:pt>
                <c:pt idx="826">
                  <c:v>808.0</c:v>
                </c:pt>
                <c:pt idx="827">
                  <c:v>809.0</c:v>
                </c:pt>
                <c:pt idx="828">
                  <c:v>810.0</c:v>
                </c:pt>
                <c:pt idx="829">
                  <c:v>811.0</c:v>
                </c:pt>
                <c:pt idx="830">
                  <c:v>812.0</c:v>
                </c:pt>
                <c:pt idx="831">
                  <c:v>813.0</c:v>
                </c:pt>
                <c:pt idx="832">
                  <c:v>814.0</c:v>
                </c:pt>
                <c:pt idx="833">
                  <c:v>815.0</c:v>
                </c:pt>
                <c:pt idx="834">
                  <c:v>816.0</c:v>
                </c:pt>
                <c:pt idx="835">
                  <c:v>817.0</c:v>
                </c:pt>
                <c:pt idx="836">
                  <c:v>818.0</c:v>
                </c:pt>
                <c:pt idx="837">
                  <c:v>819.0</c:v>
                </c:pt>
                <c:pt idx="838">
                  <c:v>820.0</c:v>
                </c:pt>
                <c:pt idx="839">
                  <c:v>821.0</c:v>
                </c:pt>
                <c:pt idx="840">
                  <c:v>822.0</c:v>
                </c:pt>
                <c:pt idx="841">
                  <c:v>823.0</c:v>
                </c:pt>
                <c:pt idx="842">
                  <c:v>824.0</c:v>
                </c:pt>
                <c:pt idx="843">
                  <c:v>825.0</c:v>
                </c:pt>
                <c:pt idx="844">
                  <c:v>826.0</c:v>
                </c:pt>
                <c:pt idx="845">
                  <c:v>827.0</c:v>
                </c:pt>
                <c:pt idx="846">
                  <c:v>828.0</c:v>
                </c:pt>
                <c:pt idx="847">
                  <c:v>829.0</c:v>
                </c:pt>
                <c:pt idx="848">
                  <c:v>830.0</c:v>
                </c:pt>
                <c:pt idx="849">
                  <c:v>831.0</c:v>
                </c:pt>
                <c:pt idx="850">
                  <c:v>832.0</c:v>
                </c:pt>
                <c:pt idx="851">
                  <c:v>833.0</c:v>
                </c:pt>
                <c:pt idx="852">
                  <c:v>834.0</c:v>
                </c:pt>
                <c:pt idx="853">
                  <c:v>835.0</c:v>
                </c:pt>
                <c:pt idx="854">
                  <c:v>836.0</c:v>
                </c:pt>
                <c:pt idx="855">
                  <c:v>837.0</c:v>
                </c:pt>
                <c:pt idx="856">
                  <c:v>838.0</c:v>
                </c:pt>
                <c:pt idx="857">
                  <c:v>839.0</c:v>
                </c:pt>
                <c:pt idx="858">
                  <c:v>840.0</c:v>
                </c:pt>
                <c:pt idx="859">
                  <c:v>841.0</c:v>
                </c:pt>
              </c:numCache>
            </c:numRef>
          </c:xVal>
          <c:yVal>
            <c:numRef>
              <c:f>'SAMPLE 3'!$F$9:$F$868</c:f>
              <c:numCache>
                <c:formatCode>General</c:formatCode>
                <c:ptCount val="860"/>
                <c:pt idx="18" formatCode="0">
                  <c:v>13295.98910692352</c:v>
                </c:pt>
                <c:pt idx="19" formatCode="0">
                  <c:v>13005.46653075123</c:v>
                </c:pt>
                <c:pt idx="20" formatCode="0">
                  <c:v>12725.8294581961</c:v>
                </c:pt>
                <c:pt idx="21" formatCode="0">
                  <c:v>12456.6273346682</c:v>
                </c:pt>
                <c:pt idx="22" formatCode="0">
                  <c:v>12197.4285055988</c:v>
                </c:pt>
                <c:pt idx="23" formatCode="0">
                  <c:v>11947.81942227521</c:v>
                </c:pt>
                <c:pt idx="24" formatCode="0">
                  <c:v>11707.4038810529</c:v>
                </c:pt>
                <c:pt idx="25" formatCode="0">
                  <c:v>11475.8022945422</c:v>
                </c:pt>
                <c:pt idx="26" formatCode="0">
                  <c:v>11252.65099342555</c:v>
                </c:pt>
                <c:pt idx="27" formatCode="0">
                  <c:v>11037.60155761791</c:v>
                </c:pt>
                <c:pt idx="28" formatCode="0">
                  <c:v>10830.32017553723</c:v>
                </c:pt>
                <c:pt idx="29" formatCode="0">
                  <c:v>10630.48703030337</c:v>
                </c:pt>
                <c:pt idx="30" formatCode="0">
                  <c:v>10437.79571173373</c:v>
                </c:pt>
                <c:pt idx="31" formatCode="0">
                  <c:v>10251.95265305145</c:v>
                </c:pt>
                <c:pt idx="32" formatCode="0">
                  <c:v>10072.67659126743</c:v>
                </c:pt>
                <c:pt idx="33" formatCode="0">
                  <c:v>9899.698050241224</c:v>
                </c:pt>
                <c:pt idx="34" formatCode="0">
                  <c:v>9732.758845467617</c:v>
                </c:pt>
                <c:pt idx="35" formatCode="0">
                  <c:v>9571.611609675838</c:v>
                </c:pt>
                <c:pt idx="36" formatCode="0">
                  <c:v>9416.019338366546</c:v>
                </c:pt>
                <c:pt idx="37" formatCode="0">
                  <c:v>9265.754954448747</c:v>
                </c:pt>
                <c:pt idx="38" formatCode="0">
                  <c:v>9120.600891173793</c:v>
                </c:pt>
                <c:pt idx="39" formatCode="0">
                  <c:v>8980.34869259753</c:v>
                </c:pt>
                <c:pt idx="40" formatCode="0">
                  <c:v>8844.79863083383</c:v>
                </c:pt>
                <c:pt idx="41" formatCode="0">
                  <c:v>8713.759339393824</c:v>
                </c:pt>
                <c:pt idx="42" formatCode="0">
                  <c:v>8587.04746193478</c:v>
                </c:pt>
                <c:pt idx="43" formatCode="0">
                  <c:v>8464.487315770923</c:v>
                </c:pt>
                <c:pt idx="44" formatCode="0">
                  <c:v>8345.910569525793</c:v>
                </c:pt>
                <c:pt idx="45" formatCode="0">
                  <c:v>8231.155934331811</c:v>
                </c:pt>
                <c:pt idx="46" formatCode="0">
                  <c:v>8120.068868007625</c:v>
                </c:pt>
                <c:pt idx="47" formatCode="0">
                  <c:v>8012.501291667834</c:v>
                </c:pt>
                <c:pt idx="48" formatCode="0">
                  <c:v>7908.311318242544</c:v>
                </c:pt>
                <c:pt idx="49" formatCode="0">
                  <c:v>7807.362992406206</c:v>
                </c:pt>
                <c:pt idx="50" formatCode="0">
                  <c:v>7709.52604143623</c:v>
                </c:pt>
                <c:pt idx="51" formatCode="0">
                  <c:v>7614.67563654197</c:v>
                </c:pt>
                <c:pt idx="52" formatCode="0">
                  <c:v>7522.692164224065</c:v>
                </c:pt>
                <c:pt idx="53" formatCode="0">
                  <c:v>7433.46100724254</c:v>
                </c:pt>
                <c:pt idx="54" formatCode="0">
                  <c:v>7346.872334789825</c:v>
                </c:pt>
                <c:pt idx="55" formatCode="0">
                  <c:v>7262.82090148184</c:v>
                </c:pt>
                <c:pt idx="56" formatCode="0">
                  <c:v>7181.205854796503</c:v>
                </c:pt>
                <c:pt idx="57" formatCode="0">
                  <c:v>7101.930550604644</c:v>
                </c:pt>
                <c:pt idx="58" formatCode="0">
                  <c:v>7024.90237645321</c:v>
                </c:pt>
                <c:pt idx="59" formatCode="0">
                  <c:v>6950.032582274936</c:v>
                </c:pt>
                <c:pt idx="60" formatCode="0">
                  <c:v>6877.236118212336</c:v>
                </c:pt>
                <c:pt idx="61" formatCode="0">
                  <c:v>6806.431479257067</c:v>
                </c:pt>
                <c:pt idx="62" formatCode="0">
                  <c:v>6737.540556418158</c:v>
                </c:pt>
                <c:pt idx="63" formatCode="0">
                  <c:v>6670.488494144731</c:v>
                </c:pt>
                <c:pt idx="64" formatCode="0">
                  <c:v>6605.203553740367</c:v>
                </c:pt>
                <c:pt idx="65" formatCode="0">
                  <c:v>6541.616982517253</c:v>
                </c:pt>
                <c:pt idx="66" formatCode="0">
                  <c:v>6479.662888448915</c:v>
                </c:pt>
                <c:pt idx="67" formatCode="0">
                  <c:v>6419.278120090402</c:v>
                </c:pt>
                <c:pt idx="68" formatCode="0">
                  <c:v>6360.402151544576</c:v>
                </c:pt>
                <c:pt idx="69" formatCode="0">
                  <c:v>6302.976972262395</c:v>
                </c:pt>
                <c:pt idx="70" formatCode="0">
                  <c:v>6246.946981474035</c:v>
                </c:pt>
                <c:pt idx="71" formatCode="0">
                  <c:v>6192.258887056233</c:v>
                </c:pt>
                <c:pt idx="72" formatCode="0">
                  <c:v>6138.861608649385</c:v>
                </c:pt>
                <c:pt idx="73" formatCode="0">
                  <c:v>6086.706184845812</c:v>
                </c:pt>
                <c:pt idx="74" formatCode="0">
                  <c:v>6035.74568427805</c:v>
                </c:pt>
                <c:pt idx="75" formatCode="0">
                  <c:v>5985.93512044331</c:v>
                </c:pt>
                <c:pt idx="76" formatCode="0">
                  <c:v>5937.231370107022</c:v>
                </c:pt>
                <c:pt idx="77" formatCode="0">
                  <c:v>5889.593095135093</c:v>
                </c:pt>
                <c:pt idx="78" formatCode="0">
                  <c:v>5842.980667610726</c:v>
                </c:pt>
                <c:pt idx="79" formatCode="0">
                  <c:v>5797.35609809781</c:v>
                </c:pt>
                <c:pt idx="80" formatCode="0">
                  <c:v>5752.68296691858</c:v>
                </c:pt>
                <c:pt idx="81" formatCode="0">
                  <c:v>5708.926358318919</c:v>
                </c:pt>
                <c:pt idx="82" formatCode="0">
                  <c:v>5666.052797399887</c:v>
                </c:pt>
                <c:pt idx="83" formatCode="0">
                  <c:v>5624.030189699263</c:v>
                </c:pt>
                <c:pt idx="84" formatCode="0">
                  <c:v>5582.827763311692</c:v>
                </c:pt>
                <c:pt idx="85" formatCode="0">
                  <c:v>5542.41601344076</c:v>
                </c:pt>
                <c:pt idx="86" formatCode="0">
                  <c:v>5502.766649280794</c:v>
                </c:pt>
                <c:pt idx="87" formatCode="0">
                  <c:v>5463.852543130466</c:v>
                </c:pt>
                <c:pt idx="88" formatCode="0">
                  <c:v>5425.647681644388</c:v>
                </c:pt>
                <c:pt idx="89" formatCode="0">
                  <c:v>5388.12711913288</c:v>
                </c:pt>
                <c:pt idx="90" formatCode="0">
                  <c:v>5351.266932823796</c:v>
                </c:pt>
                <c:pt idx="91" formatCode="0">
                  <c:v>5315.044180003972</c:v>
                </c:pt>
                <c:pt idx="92" formatCode="0">
                  <c:v>5279.436856961278</c:v>
                </c:pt>
                <c:pt idx="93" formatCode="0">
                  <c:v>5244.42385965162</c:v>
                </c:pt>
                <c:pt idx="94" formatCode="0">
                  <c:v>5209.98494601839</c:v>
                </c:pt>
                <c:pt idx="95" formatCode="0">
                  <c:v>5176.100699894904</c:v>
                </c:pt>
                <c:pt idx="96" formatCode="0">
                  <c:v>5142.752496423328</c:v>
                </c:pt>
                <c:pt idx="97" formatCode="0">
                  <c:v>5109.922468926323</c:v>
                </c:pt>
                <c:pt idx="98" formatCode="0">
                  <c:v>5077.593477170378</c:v>
                </c:pt>
                <c:pt idx="99" formatCode="0">
                  <c:v>5045.74907696235</c:v>
                </c:pt>
                <c:pt idx="100" formatCode="0">
                  <c:v>5014.373491023151</c:v>
                </c:pt>
                <c:pt idx="101" formatCode="0">
                  <c:v>4983.451581084942</c:v>
                </c:pt>
                <c:pt idx="102" formatCode="0">
                  <c:v>4952.968821160383</c:v>
                </c:pt>
                <c:pt idx="103" formatCode="0">
                  <c:v>4922.911271934711</c:v>
                </c:pt>
                <c:pt idx="104" formatCode="0">
                  <c:v>4893.26555623343</c:v>
                </c:pt>
                <c:pt idx="105" formatCode="0">
                  <c:v>4864.018835520431</c:v>
                </c:pt>
                <c:pt idx="106" formatCode="0">
                  <c:v>4835.158787383227</c:v>
                </c:pt>
                <c:pt idx="107" formatCode="0">
                  <c:v>4806.673583963815</c:v>
                </c:pt>
                <c:pt idx="108" formatCode="0">
                  <c:v>4778.551871295438</c:v>
                </c:pt>
                <c:pt idx="109" formatCode="0">
                  <c:v>4750.78274950716</c:v>
                </c:pt>
                <c:pt idx="110" formatCode="0">
                  <c:v>4723.355753859794</c:v>
                </c:pt>
                <c:pt idx="111" formatCode="0">
                  <c:v>4696.260836578237</c:v>
                </c:pt>
                <c:pt idx="112" formatCode="0">
                  <c:v>4669.488349446758</c:v>
                </c:pt>
                <c:pt idx="113" formatCode="0">
                  <c:v>4643.029027135156</c:v>
                </c:pt>
                <c:pt idx="114" formatCode="0">
                  <c:v>4616.873971225088</c:v>
                </c:pt>
                <c:pt idx="115" formatCode="0">
                  <c:v>4591.014634907136</c:v>
                </c:pt>
                <c:pt idx="116" formatCode="0">
                  <c:v>4565.442808320428</c:v>
                </c:pt>
                <c:pt idx="117" formatCode="0">
                  <c:v>4540.150604507803</c:v>
                </c:pt>
                <c:pt idx="118" formatCode="0">
                  <c:v>4515.130445960673</c:v>
                </c:pt>
                <c:pt idx="119" formatCode="0">
                  <c:v>4490.375051728765</c:v>
                </c:pt>
                <c:pt idx="120" formatCode="0">
                  <c:v>4465.877425071046</c:v>
                </c:pt>
                <c:pt idx="121" formatCode="0">
                  <c:v>4441.630841625058</c:v>
                </c:pt>
                <c:pt idx="122" formatCode="0">
                  <c:v>4417.628838072883</c:v>
                </c:pt>
                <c:pt idx="123" formatCode="0">
                  <c:v>4393.865201282887</c:v>
                </c:pt>
                <c:pt idx="124" formatCode="0">
                  <c:v>4370.333957907223</c:v>
                </c:pt>
                <c:pt idx="125" formatCode="0">
                  <c:v>4347.029364415953</c:v>
                </c:pt>
                <c:pt idx="126" formatCode="0">
                  <c:v>4323.945897549463</c:v>
                </c:pt>
                <c:pt idx="127" formatCode="0">
                  <c:v>4301.078245171531</c:v>
                </c:pt>
                <c:pt idx="128" formatCode="0">
                  <c:v>4278.421297506298</c:v>
                </c:pt>
                <c:pt idx="129" formatCode="0">
                  <c:v>4255.970138742933</c:v>
                </c:pt>
                <c:pt idx="130" formatCode="0">
                  <c:v>4233.720038992583</c:v>
                </c:pt>
                <c:pt idx="131" formatCode="0">
                  <c:v>4211.6664465828</c:v>
                </c:pt>
                <c:pt idx="132" formatCode="0">
                  <c:v>4189.80498067525</c:v>
                </c:pt>
                <c:pt idx="133" formatCode="0">
                  <c:v>4168.13142419313</c:v>
                </c:pt>
                <c:pt idx="134" formatCode="0">
                  <c:v>4146.641717045285</c:v>
                </c:pt>
                <c:pt idx="135" formatCode="0">
                  <c:v>4125.331949634532</c:v>
                </c:pt>
                <c:pt idx="136" formatCode="0">
                  <c:v>4104.198356638291</c:v>
                </c:pt>
                <c:pt idx="137" formatCode="0">
                  <c:v>4083.23731105004</c:v>
                </c:pt>
                <c:pt idx="138" formatCode="0">
                  <c:v>4062.445318470651</c:v>
                </c:pt>
                <c:pt idx="139" formatCode="0">
                  <c:v>4041.819011639121</c:v>
                </c:pt>
                <c:pt idx="140" formatCode="0">
                  <c:v>4021.355145192618</c:v>
                </c:pt>
                <c:pt idx="141" formatCode="0">
                  <c:v>4001.050590646212</c:v>
                </c:pt>
                <c:pt idx="142" formatCode="0">
                  <c:v>3980.90233158307</c:v>
                </c:pt>
                <c:pt idx="143" formatCode="0">
                  <c:v>3960.907459046267</c:v>
                </c:pt>
                <c:pt idx="144" formatCode="0">
                  <c:v>3941.063167123737</c:v>
                </c:pt>
                <c:pt idx="145" formatCode="0">
                  <c:v>3921.366748718251</c:v>
                </c:pt>
                <c:pt idx="146" formatCode="0">
                  <c:v>3901.81559149466</c:v>
                </c:pt>
                <c:pt idx="147" formatCode="0">
                  <c:v>3882.40717399694</c:v>
                </c:pt>
                <c:pt idx="148" formatCode="0">
                  <c:v>3863.139061927905</c:v>
                </c:pt>
                <c:pt idx="149" formatCode="0">
                  <c:v>3844.008904584779</c:v>
                </c:pt>
                <c:pt idx="150" formatCode="0">
                  <c:v>3825.014431444033</c:v>
                </c:pt>
                <c:pt idx="151" formatCode="0">
                  <c:v>3806.15344888927</c:v>
                </c:pt>
                <c:pt idx="152" formatCode="0">
                  <c:v>3787.423837076106</c:v>
                </c:pt>
                <c:pt idx="153" formatCode="0">
                  <c:v>3768.82354692831</c:v>
                </c:pt>
                <c:pt idx="154" formatCode="0">
                  <c:v>3750.350597259688</c:v>
                </c:pt>
                <c:pt idx="155" formatCode="0">
                  <c:v>3732.003072016431</c:v>
                </c:pt>
                <c:pt idx="156" formatCode="0">
                  <c:v>3713.779117634856</c:v>
                </c:pt>
                <c:pt idx="157" formatCode="0">
                  <c:v>3695.676940509707</c:v>
                </c:pt>
                <c:pt idx="158" formatCode="0">
                  <c:v>3677.694804568353</c:v>
                </c:pt>
                <c:pt idx="159" formatCode="0">
                  <c:v>3659.831028946463</c:v>
                </c:pt>
                <c:pt idx="160" formatCode="0">
                  <c:v>3642.083985760864</c:v>
                </c:pt>
                <c:pt idx="161" formatCode="0">
                  <c:v>3624.452097975522</c:v>
                </c:pt>
                <c:pt idx="162" formatCode="0">
                  <c:v>3606.933837356728</c:v>
                </c:pt>
                <c:pt idx="163" formatCode="0">
                  <c:v>3589.527722513736</c:v>
                </c:pt>
                <c:pt idx="164" formatCode="0">
                  <c:v>3572.23231702128</c:v>
                </c:pt>
                <c:pt idx="165" formatCode="0">
                  <c:v>3555.046227620513</c:v>
                </c:pt>
                <c:pt idx="166" formatCode="0">
                  <c:v>3537.968102495083</c:v>
                </c:pt>
                <c:pt idx="167" formatCode="0">
                  <c:v>3520.996629619196</c:v>
                </c:pt>
                <c:pt idx="168" formatCode="0">
                  <c:v>3504.130535174629</c:v>
                </c:pt>
                <c:pt idx="169" formatCode="0">
                  <c:v>3487.368582033816</c:v>
                </c:pt>
                <c:pt idx="170" formatCode="0">
                  <c:v>3470.709568306211</c:v>
                </c:pt>
                <c:pt idx="171" formatCode="0">
                  <c:v>3454.152325945291</c:v>
                </c:pt>
                <c:pt idx="172" formatCode="0">
                  <c:v>3437.695719413638</c:v>
                </c:pt>
                <c:pt idx="173" formatCode="0">
                  <c:v>3421.33864440367</c:v>
                </c:pt>
                <c:pt idx="174" formatCode="0">
                  <c:v>3405.080026611682</c:v>
                </c:pt>
                <c:pt idx="175" formatCode="0">
                  <c:v>3388.918820562957</c:v>
                </c:pt>
                <c:pt idx="176" formatCode="0">
                  <c:v>3372.854008485807</c:v>
                </c:pt>
                <c:pt idx="177" formatCode="0">
                  <c:v>3356.884599232483</c:v>
                </c:pt>
                <c:pt idx="178" formatCode="0">
                  <c:v>3341.009627244998</c:v>
                </c:pt>
                <c:pt idx="179" formatCode="0">
                  <c:v>3325.228151563959</c:v>
                </c:pt>
                <c:pt idx="180" formatCode="0">
                  <c:v>3309.539254878632</c:v>
                </c:pt>
                <c:pt idx="181" formatCode="0">
                  <c:v>3293.942042616473</c:v>
                </c:pt>
                <c:pt idx="182" formatCode="0">
                  <c:v>3278.435642070494</c:v>
                </c:pt>
                <c:pt idx="183" formatCode="0">
                  <c:v>3263.019201562882</c:v>
                </c:pt>
                <c:pt idx="184" formatCode="0">
                  <c:v>3247.691889643312</c:v>
                </c:pt>
                <c:pt idx="185" formatCode="0">
                  <c:v>3232.452894320545</c:v>
                </c:pt>
                <c:pt idx="186" formatCode="0">
                  <c:v>3217.301422325882</c:v>
                </c:pt>
                <c:pt idx="187" formatCode="0">
                  <c:v>3202.236698407147</c:v>
                </c:pt>
                <c:pt idx="188" formatCode="0">
                  <c:v>3187.257964651925</c:v>
                </c:pt>
                <c:pt idx="189" formatCode="0">
                  <c:v>3172.364479838818</c:v>
                </c:pt>
                <c:pt idx="190" formatCode="0">
                  <c:v>3157.555518815541</c:v>
                </c:pt>
                <c:pt idx="191" formatCode="0">
                  <c:v>3142.830371902753</c:v>
                </c:pt>
                <c:pt idx="192" formatCode="0">
                  <c:v>3128.188344322512</c:v>
                </c:pt>
                <c:pt idx="193" formatCode="0">
                  <c:v>3113.628755650352</c:v>
                </c:pt>
                <c:pt idx="194" formatCode="0">
                  <c:v>3099.150939289968</c:v>
                </c:pt>
                <c:pt idx="195" formatCode="0">
                  <c:v>3084.754241969576</c:v>
                </c:pt>
                <c:pt idx="196" formatCode="0">
                  <c:v>3070.43802325903</c:v>
                </c:pt>
                <c:pt idx="197" formatCode="0">
                  <c:v>3056.201655106829</c:v>
                </c:pt>
                <c:pt idx="198" formatCode="0">
                  <c:v>3042.044521396188</c:v>
                </c:pt>
                <c:pt idx="199" formatCode="0">
                  <c:v>3027.966017519355</c:v>
                </c:pt>
                <c:pt idx="200" formatCode="0">
                  <c:v>3013.965549969428</c:v>
                </c:pt>
                <c:pt idx="201" formatCode="0">
                  <c:v>3000.042535948927</c:v>
                </c:pt>
                <c:pt idx="202" formatCode="0">
                  <c:v>2986.196402994429</c:v>
                </c:pt>
                <c:pt idx="203" formatCode="0">
                  <c:v>2972.42658861658</c:v>
                </c:pt>
                <c:pt idx="204" formatCode="0">
                  <c:v>2958.73253995485</c:v>
                </c:pt>
                <c:pt idx="205" formatCode="0">
                  <c:v>2945.113713446412</c:v>
                </c:pt>
                <c:pt idx="206" formatCode="0">
                  <c:v>2931.569574508547</c:v>
                </c:pt>
                <c:pt idx="207" formatCode="0">
                  <c:v>2918.099597234014</c:v>
                </c:pt>
                <c:pt idx="208" formatCode="0">
                  <c:v>2904.703264098848</c:v>
                </c:pt>
                <c:pt idx="209" formatCode="0">
                  <c:v>2891.38006568205</c:v>
                </c:pt>
                <c:pt idx="210" formatCode="0">
                  <c:v>2878.129500396682</c:v>
                </c:pt>
                <c:pt idx="211" formatCode="0">
                  <c:v>2864.951074231893</c:v>
                </c:pt>
                <c:pt idx="212" formatCode="0">
                  <c:v>2851.844300505408</c:v>
                </c:pt>
                <c:pt idx="213" formatCode="0">
                  <c:v>2838.808699626046</c:v>
                </c:pt>
                <c:pt idx="214" formatCode="0">
                  <c:v>2825.843798865859</c:v>
                </c:pt>
                <c:pt idx="215" formatCode="0">
                  <c:v>2812.949132141462</c:v>
                </c:pt>
                <c:pt idx="216" formatCode="0">
                  <c:v>2800.124239804208</c:v>
                </c:pt>
                <c:pt idx="217" formatCode="0">
                  <c:v>2787.368668438798</c:v>
                </c:pt>
                <c:pt idx="218" formatCode="0">
                  <c:v>2774.681970670008</c:v>
                </c:pt>
                <c:pt idx="219" formatCode="0">
                  <c:v>2762.063704977165</c:v>
                </c:pt>
                <c:pt idx="220" formatCode="0">
                  <c:v>2749.513435516075</c:v>
                </c:pt>
                <c:pt idx="221" formatCode="0">
                  <c:v>2737.030731948067</c:v>
                </c:pt>
                <c:pt idx="222" formatCode="0">
                  <c:v>2724.615169275874</c:v>
                </c:pt>
                <c:pt idx="223" formatCode="0">
                  <c:v>2712.266327686056</c:v>
                </c:pt>
                <c:pt idx="224" formatCode="0">
                  <c:v>2699.983792397693</c:v>
                </c:pt>
                <c:pt idx="225" formatCode="0">
                  <c:v>2687.767153517094</c:v>
                </c:pt>
                <c:pt idx="226" formatCode="0">
                  <c:v>2675.616005898255</c:v>
                </c:pt>
                <c:pt idx="227" formatCode="0">
                  <c:v>2663.529949008849</c:v>
                </c:pt>
                <c:pt idx="228" formatCode="0">
                  <c:v>2651.508586801487</c:v>
                </c:pt>
                <c:pt idx="229" formatCode="0">
                  <c:v>2639.551527590065</c:v>
                </c:pt>
                <c:pt idx="230" formatCode="0">
                  <c:v>2627.658383930961</c:v>
                </c:pt>
                <c:pt idx="231" formatCode="0">
                  <c:v>2615.828772508877</c:v>
                </c:pt>
                <c:pt idx="232" formatCode="0">
                  <c:v>2604.06231402716</c:v>
                </c:pt>
                <c:pt idx="233" formatCode="0">
                  <c:v>2592.358633102385</c:v>
                </c:pt>
                <c:pt idx="234" formatCode="0">
                  <c:v>2580.717358163039</c:v>
                </c:pt>
                <c:pt idx="235" formatCode="0">
                  <c:v>2569.138121352127</c:v>
                </c:pt>
                <c:pt idx="236" formatCode="0">
                  <c:v>2557.620558433558</c:v>
                </c:pt>
                <c:pt idx="237" formatCode="0">
                  <c:v>2546.164308702108</c:v>
                </c:pt>
                <c:pt idx="238" formatCode="0">
                  <c:v>2534.769014896874</c:v>
                </c:pt>
                <c:pt idx="239" formatCode="0">
                  <c:v>2523.434323118018</c:v>
                </c:pt>
                <c:pt idx="240" formatCode="0">
                  <c:v>2512.159882746693</c:v>
                </c:pt>
                <c:pt idx="241" formatCode="0">
                  <c:v>2500.945346368017</c:v>
                </c:pt>
                <c:pt idx="242" formatCode="0">
                  <c:v>2489.790369696961</c:v>
                </c:pt>
                <c:pt idx="243" formatCode="0">
                  <c:v>2478.694611507037</c:v>
                </c:pt>
                <c:pt idx="244" formatCode="0">
                  <c:v>2467.657733561663</c:v>
                </c:pt>
                <c:pt idx="245" formatCode="0">
                  <c:v>2456.6794005481</c:v>
                </c:pt>
                <c:pt idx="246" formatCode="0">
                  <c:v>2445.759280013856</c:v>
                </c:pt>
                <c:pt idx="247" formatCode="0">
                  <c:v>2434.897042305443</c:v>
                </c:pt>
                <c:pt idx="248" formatCode="0">
                  <c:v>2424.092360509412</c:v>
                </c:pt>
                <c:pt idx="249" formatCode="0">
                  <c:v>2413.34491039554</c:v>
                </c:pt>
                <c:pt idx="250" formatCode="0">
                  <c:v>2402.654370362116</c:v>
                </c:pt>
                <c:pt idx="251" formatCode="0">
                  <c:v>2392.020421383211</c:v>
                </c:pt>
                <c:pt idx="252" formatCode="0">
                  <c:v>2381.442746957867</c:v>
                </c:pt>
                <c:pt idx="253" formatCode="0">
                  <c:v>2370.921033061113</c:v>
                </c:pt>
                <c:pt idx="254" formatCode="0">
                  <c:v>2360.45496809675</c:v>
                </c:pt>
                <c:pt idx="255" formatCode="0">
                  <c:v>2350.044242851808</c:v>
                </c:pt>
                <c:pt idx="256" formatCode="0">
                  <c:v>2339.688550452634</c:v>
                </c:pt>
                <c:pt idx="257" formatCode="0">
                  <c:v>2329.387586322525</c:v>
                </c:pt>
                <c:pt idx="258" formatCode="0">
                  <c:v>2319.141048140842</c:v>
                </c:pt>
                <c:pt idx="259" formatCode="0">
                  <c:v>2308.948635803561</c:v>
                </c:pt>
                <c:pt idx="260" formatCode="0">
                  <c:v>2298.810051385181</c:v>
                </c:pt>
                <c:pt idx="261" formatCode="0">
                  <c:v>2288.724999101955</c:v>
                </c:pt>
                <c:pt idx="262" formatCode="0">
                  <c:v>2278.693185276365</c:v>
                </c:pt>
                <c:pt idx="263" formatCode="0">
                  <c:v>2268.714318302819</c:v>
                </c:pt>
                <c:pt idx="264" formatCode="0">
                  <c:v>2258.788108614489</c:v>
                </c:pt>
                <c:pt idx="265" formatCode="0">
                  <c:v>2248.914268651275</c:v>
                </c:pt>
                <c:pt idx="266" formatCode="0">
                  <c:v>2239.092512828822</c:v>
                </c:pt>
                <c:pt idx="267" formatCode="0">
                  <c:v>2229.32255750857</c:v>
                </c:pt>
                <c:pt idx="268" formatCode="0">
                  <c:v>2219.604120968771</c:v>
                </c:pt>
                <c:pt idx="269" formatCode="0">
                  <c:v>2209.936923376458</c:v>
                </c:pt>
                <c:pt idx="270" formatCode="0">
                  <c:v>2200.320686760309</c:v>
                </c:pt>
                <c:pt idx="271" formatCode="0">
                  <c:v>2190.755134984386</c:v>
                </c:pt>
                <c:pt idx="272" formatCode="0">
                  <c:v>2181.239993722692</c:v>
                </c:pt>
                <c:pt idx="273" formatCode="0">
                  <c:v>2171.774990434539</c:v>
                </c:pt>
                <c:pt idx="274" formatCode="0">
                  <c:v>2162.359854340671</c:v>
                </c:pt>
                <c:pt idx="275" formatCode="0">
                  <c:v>2152.99431640013</c:v>
                </c:pt>
                <c:pt idx="276" formatCode="0">
                  <c:v>2143.678109287817</c:v>
                </c:pt>
                <c:pt idx="277" formatCode="0">
                  <c:v>2134.410967372747</c:v>
                </c:pt>
                <c:pt idx="278" formatCode="0">
                  <c:v>2125.192626696932</c:v>
                </c:pt>
                <c:pt idx="279" formatCode="0">
                  <c:v>2116.022824954906</c:v>
                </c:pt>
                <c:pt idx="280" formatCode="0">
                  <c:v>2106.901301473841</c:v>
                </c:pt>
                <c:pt idx="281" formatCode="0">
                  <c:v>2097.827797194239</c:v>
                </c:pt>
                <c:pt idx="282" formatCode="0">
                  <c:v>2088.80205465118</c:v>
                </c:pt>
                <c:pt idx="283" formatCode="0">
                  <c:v>2079.823817956093</c:v>
                </c:pt>
                <c:pt idx="284" formatCode="0">
                  <c:v>2070.892832779048</c:v>
                </c:pt>
                <c:pt idx="285" formatCode="0">
                  <c:v>2062.008846331529</c:v>
                </c:pt>
                <c:pt idx="286" formatCode="0">
                  <c:v>2053.171607349678</c:v>
                </c:pt>
                <c:pt idx="287" formatCode="0">
                  <c:v>2044.380866077997</c:v>
                </c:pt>
                <c:pt idx="288" formatCode="0">
                  <c:v>2035.636374253476</c:v>
                </c:pt>
                <c:pt idx="289" formatCode="0">
                  <c:v>2026.937885090145</c:v>
                </c:pt>
                <c:pt idx="290" formatCode="0">
                  <c:v>2018.285153264026</c:v>
                </c:pt>
                <c:pt idx="291" formatCode="0">
                  <c:v>2009.677934898467</c:v>
                </c:pt>
                <c:pt idx="292" formatCode="0">
                  <c:v>2001.115987549848</c:v>
                </c:pt>
                <c:pt idx="293" formatCode="0">
                  <c:v>1992.599070193649</c:v>
                </c:pt>
                <c:pt idx="294" formatCode="0">
                  <c:v>1984.126943210851</c:v>
                </c:pt>
                <c:pt idx="295" formatCode="0">
                  <c:v>1975.699368374676</c:v>
                </c:pt>
                <c:pt idx="296" formatCode="0">
                  <c:v>1967.316108837638</c:v>
                </c:pt>
                <c:pt idx="297" formatCode="0">
                  <c:v>1958.976929118897</c:v>
                </c:pt>
                <c:pt idx="298" formatCode="0">
                  <c:v>1950.681595091916</c:v>
                </c:pt>
                <c:pt idx="299" formatCode="0">
                  <c:v>1942.429873972391</c:v>
                </c:pt>
                <c:pt idx="300" formatCode="0">
                  <c:v>1934.221534306454</c:v>
                </c:pt>
                <c:pt idx="301" formatCode="0">
                  <c:v>1926.056345959145</c:v>
                </c:pt>
                <c:pt idx="302" formatCode="0">
                  <c:v>1917.934080103125</c:v>
                </c:pt>
                <c:pt idx="303" formatCode="0">
                  <c:v>1909.854509207636</c:v>
                </c:pt>
                <c:pt idx="304" formatCode="0">
                  <c:v>1901.817407027699</c:v>
                </c:pt>
                <c:pt idx="305" formatCode="0">
                  <c:v>1893.822548593532</c:v>
                </c:pt>
                <c:pt idx="306" formatCode="0">
                  <c:v>1885.869710200179</c:v>
                </c:pt>
                <c:pt idx="307" formatCode="0">
                  <c:v>1877.958669397362</c:v>
                </c:pt>
                <c:pt idx="308" formatCode="0">
                  <c:v>1870.089204979521</c:v>
                </c:pt>
                <c:pt idx="309" formatCode="0">
                  <c:v>1862.261096976054</c:v>
                </c:pt>
                <c:pt idx="310" formatCode="0">
                  <c:v>1854.474126641743</c:v>
                </c:pt>
                <c:pt idx="311" formatCode="0">
                  <c:v>1846.728076447358</c:v>
                </c:pt>
                <c:pt idx="312" formatCode="0">
                  <c:v>1839.022730070437</c:v>
                </c:pt>
                <c:pt idx="313" formatCode="0">
                  <c:v>1831.357872386237</c:v>
                </c:pt>
                <c:pt idx="314" formatCode="0">
                  <c:v>1823.733289458835</c:v>
                </c:pt>
                <c:pt idx="315" formatCode="0">
                  <c:v>1816.1487685324</c:v>
                </c:pt>
                <c:pt idx="316" formatCode="0">
                  <c:v>1808.604098022603</c:v>
                </c:pt>
                <c:pt idx="317" formatCode="0">
                  <c:v>1801.099067508185</c:v>
                </c:pt>
                <c:pt idx="318" formatCode="0">
                  <c:v>1793.633467722648</c:v>
                </c:pt>
                <c:pt idx="319" formatCode="0">
                  <c:v>1786.207090546104</c:v>
                </c:pt>
                <c:pt idx="320" formatCode="0">
                  <c:v>1778.819728997233</c:v>
                </c:pt>
                <c:pt idx="321" formatCode="0">
                  <c:v>1771.471177225385</c:v>
                </c:pt>
                <c:pt idx="322" formatCode="0">
                  <c:v>1764.161230502792</c:v>
                </c:pt>
                <c:pt idx="323" formatCode="0">
                  <c:v>1756.889685216909</c:v>
                </c:pt>
                <c:pt idx="324" formatCode="0">
                  <c:v>1749.656338862863</c:v>
                </c:pt>
                <c:pt idx="325" formatCode="0">
                  <c:v>1742.460990036009</c:v>
                </c:pt>
                <c:pt idx="326" formatCode="0">
                  <c:v>1735.303438424608</c:v>
                </c:pt>
                <c:pt idx="327" formatCode="0">
                  <c:v>1728.183484802591</c:v>
                </c:pt>
                <c:pt idx="328" formatCode="0">
                  <c:v>1721.100931022437</c:v>
                </c:pt>
                <c:pt idx="329" formatCode="0">
                  <c:v>1714.055580008142</c:v>
                </c:pt>
                <c:pt idx="330" formatCode="0">
                  <c:v>1707.04723574828</c:v>
                </c:pt>
                <c:pt idx="331" formatCode="0">
                  <c:v>1700.075703289168</c:v>
                </c:pt>
                <c:pt idx="332" formatCode="0">
                  <c:v>1693.1407887281</c:v>
                </c:pt>
                <c:pt idx="333" formatCode="0">
                  <c:v>1686.242299206688</c:v>
                </c:pt>
                <c:pt idx="334" formatCode="0">
                  <c:v>1679.380042904267</c:v>
                </c:pt>
                <c:pt idx="335" formatCode="0">
                  <c:v>1672.553829031396</c:v>
                </c:pt>
                <c:pt idx="336" formatCode="0">
                  <c:v>1665.763467823431</c:v>
                </c:pt>
                <c:pt idx="337" formatCode="0">
                  <c:v>1659.008770534174</c:v>
                </c:pt>
                <c:pt idx="338" formatCode="0">
                  <c:v>1652.289549429593</c:v>
                </c:pt>
                <c:pt idx="339" formatCode="0">
                  <c:v>1645.605617781627</c:v>
                </c:pt>
                <c:pt idx="340" formatCode="0">
                  <c:v>1638.956789862045</c:v>
                </c:pt>
                <c:pt idx="341" formatCode="0">
                  <c:v>1632.34288093638</c:v>
                </c:pt>
                <c:pt idx="342" formatCode="0">
                  <c:v>1625.763707257932</c:v>
                </c:pt>
                <c:pt idx="343" formatCode="0">
                  <c:v>1619.219086061834</c:v>
                </c:pt>
                <c:pt idx="344" formatCode="0">
                  <c:v>1612.708835559173</c:v>
                </c:pt>
                <c:pt idx="345" formatCode="0">
                  <c:v>1606.232774931183</c:v>
                </c:pt>
                <c:pt idx="346" formatCode="0">
                  <c:v>1599.790724323493</c:v>
                </c:pt>
                <c:pt idx="347" formatCode="0">
                  <c:v>1593.382504840429</c:v>
                </c:pt>
                <c:pt idx="348" formatCode="0">
                  <c:v>1587.007938539378</c:v>
                </c:pt>
                <c:pt idx="349" formatCode="0">
                  <c:v>1580.666848425206</c:v>
                </c:pt>
                <c:pt idx="350" formatCode="0">
                  <c:v>1574.359058444726</c:v>
                </c:pt>
                <c:pt idx="351" formatCode="0">
                  <c:v>1568.084393481222</c:v>
                </c:pt>
                <c:pt idx="352" formatCode="0">
                  <c:v>1561.842679349025</c:v>
                </c:pt>
                <c:pt idx="353" formatCode="0">
                  <c:v>1555.633742788133</c:v>
                </c:pt>
                <c:pt idx="354" formatCode="0">
                  <c:v>1549.457411458886</c:v>
                </c:pt>
                <c:pt idx="355" formatCode="0">
                  <c:v>1543.313513936687</c:v>
                </c:pt>
                <c:pt idx="356" formatCode="0">
                  <c:v>1537.201879706767</c:v>
                </c:pt>
                <c:pt idx="357" formatCode="0">
                  <c:v>1531.122339158998</c:v>
                </c:pt>
                <c:pt idx="358" formatCode="0">
                  <c:v>1525.07472358275</c:v>
                </c:pt>
                <c:pt idx="359" formatCode="0">
                  <c:v>1519.058865161789</c:v>
                </c:pt>
                <c:pt idx="360" formatCode="0">
                  <c:v>1513.074596969224</c:v>
                </c:pt>
                <c:pt idx="361" formatCode="0">
                  <c:v>1507.12175296249</c:v>
                </c:pt>
                <c:pt idx="362" formatCode="0">
                  <c:v>1501.200167978371</c:v>
                </c:pt>
                <c:pt idx="363" formatCode="0">
                  <c:v>1495.309677728068</c:v>
                </c:pt>
                <c:pt idx="364" formatCode="0">
                  <c:v>1489.450118792305</c:v>
                </c:pt>
                <c:pt idx="365" formatCode="0">
                  <c:v>1483.621328616468</c:v>
                </c:pt>
                <c:pt idx="366" formatCode="0">
                  <c:v>1477.823145505792</c:v>
                </c:pt>
                <c:pt idx="367" formatCode="0">
                  <c:v>1472.055408620573</c:v>
                </c:pt>
                <c:pt idx="368" formatCode="0">
                  <c:v>1466.317957971427</c:v>
                </c:pt>
                <c:pt idx="369" formatCode="0">
                  <c:v>1460.610634414576</c:v>
                </c:pt>
                <c:pt idx="370" formatCode="0">
                  <c:v>1454.933279647178</c:v>
                </c:pt>
                <c:pt idx="371" formatCode="0">
                  <c:v>1449.285736202683</c:v>
                </c:pt>
                <c:pt idx="372" formatCode="0">
                  <c:v>1443.667847446227</c:v>
                </c:pt>
                <c:pt idx="373" formatCode="0">
                  <c:v>1438.07945757006</c:v>
                </c:pt>
                <c:pt idx="374" formatCode="0">
                  <c:v>1432.520411589002</c:v>
                </c:pt>
                <c:pt idx="375" formatCode="0">
                  <c:v>1426.99055533594</c:v>
                </c:pt>
                <c:pt idx="376" formatCode="0">
                  <c:v>1421.489735457346</c:v>
                </c:pt>
                <c:pt idx="377" formatCode="0">
                  <c:v>1416.017799408834</c:v>
                </c:pt>
                <c:pt idx="378" formatCode="0">
                  <c:v>1410.574595450744</c:v>
                </c:pt>
                <c:pt idx="379" formatCode="0">
                  <c:v>1405.159972643756</c:v>
                </c:pt>
                <c:pt idx="380" formatCode="0">
                  <c:v>1399.77378084454</c:v>
                </c:pt>
                <c:pt idx="381" formatCode="0">
                  <c:v>1394.415870701421</c:v>
                </c:pt>
                <c:pt idx="382" formatCode="0">
                  <c:v>1389.086093650092</c:v>
                </c:pt>
                <c:pt idx="383" formatCode="0">
                  <c:v>1383.784301909338</c:v>
                </c:pt>
                <c:pt idx="384" formatCode="0">
                  <c:v>1378.5103484768</c:v>
                </c:pt>
                <c:pt idx="385" formatCode="0">
                  <c:v>1373.26408712476</c:v>
                </c:pt>
                <c:pt idx="386" formatCode="0">
                  <c:v>1368.045372395956</c:v>
                </c:pt>
                <c:pt idx="387" formatCode="0">
                  <c:v>1362.854059599424</c:v>
                </c:pt>
                <c:pt idx="388" formatCode="0">
                  <c:v>1357.690004806366</c:v>
                </c:pt>
                <c:pt idx="389" formatCode="0">
                  <c:v>1352.553064846042</c:v>
                </c:pt>
                <c:pt idx="390" formatCode="0">
                  <c:v>1347.443097301696</c:v>
                </c:pt>
                <c:pt idx="391" formatCode="0">
                  <c:v>1342.359960506495</c:v>
                </c:pt>
                <c:pt idx="392" formatCode="0">
                  <c:v>1337.303513539506</c:v>
                </c:pt>
                <c:pt idx="393" formatCode="0">
                  <c:v>1332.273616221686</c:v>
                </c:pt>
                <c:pt idx="394" formatCode="0">
                  <c:v>1327.27012911191</c:v>
                </c:pt>
                <c:pt idx="395" formatCode="0">
                  <c:v>1322.292913503011</c:v>
                </c:pt>
                <c:pt idx="396" formatCode="0">
                  <c:v>1317.341831417851</c:v>
                </c:pt>
                <c:pt idx="397" formatCode="0">
                  <c:v>1312.416745605415</c:v>
                </c:pt>
                <c:pt idx="398" formatCode="0">
                  <c:v>1307.517519536925</c:v>
                </c:pt>
                <c:pt idx="399" formatCode="0">
                  <c:v>1302.644017401987</c:v>
                </c:pt>
                <c:pt idx="400" formatCode="0">
                  <c:v>1297.796104104747</c:v>
                </c:pt>
                <c:pt idx="401" formatCode="0">
                  <c:v>1292.973645260078</c:v>
                </c:pt>
                <c:pt idx="402" formatCode="0">
                  <c:v>1288.176507189795</c:v>
                </c:pt>
                <c:pt idx="403" formatCode="0">
                  <c:v>1283.40455691888</c:v>
                </c:pt>
                <c:pt idx="404" formatCode="0">
                  <c:v>1278.65766217174</c:v>
                </c:pt>
                <c:pt idx="405" formatCode="0">
                  <c:v>1273.935691368476</c:v>
                </c:pt>
                <c:pt idx="406" formatCode="0">
                  <c:v>1269.238513621188</c:v>
                </c:pt>
                <c:pt idx="407" formatCode="0">
                  <c:v>1264.565998730289</c:v>
                </c:pt>
                <c:pt idx="408" formatCode="0">
                  <c:v>1259.918017180846</c:v>
                </c:pt>
                <c:pt idx="409" formatCode="0">
                  <c:v>1255.29444013894</c:v>
                </c:pt>
                <c:pt idx="410" formatCode="0">
                  <c:v>1250.695139448052</c:v>
                </c:pt>
                <c:pt idx="411" formatCode="0">
                  <c:v>1246.119987625461</c:v>
                </c:pt>
                <c:pt idx="412" formatCode="0">
                  <c:v>1241.568857858672</c:v>
                </c:pt>
                <c:pt idx="413" formatCode="0">
                  <c:v>1237.041624001857</c:v>
                </c:pt>
                <c:pt idx="414" formatCode="0">
                  <c:v>1232.538160572318</c:v>
                </c:pt>
                <c:pt idx="415" formatCode="0">
                  <c:v>1228.058342746978</c:v>
                </c:pt>
                <c:pt idx="416" formatCode="0">
                  <c:v>1223.602046358876</c:v>
                </c:pt>
                <c:pt idx="417" formatCode="0">
                  <c:v>1219.169147893698</c:v>
                </c:pt>
                <c:pt idx="418" formatCode="0">
                  <c:v>1214.759524486314</c:v>
                </c:pt>
                <c:pt idx="419" formatCode="0">
                  <c:v>1210.37305391735</c:v>
                </c:pt>
                <c:pt idx="420" formatCode="0">
                  <c:v>1206.009614609759</c:v>
                </c:pt>
                <c:pt idx="421" formatCode="0">
                  <c:v>1201.66908562543</c:v>
                </c:pt>
                <c:pt idx="422" formatCode="0">
                  <c:v>1197.351346661807</c:v>
                </c:pt>
                <c:pt idx="423" formatCode="0">
                  <c:v>1193.056278048525</c:v>
                </c:pt>
                <c:pt idx="424" formatCode="0">
                  <c:v>1188.783760744069</c:v>
                </c:pt>
                <c:pt idx="425" formatCode="0">
                  <c:v>1184.533676332451</c:v>
                </c:pt>
                <c:pt idx="426" formatCode="0">
                  <c:v>1180.305907019903</c:v>
                </c:pt>
                <c:pt idx="427" formatCode="0">
                  <c:v>1176.100335631593</c:v>
                </c:pt>
                <c:pt idx="428" formatCode="0">
                  <c:v>1171.91684560835</c:v>
                </c:pt>
                <c:pt idx="429" formatCode="0">
                  <c:v>1167.755321003418</c:v>
                </c:pt>
                <c:pt idx="430" formatCode="0">
                  <c:v>1163.615646479221</c:v>
                </c:pt>
                <c:pt idx="431" formatCode="0">
                  <c:v>1159.497707304147</c:v>
                </c:pt>
                <c:pt idx="432" formatCode="0">
                  <c:v>1155.40138934935</c:v>
                </c:pt>
                <c:pt idx="433" formatCode="0">
                  <c:v>1151.326579085571</c:v>
                </c:pt>
                <c:pt idx="434" formatCode="0">
                  <c:v>1147.273163579971</c:v>
                </c:pt>
                <c:pt idx="435" formatCode="0">
                  <c:v>1143.24103049299</c:v>
                </c:pt>
                <c:pt idx="436" formatCode="0">
                  <c:v>1139.230068075216</c:v>
                </c:pt>
                <c:pt idx="437" formatCode="0">
                  <c:v>1135.240165164272</c:v>
                </c:pt>
                <c:pt idx="438" formatCode="0">
                  <c:v>1131.271211181722</c:v>
                </c:pt>
                <c:pt idx="439" formatCode="0">
                  <c:v>1127.323096129996</c:v>
                </c:pt>
                <c:pt idx="440" formatCode="0">
                  <c:v>1123.395710589322</c:v>
                </c:pt>
                <c:pt idx="441" formatCode="0">
                  <c:v>1119.488945714687</c:v>
                </c:pt>
                <c:pt idx="442" formatCode="0">
                  <c:v>1115.602693232807</c:v>
                </c:pt>
                <c:pt idx="443" formatCode="0">
                  <c:v>1111.736845439112</c:v>
                </c:pt>
                <c:pt idx="444" formatCode="0">
                  <c:v>1107.891295194756</c:v>
                </c:pt>
                <c:pt idx="445" formatCode="0">
                  <c:v>1104.065935923631</c:v>
                </c:pt>
                <c:pt idx="446" formatCode="0">
                  <c:v>1100.260661609407</c:v>
                </c:pt>
                <c:pt idx="447" formatCode="0">
                  <c:v>1096.475366792585</c:v>
                </c:pt>
                <c:pt idx="448" formatCode="0">
                  <c:v>1092.709946567562</c:v>
                </c:pt>
                <c:pt idx="449" formatCode="0">
                  <c:v>1088.964296579718</c:v>
                </c:pt>
                <c:pt idx="450" formatCode="0">
                  <c:v>1085.238313022513</c:v>
                </c:pt>
                <c:pt idx="451" formatCode="0">
                  <c:v>1081.531892634604</c:v>
                </c:pt>
                <c:pt idx="452" formatCode="0">
                  <c:v>1077.844932696975</c:v>
                </c:pt>
                <c:pt idx="453" formatCode="0">
                  <c:v>1074.177331030081</c:v>
                </c:pt>
                <c:pt idx="454" formatCode="0">
                  <c:v>1070.528985991013</c:v>
                </c:pt>
                <c:pt idx="455" formatCode="0">
                  <c:v>1066.89979647067</c:v>
                </c:pt>
                <c:pt idx="456" formatCode="0">
                  <c:v>1063.289661890954</c:v>
                </c:pt>
                <c:pt idx="457" formatCode="0">
                  <c:v>1059.698482201975</c:v>
                </c:pt>
                <c:pt idx="458" formatCode="0">
                  <c:v>1056.126157879271</c:v>
                </c:pt>
                <c:pt idx="459" formatCode="0">
                  <c:v>1052.572589921047</c:v>
                </c:pt>
                <c:pt idx="460" formatCode="0">
                  <c:v>1049.037679845421</c:v>
                </c:pt>
                <c:pt idx="461" formatCode="0">
                  <c:v>1045.521329687696</c:v>
                </c:pt>
                <c:pt idx="462" formatCode="0">
                  <c:v>1042.023441997636</c:v>
                </c:pt>
                <c:pt idx="463" formatCode="0">
                  <c:v>1038.54391983676</c:v>
                </c:pt>
                <c:pt idx="464" formatCode="0">
                  <c:v>1035.082666775653</c:v>
                </c:pt>
                <c:pt idx="465" formatCode="0">
                  <c:v>1031.639586891287</c:v>
                </c:pt>
                <c:pt idx="466" formatCode="0">
                  <c:v>1028.214584764363</c:v>
                </c:pt>
                <c:pt idx="467" formatCode="0">
                  <c:v>1024.807565476655</c:v>
                </c:pt>
                <c:pt idx="468" formatCode="0">
                  <c:v>1021.418434608382</c:v>
                </c:pt>
                <c:pt idx="469" formatCode="0">
                  <c:v>1018.047098235587</c:v>
                </c:pt>
                <c:pt idx="470" formatCode="0">
                  <c:v>1014.693462927527</c:v>
                </c:pt>
                <c:pt idx="471" formatCode="0">
                  <c:v>1011.357435744082</c:v>
                </c:pt>
                <c:pt idx="472" formatCode="0">
                  <c:v>1008.038924233177</c:v>
                </c:pt>
                <c:pt idx="473" formatCode="0">
                  <c:v>1004.737836428218</c:v>
                </c:pt>
                <c:pt idx="474" formatCode="0">
                  <c:v>1001.454080845536</c:v>
                </c:pt>
                <c:pt idx="475" formatCode="0">
                  <c:v>998.187566481851</c:v>
                </c:pt>
                <c:pt idx="476" formatCode="0">
                  <c:v>994.93820281175</c:v>
                </c:pt>
                <c:pt idx="477" formatCode="0">
                  <c:v>991.7058997851711</c:v>
                </c:pt>
                <c:pt idx="478" formatCode="0">
                  <c:v>988.4905678249079</c:v>
                </c:pt>
                <c:pt idx="479" formatCode="0">
                  <c:v>985.2921178241249</c:v>
                </c:pt>
                <c:pt idx="480" formatCode="0">
                  <c:v>982.1104611438841</c:v>
                </c:pt>
                <c:pt idx="481" formatCode="0">
                  <c:v>978.9455096106878</c:v>
                </c:pt>
                <c:pt idx="482" formatCode="0">
                  <c:v>975.797175514032</c:v>
                </c:pt>
                <c:pt idx="483" formatCode="0">
                  <c:v>972.6653716039743</c:v>
                </c:pt>
                <c:pt idx="484" formatCode="0">
                  <c:v>969.5500110887135</c:v>
                </c:pt>
                <c:pt idx="485" formatCode="0">
                  <c:v>966.4510076321828</c:v>
                </c:pt>
                <c:pt idx="486" formatCode="0">
                  <c:v>963.3682753516552</c:v>
                </c:pt>
                <c:pt idx="487" formatCode="0">
                  <c:v>960.3017288153619</c:v>
                </c:pt>
                <c:pt idx="488" formatCode="0">
                  <c:v>957.2512830401226</c:v>
                </c:pt>
                <c:pt idx="489" formatCode="0">
                  <c:v>954.2168534889893</c:v>
                </c:pt>
                <c:pt idx="490" formatCode="0">
                  <c:v>951.1983560689018</c:v>
                </c:pt>
                <c:pt idx="491" formatCode="0">
                  <c:v>948.195707128356</c:v>
                </c:pt>
                <c:pt idx="492" formatCode="0">
                  <c:v>945.208823455084</c:v>
                </c:pt>
                <c:pt idx="493" formatCode="0">
                  <c:v>942.2376222737466</c:v>
                </c:pt>
                <c:pt idx="494" formatCode="0">
                  <c:v>939.282021243639</c:v>
                </c:pt>
                <c:pt idx="495" formatCode="0">
                  <c:v>936.3419384564068</c:v>
                </c:pt>
                <c:pt idx="496" formatCode="0">
                  <c:v>933.417292433774</c:v>
                </c:pt>
                <c:pt idx="497" formatCode="0">
                  <c:v>930.5080021252861</c:v>
                </c:pt>
                <c:pt idx="498" formatCode="0">
                  <c:v>927.613986906062</c:v>
                </c:pt>
                <c:pt idx="499" formatCode="0">
                  <c:v>924.735166574558</c:v>
                </c:pt>
                <c:pt idx="500" formatCode="0">
                  <c:v>921.8714613503443</c:v>
                </c:pt>
                <c:pt idx="501" formatCode="0">
                  <c:v>919.022791871894</c:v>
                </c:pt>
                <c:pt idx="502" formatCode="0">
                  <c:v>916.1890791943815</c:v>
                </c:pt>
                <c:pt idx="503" formatCode="0">
                  <c:v>913.3702447874959</c:v>
                </c:pt>
                <c:pt idx="504" formatCode="0">
                  <c:v>910.5662105332615</c:v>
                </c:pt>
                <c:pt idx="505" formatCode="0">
                  <c:v>907.7768987238737</c:v>
                </c:pt>
                <c:pt idx="506" formatCode="0">
                  <c:v>905.0022320595444</c:v>
                </c:pt>
                <c:pt idx="507" formatCode="0">
                  <c:v>902.2421336463582</c:v>
                </c:pt>
                <c:pt idx="508" formatCode="0">
                  <c:v>899.4965269941429</c:v>
                </c:pt>
                <c:pt idx="509" formatCode="0">
                  <c:v>896.7653360143463</c:v>
                </c:pt>
                <c:pt idx="510" formatCode="0">
                  <c:v>894.0484850179293</c:v>
                </c:pt>
                <c:pt idx="511" formatCode="0">
                  <c:v>891.345898713266</c:v>
                </c:pt>
                <c:pt idx="512" formatCode="0">
                  <c:v>888.6575022040581</c:v>
                </c:pt>
                <c:pt idx="513" formatCode="0">
                  <c:v>885.9832209872572</c:v>
                </c:pt>
                <c:pt idx="514" formatCode="0">
                  <c:v>883.3229809510011</c:v>
                </c:pt>
                <c:pt idx="515" formatCode="0">
                  <c:v>880.676708372558</c:v>
                </c:pt>
                <c:pt idx="516" formatCode="0">
                  <c:v>878.0443299162841</c:v>
                </c:pt>
                <c:pt idx="517" formatCode="0">
                  <c:v>875.42577263159</c:v>
                </c:pt>
                <c:pt idx="518" formatCode="0">
                  <c:v>872.8209639509191</c:v>
                </c:pt>
                <c:pt idx="519" formatCode="0">
                  <c:v>870.2298316877358</c:v>
                </c:pt>
                <c:pt idx="520" formatCode="0">
                  <c:v>867.6523040345248</c:v>
                </c:pt>
                <c:pt idx="521" formatCode="0">
                  <c:v>865.0883095608006</c:v>
                </c:pt>
                <c:pt idx="522" formatCode="0">
                  <c:v>862.5377772111276</c:v>
                </c:pt>
                <c:pt idx="523" formatCode="0">
                  <c:v>860.0006363031504</c:v>
                </c:pt>
                <c:pt idx="524" formatCode="0">
                  <c:v>857.4768165256353</c:v>
                </c:pt>
                <c:pt idx="525" formatCode="0">
                  <c:v>854.9662479365206</c:v>
                </c:pt>
                <c:pt idx="526" formatCode="0">
                  <c:v>852.4688609609784</c:v>
                </c:pt>
                <c:pt idx="527" formatCode="0">
                  <c:v>849.984586389486</c:v>
                </c:pt>
                <c:pt idx="528" formatCode="0">
                  <c:v>847.5133553759083</c:v>
                </c:pt>
                <c:pt idx="529" formatCode="0">
                  <c:v>845.0550994355885</c:v>
                </c:pt>
                <c:pt idx="530" formatCode="0">
                  <c:v>842.609750443451</c:v>
                </c:pt>
                <c:pt idx="531" formatCode="0">
                  <c:v>840.1772406321123</c:v>
                </c:pt>
                <c:pt idx="532" formatCode="0">
                  <c:v>837.7575025900034</c:v>
                </c:pt>
                <c:pt idx="533" formatCode="0">
                  <c:v>835.3504692595009</c:v>
                </c:pt>
                <c:pt idx="534" formatCode="0">
                  <c:v>832.956073935069</c:v>
                </c:pt>
                <c:pt idx="535" formatCode="0">
                  <c:v>830.5742502614098</c:v>
                </c:pt>
                <c:pt idx="536" formatCode="0">
                  <c:v>828.2049322316254</c:v>
                </c:pt>
                <c:pt idx="537" formatCode="0">
                  <c:v>825.8480541853872</c:v>
                </c:pt>
                <c:pt idx="538" formatCode="0">
                  <c:v>823.5035508071173</c:v>
                </c:pt>
                <c:pt idx="539" formatCode="0">
                  <c:v>821.171357124177</c:v>
                </c:pt>
                <c:pt idx="540" formatCode="0">
                  <c:v>818.8514085050674</c:v>
                </c:pt>
                <c:pt idx="541" formatCode="0">
                  <c:v>816.5436406576363</c:v>
                </c:pt>
                <c:pt idx="542" formatCode="0">
                  <c:v>814.2479896272991</c:v>
                </c:pt>
                <c:pt idx="543" formatCode="0">
                  <c:v>811.9643917952631</c:v>
                </c:pt>
                <c:pt idx="544" formatCode="0">
                  <c:v>809.6927838767662</c:v>
                </c:pt>
                <c:pt idx="545" formatCode="0">
                  <c:v>807.4331029193233</c:v>
                </c:pt>
                <c:pt idx="546" formatCode="0">
                  <c:v>805.1852863009799</c:v>
                </c:pt>
                <c:pt idx="547" formatCode="0">
                  <c:v>802.9492717285782</c:v>
                </c:pt>
                <c:pt idx="548" formatCode="0">
                  <c:v>800.7249972360292</c:v>
                </c:pt>
                <c:pt idx="549" formatCode="0">
                  <c:v>798.5124011825972</c:v>
                </c:pt>
                <c:pt idx="550" formatCode="0">
                  <c:v>796.3114222511892</c:v>
                </c:pt>
                <c:pt idx="551" formatCode="0">
                  <c:v>794.1219994466574</c:v>
                </c:pt>
                <c:pt idx="552" formatCode="0">
                  <c:v>791.944072094108</c:v>
                </c:pt>
                <c:pt idx="553" formatCode="0">
                  <c:v>789.777579837219</c:v>
                </c:pt>
                <c:pt idx="554" formatCode="0">
                  <c:v>787.6224626365691</c:v>
                </c:pt>
                <c:pt idx="555" formatCode="0">
                  <c:v>785.478660767972</c:v>
                </c:pt>
                <c:pt idx="556" formatCode="0">
                  <c:v>783.3461148208222</c:v>
                </c:pt>
                <c:pt idx="557" formatCode="0">
                  <c:v>781.2247656964483</c:v>
                </c:pt>
                <c:pt idx="558" formatCode="0">
                  <c:v>779.1145546064751</c:v>
                </c:pt>
                <c:pt idx="559" formatCode="0">
                  <c:v>777.0154230711942</c:v>
                </c:pt>
                <c:pt idx="560" formatCode="0">
                  <c:v>774.9273129179437</c:v>
                </c:pt>
                <c:pt idx="561" formatCode="0">
                  <c:v>772.8501662794952</c:v>
                </c:pt>
                <c:pt idx="562" formatCode="0">
                  <c:v>770.783925592451</c:v>
                </c:pt>
                <c:pt idx="563" formatCode="0">
                  <c:v>768.728533595648</c:v>
                </c:pt>
                <c:pt idx="564" formatCode="0">
                  <c:v>766.683933328572</c:v>
                </c:pt>
                <c:pt idx="565" formatCode="0">
                  <c:v>764.6500681297771</c:v>
                </c:pt>
                <c:pt idx="566" formatCode="0">
                  <c:v>762.6268816353174</c:v>
                </c:pt>
                <c:pt idx="567" formatCode="0">
                  <c:v>760.614317777184</c:v>
                </c:pt>
                <c:pt idx="568" formatCode="0">
                  <c:v>758.6123207817509</c:v>
                </c:pt>
                <c:pt idx="569" formatCode="0">
                  <c:v>756.6208351682298</c:v>
                </c:pt>
                <c:pt idx="570" formatCode="0">
                  <c:v>754.6398057471328</c:v>
                </c:pt>
                <c:pt idx="571" formatCode="0">
                  <c:v>752.669177618742</c:v>
                </c:pt>
                <c:pt idx="572" formatCode="0">
                  <c:v>750.7088961715887</c:v>
                </c:pt>
                <c:pt idx="573" formatCode="0">
                  <c:v>748.7589070809399</c:v>
                </c:pt>
                <c:pt idx="574" formatCode="0">
                  <c:v>746.8191563072924</c:v>
                </c:pt>
                <c:pt idx="575" formatCode="0">
                  <c:v>744.8895900948758</c:v>
                </c:pt>
                <c:pt idx="576" formatCode="0">
                  <c:v>742.9701549701617</c:v>
                </c:pt>
                <c:pt idx="577" formatCode="0">
                  <c:v>741.060797740383</c:v>
                </c:pt>
                <c:pt idx="578" formatCode="0">
                  <c:v>739.1614654920591</c:v>
                </c:pt>
                <c:pt idx="579" formatCode="0">
                  <c:v>737.2721055895293</c:v>
                </c:pt>
                <c:pt idx="580" formatCode="0">
                  <c:v>735.3926656734945</c:v>
                </c:pt>
                <c:pt idx="581" formatCode="0">
                  <c:v>733.5230936595662</c:v>
                </c:pt>
                <c:pt idx="582" formatCode="0">
                  <c:v>731.6633377368226</c:v>
                </c:pt>
                <c:pt idx="583" formatCode="0">
                  <c:v>729.813346366373</c:v>
                </c:pt>
                <c:pt idx="584" formatCode="0">
                  <c:v>727.97306827993</c:v>
                </c:pt>
                <c:pt idx="585" formatCode="0">
                  <c:v>726.1424524783873</c:v>
                </c:pt>
                <c:pt idx="586" formatCode="0">
                  <c:v>724.3214482304082</c:v>
                </c:pt>
                <c:pt idx="587" formatCode="0">
                  <c:v>722.5100050710182</c:v>
                </c:pt>
                <c:pt idx="588" formatCode="0">
                  <c:v>720.7080728002073</c:v>
                </c:pt>
                <c:pt idx="589" formatCode="0">
                  <c:v>718.9156014815383</c:v>
                </c:pt>
                <c:pt idx="590" formatCode="0">
                  <c:v>717.1325414407627</c:v>
                </c:pt>
                <c:pt idx="591" formatCode="0">
                  <c:v>715.3588432644456</c:v>
                </c:pt>
                <c:pt idx="592" formatCode="0">
                  <c:v>713.5944577985938</c:v>
                </c:pt>
                <c:pt idx="593" formatCode="0">
                  <c:v>711.839336147296</c:v>
                </c:pt>
                <c:pt idx="594" formatCode="0">
                  <c:v>710.0934296713663</c:v>
                </c:pt>
                <c:pt idx="595" formatCode="0">
                  <c:v>708.3566899869967</c:v>
                </c:pt>
                <c:pt idx="596" formatCode="0">
                  <c:v>706.629068964416</c:v>
                </c:pt>
                <c:pt idx="597" formatCode="0">
                  <c:v>704.9105187265564</c:v>
                </c:pt>
                <c:pt idx="598" formatCode="0">
                  <c:v>703.2009916477268</c:v>
                </c:pt>
                <c:pt idx="599" formatCode="0">
                  <c:v>701.5004403522916</c:v>
                </c:pt>
                <c:pt idx="600" formatCode="0">
                  <c:v>699.8088177133601</c:v>
                </c:pt>
                <c:pt idx="601" formatCode="0">
                  <c:v>698.126076851478</c:v>
                </c:pt>
                <c:pt idx="602" formatCode="0">
                  <c:v>696.4521711333302</c:v>
                </c:pt>
                <c:pt idx="603" formatCode="0">
                  <c:v>694.7870541704471</c:v>
                </c:pt>
                <c:pt idx="604" formatCode="0">
                  <c:v>693.1306798179199</c:v>
                </c:pt>
                <c:pt idx="605" formatCode="0">
                  <c:v>691.4830021731214</c:v>
                </c:pt>
                <c:pt idx="606" formatCode="0">
                  <c:v>689.843975574434</c:v>
                </c:pt>
                <c:pt idx="607" formatCode="0">
                  <c:v>688.2135545999842</c:v>
                </c:pt>
                <c:pt idx="608" formatCode="0">
                  <c:v>686.5916940663837</c:v>
                </c:pt>
                <c:pt idx="609" formatCode="0">
                  <c:v>684.978349027478</c:v>
                </c:pt>
                <c:pt idx="610" formatCode="0">
                  <c:v>683.3734747730995</c:v>
                </c:pt>
                <c:pt idx="611" formatCode="0">
                  <c:v>681.77702682783</c:v>
                </c:pt>
                <c:pt idx="612" formatCode="0">
                  <c:v>680.1889609497665</c:v>
                </c:pt>
                <c:pt idx="613" formatCode="0">
                  <c:v>678.6092331292963</c:v>
                </c:pt>
                <c:pt idx="614" formatCode="0">
                  <c:v>677.0377995878775</c:v>
                </c:pt>
                <c:pt idx="615" formatCode="0">
                  <c:v>675.4746167768246</c:v>
                </c:pt>
                <c:pt idx="616" formatCode="0">
                  <c:v>673.9196413761028</c:v>
                </c:pt>
                <c:pt idx="617" formatCode="0">
                  <c:v>672.3728302931268</c:v>
                </c:pt>
                <c:pt idx="618" formatCode="0">
                  <c:v>670.834140661567</c:v>
                </c:pt>
                <c:pt idx="619" formatCode="0">
                  <c:v>669.3035298401612</c:v>
                </c:pt>
                <c:pt idx="620" formatCode="0">
                  <c:v>667.7809554115331</c:v>
                </c:pt>
                <c:pt idx="621" formatCode="0">
                  <c:v>666.2663751810169</c:v>
                </c:pt>
                <c:pt idx="622" formatCode="0">
                  <c:v>664.7597471754875</c:v>
                </c:pt>
                <c:pt idx="623" formatCode="0">
                  <c:v>663.2610296421978</c:v>
                </c:pt>
                <c:pt idx="624" formatCode="0">
                  <c:v>661.7701810476214</c:v>
                </c:pt>
                <c:pt idx="625" formatCode="0">
                  <c:v>660.287160076302</c:v>
                </c:pt>
                <c:pt idx="626" formatCode="0">
                  <c:v>658.8119256297073</c:v>
                </c:pt>
                <c:pt idx="627" formatCode="0">
                  <c:v>657.3444368250912</c:v>
                </c:pt>
                <c:pt idx="628" formatCode="0">
                  <c:v>655.8846529943606</c:v>
                </c:pt>
                <c:pt idx="629" formatCode="0">
                  <c:v>654.4325336829479</c:v>
                </c:pt>
                <c:pt idx="630" formatCode="0">
                  <c:v>652.9880386486904</c:v>
                </c:pt>
                <c:pt idx="631" formatCode="0">
                  <c:v>651.5511278607147</c:v>
                </c:pt>
                <c:pt idx="632" formatCode="0">
                  <c:v>650.1217614983273</c:v>
                </c:pt>
                <c:pt idx="633" formatCode="0">
                  <c:v>648.699899949912</c:v>
                </c:pt>
                <c:pt idx="634" formatCode="0">
                  <c:v>647.2855038118302</c:v>
                </c:pt>
                <c:pt idx="635" formatCode="0">
                  <c:v>645.8785338873315</c:v>
                </c:pt>
                <c:pt idx="636" formatCode="0">
                  <c:v>644.478951185465</c:v>
                </c:pt>
                <c:pt idx="637" formatCode="0">
                  <c:v>643.0867169200002</c:v>
                </c:pt>
                <c:pt idx="638" formatCode="0">
                  <c:v>641.701792508352</c:v>
                </c:pt>
                <c:pt idx="639" formatCode="0">
                  <c:v>640.3241395705108</c:v>
                </c:pt>
                <c:pt idx="640" formatCode="0">
                  <c:v>638.9537199279793</c:v>
                </c:pt>
                <c:pt idx="641" formatCode="0">
                  <c:v>637.5904956027151</c:v>
                </c:pt>
                <c:pt idx="642" formatCode="0">
                  <c:v>636.2344288160766</c:v>
                </c:pt>
                <c:pt idx="643" formatCode="0">
                  <c:v>634.8854819877777</c:v>
                </c:pt>
                <c:pt idx="644" formatCode="0">
                  <c:v>633.5436177348456</c:v>
                </c:pt>
                <c:pt idx="645" formatCode="0">
                  <c:v>632.208798870585</c:v>
                </c:pt>
                <c:pt idx="646" formatCode="0">
                  <c:v>630.8809884035469</c:v>
                </c:pt>
                <c:pt idx="647" formatCode="0">
                  <c:v>629.5601495365047</c:v>
                </c:pt>
                <c:pt idx="648" formatCode="0">
                  <c:v>628.2462456654333</c:v>
                </c:pt>
                <c:pt idx="649" formatCode="0">
                  <c:v>626.9392403784956</c:v>
                </c:pt>
                <c:pt idx="650" formatCode="0">
                  <c:v>625.6390974550324</c:v>
                </c:pt>
                <c:pt idx="651" formatCode="0">
                  <c:v>624.34578086456</c:v>
                </c:pt>
                <c:pt idx="652" formatCode="0">
                  <c:v>623.05925476577</c:v>
                </c:pt>
                <c:pt idx="653" formatCode="0">
                  <c:v>621.7794835055376</c:v>
                </c:pt>
                <c:pt idx="654" formatCode="0">
                  <c:v>620.506431617933</c:v>
                </c:pt>
                <c:pt idx="655" formatCode="0">
                  <c:v>619.240063823238</c:v>
                </c:pt>
                <c:pt idx="656" formatCode="0">
                  <c:v>617.9803450269687</c:v>
                </c:pt>
                <c:pt idx="657" formatCode="0">
                  <c:v>616.7272403189037</c:v>
                </c:pt>
                <c:pt idx="658" formatCode="0">
                  <c:v>615.480714972115</c:v>
                </c:pt>
                <c:pt idx="659" formatCode="0">
                  <c:v>614.2407344420075</c:v>
                </c:pt>
                <c:pt idx="660" formatCode="0">
                  <c:v>613.0072643653601</c:v>
                </c:pt>
                <c:pt idx="661" formatCode="0">
                  <c:v>611.780270559374</c:v>
                </c:pt>
                <c:pt idx="662" formatCode="0">
                  <c:v>610.5597190207258</c:v>
                </c:pt>
                <c:pt idx="663" formatCode="0">
                  <c:v>609.3455759246244</c:v>
                </c:pt>
                <c:pt idx="664" formatCode="0">
                  <c:v>608.1378076238744</c:v>
                </c:pt>
                <c:pt idx="665" formatCode="0">
                  <c:v>606.9363806479432</c:v>
                </c:pt>
                <c:pt idx="666" formatCode="0">
                  <c:v>605.7412617020332</c:v>
                </c:pt>
                <c:pt idx="667" formatCode="0">
                  <c:v>604.5524176661598</c:v>
                </c:pt>
                <c:pt idx="668" formatCode="0">
                  <c:v>603.3698155942332</c:v>
                </c:pt>
                <c:pt idx="669" formatCode="0">
                  <c:v>602.1934227131447</c:v>
                </c:pt>
                <c:pt idx="670" formatCode="0">
                  <c:v>601.02320642186</c:v>
                </c:pt>
                <c:pt idx="671" formatCode="0">
                  <c:v>599.8591342905142</c:v>
                </c:pt>
                <c:pt idx="672" formatCode="0">
                  <c:v>598.7011740595144</c:v>
                </c:pt>
                <c:pt idx="673" formatCode="0">
                  <c:v>597.5492936386441</c:v>
                </c:pt>
                <c:pt idx="674" formatCode="0">
                  <c:v>596.4034611061756</c:v>
                </c:pt>
                <c:pt idx="675" formatCode="0">
                  <c:v>595.2636447079844</c:v>
                </c:pt>
                <c:pt idx="676" formatCode="0">
                  <c:v>594.129812856669</c:v>
                </c:pt>
                <c:pt idx="677" formatCode="0">
                  <c:v>593.0019341306767</c:v>
                </c:pt>
                <c:pt idx="678" formatCode="0">
                  <c:v>591.8799772734313</c:v>
                </c:pt>
                <c:pt idx="679" formatCode="0">
                  <c:v>590.763911192468</c:v>
                </c:pt>
                <c:pt idx="680" formatCode="0">
                  <c:v>589.6537049585713</c:v>
                </c:pt>
                <c:pt idx="681" formatCode="0">
                  <c:v>588.549327804918</c:v>
                </c:pt>
                <c:pt idx="682" formatCode="0">
                  <c:v>587.4507491262243</c:v>
                </c:pt>
                <c:pt idx="683" formatCode="0">
                  <c:v>586.3579384778984</c:v>
                </c:pt>
                <c:pt idx="684" formatCode="0">
                  <c:v>585.2708655751955</c:v>
                </c:pt>
                <c:pt idx="685" formatCode="0">
                  <c:v>584.18950029238</c:v>
                </c:pt>
                <c:pt idx="686" formatCode="0">
                  <c:v>583.1138126618894</c:v>
                </c:pt>
                <c:pt idx="687" formatCode="0">
                  <c:v>582.0437728735048</c:v>
                </c:pt>
                <c:pt idx="688" formatCode="0">
                  <c:v>580.9793512735238</c:v>
                </c:pt>
                <c:pt idx="689" formatCode="0">
                  <c:v>579.9205183639397</c:v>
                </c:pt>
                <c:pt idx="690" formatCode="0">
                  <c:v>578.8672448016231</c:v>
                </c:pt>
                <c:pt idx="691" formatCode="0">
                  <c:v>577.8195013975097</c:v>
                </c:pt>
                <c:pt idx="692" formatCode="0">
                  <c:v>576.7772591157905</c:v>
                </c:pt>
                <c:pt idx="693" formatCode="0">
                  <c:v>575.7404890731075</c:v>
                </c:pt>
                <c:pt idx="694" formatCode="0">
                  <c:v>574.7091625377536</c:v>
                </c:pt>
                <c:pt idx="695" formatCode="0">
                  <c:v>573.6832509288758</c:v>
                </c:pt>
                <c:pt idx="696" formatCode="0">
                  <c:v>572.6627258156834</c:v>
                </c:pt>
                <c:pt idx="697" formatCode="0">
                  <c:v>571.6475589166601</c:v>
                </c:pt>
                <c:pt idx="698" formatCode="0">
                  <c:v>570.6377220987804</c:v>
                </c:pt>
                <c:pt idx="699" formatCode="0">
                  <c:v>569.6331873767295</c:v>
                </c:pt>
                <c:pt idx="700" formatCode="0">
                  <c:v>568.6339269121283</c:v>
                </c:pt>
                <c:pt idx="701" formatCode="0">
                  <c:v>567.6399130127616</c:v>
                </c:pt>
                <c:pt idx="702" formatCode="0">
                  <c:v>566.6511181318107</c:v>
                </c:pt>
                <c:pt idx="703" formatCode="0">
                  <c:v>565.6675148670899</c:v>
                </c:pt>
                <c:pt idx="704" formatCode="0">
                  <c:v>564.6890759602878</c:v>
                </c:pt>
                <c:pt idx="705" formatCode="0">
                  <c:v>563.7157742962107</c:v>
                </c:pt>
                <c:pt idx="706" formatCode="0">
                  <c:v>562.7475829020321</c:v>
                </c:pt>
                <c:pt idx="707" formatCode="0">
                  <c:v>561.784474946545</c:v>
                </c:pt>
                <c:pt idx="708" formatCode="0">
                  <c:v>560.8264237394185</c:v>
                </c:pt>
                <c:pt idx="709" formatCode="0">
                  <c:v>559.873402730457</c:v>
                </c:pt>
                <c:pt idx="710" formatCode="0">
                  <c:v>558.925385508866</c:v>
                </c:pt>
                <c:pt idx="711" formatCode="0">
                  <c:v>557.9823458025201</c:v>
                </c:pt>
                <c:pt idx="712" formatCode="0">
                  <c:v>557.044257477233</c:v>
                </c:pt>
                <c:pt idx="713" formatCode="0">
                  <c:v>556.1110945360354</c:v>
                </c:pt>
                <c:pt idx="714" formatCode="0">
                  <c:v>555.182831118454</c:v>
                </c:pt>
                <c:pt idx="715" formatCode="0">
                  <c:v>554.2594414997934</c:v>
                </c:pt>
                <c:pt idx="716" formatCode="0">
                  <c:v>553.3409000904257</c:v>
                </c:pt>
                <c:pt idx="717" formatCode="0">
                  <c:v>552.4271814350795</c:v>
                </c:pt>
                <c:pt idx="718" formatCode="0">
                  <c:v>551.5182602121347</c:v>
                </c:pt>
                <c:pt idx="719" formatCode="0">
                  <c:v>550.6141112329213</c:v>
                </c:pt>
                <c:pt idx="720" formatCode="0">
                  <c:v>549.7147094410213</c:v>
                </c:pt>
                <c:pt idx="721" formatCode="0">
                  <c:v>548.8200299115739</c:v>
                </c:pt>
                <c:pt idx="722" formatCode="0">
                  <c:v>547.930047850585</c:v>
                </c:pt>
                <c:pt idx="723" formatCode="0">
                  <c:v>547.04473859424</c:v>
                </c:pt>
                <c:pt idx="724" formatCode="0">
                  <c:v>546.1640776082206</c:v>
                </c:pt>
                <c:pt idx="725" formatCode="0">
                  <c:v>545.2880404870245</c:v>
                </c:pt>
                <c:pt idx="726" formatCode="0">
                  <c:v>544.4166029532895</c:v>
                </c:pt>
                <c:pt idx="727" formatCode="0">
                  <c:v>543.54974085712</c:v>
                </c:pt>
                <c:pt idx="728" formatCode="0">
                  <c:v>542.6874301754182</c:v>
                </c:pt>
                <c:pt idx="729" formatCode="0">
                  <c:v>541.8296470112189</c:v>
                </c:pt>
                <c:pt idx="730" formatCode="0">
                  <c:v>540.9763675930261</c:v>
                </c:pt>
                <c:pt idx="731" formatCode="0">
                  <c:v>540.127568274155</c:v>
                </c:pt>
                <c:pt idx="732" formatCode="0">
                  <c:v>539.2832255320765</c:v>
                </c:pt>
                <c:pt idx="733" formatCode="0">
                  <c:v>538.4433159677655</c:v>
                </c:pt>
                <c:pt idx="734" formatCode="0">
                  <c:v>537.6078163050519</c:v>
                </c:pt>
                <c:pt idx="735" formatCode="0">
                  <c:v>536.776703389976</c:v>
                </c:pt>
                <c:pt idx="736" formatCode="0">
                  <c:v>535.9499541901471</c:v>
                </c:pt>
                <c:pt idx="737" formatCode="0">
                  <c:v>535.1275457941045</c:v>
                </c:pt>
                <c:pt idx="738" formatCode="0">
                  <c:v>534.3094554106833</c:v>
                </c:pt>
                <c:pt idx="739" formatCode="0">
                  <c:v>533.4956603683818</c:v>
                </c:pt>
                <c:pt idx="740" formatCode="0">
                  <c:v>532.6861381147347</c:v>
                </c:pt>
                <c:pt idx="741" formatCode="0">
                  <c:v>531.8808662156866</c:v>
                </c:pt>
                <c:pt idx="742" formatCode="0">
                  <c:v>531.0798223549711</c:v>
                </c:pt>
                <c:pt idx="743" formatCode="0">
                  <c:v>530.2829843334924</c:v>
                </c:pt>
                <c:pt idx="744" formatCode="0">
                  <c:v>529.4903300687096</c:v>
                </c:pt>
                <c:pt idx="745" formatCode="0">
                  <c:v>528.7018375940253</c:v>
                </c:pt>
                <c:pt idx="746" formatCode="0">
                  <c:v>527.9174850581764</c:v>
                </c:pt>
                <c:pt idx="747" formatCode="0">
                  <c:v>527.137250724629</c:v>
                </c:pt>
                <c:pt idx="748" formatCode="0">
                  <c:v>526.3611129709752</c:v>
                </c:pt>
                <c:pt idx="749" formatCode="0">
                  <c:v>525.5890502883348</c:v>
                </c:pt>
                <c:pt idx="750" formatCode="0">
                  <c:v>524.8210412807592</c:v>
                </c:pt>
                <c:pt idx="751" formatCode="0">
                  <c:v>524.0570646646374</c:v>
                </c:pt>
                <c:pt idx="752" formatCode="0">
                  <c:v>523.2970992681073</c:v>
                </c:pt>
                <c:pt idx="753" formatCode="0">
                  <c:v>522.5411240304687</c:v>
                </c:pt>
                <c:pt idx="754" formatCode="0">
                  <c:v>521.7891180015991</c:v>
                </c:pt>
                <c:pt idx="755" formatCode="0">
                  <c:v>521.0410603413738</c:v>
                </c:pt>
                <c:pt idx="756" formatCode="0">
                  <c:v>520.2969303190882</c:v>
                </c:pt>
                <c:pt idx="757" formatCode="0">
                  <c:v>519.5567073128828</c:v>
                </c:pt>
                <c:pt idx="758" formatCode="0">
                  <c:v>518.8203708091725</c:v>
                </c:pt>
                <c:pt idx="759" formatCode="0">
                  <c:v>518.0879004020776</c:v>
                </c:pt>
                <c:pt idx="760" formatCode="0">
                  <c:v>517.3592757928582</c:v>
                </c:pt>
                <c:pt idx="761" formatCode="0">
                  <c:v>516.634476789352</c:v>
                </c:pt>
                <c:pt idx="762" formatCode="0">
                  <c:v>515.9134833054151</c:v>
                </c:pt>
                <c:pt idx="763" formatCode="0">
                  <c:v>515.1962753603638</c:v>
                </c:pt>
                <c:pt idx="764" formatCode="0">
                  <c:v>514.482833078423</c:v>
                </c:pt>
                <c:pt idx="765" formatCode="0">
                  <c:v>513.7731366881737</c:v>
                </c:pt>
                <c:pt idx="766" formatCode="0">
                  <c:v>513.0671665220059</c:v>
                </c:pt>
                <c:pt idx="767" formatCode="0">
                  <c:v>512.3649030155734</c:v>
                </c:pt>
                <c:pt idx="768" formatCode="0">
                  <c:v>511.6663267072514</c:v>
                </c:pt>
                <c:pt idx="769" formatCode="0">
                  <c:v>510.9714182375977</c:v>
                </c:pt>
                <c:pt idx="770" formatCode="0">
                  <c:v>510.2801583488155</c:v>
                </c:pt>
                <c:pt idx="771" formatCode="0">
                  <c:v>509.5925278842202</c:v>
                </c:pt>
                <c:pt idx="772" formatCode="0">
                  <c:v>508.9085077877084</c:v>
                </c:pt>
                <c:pt idx="773" formatCode="0">
                  <c:v>508.2280791032298</c:v>
                </c:pt>
                <c:pt idx="774" formatCode="0">
                  <c:v>507.5512229742617</c:v>
                </c:pt>
                <c:pt idx="775" formatCode="0">
                  <c:v>506.877920643287</c:v>
                </c:pt>
                <c:pt idx="776" formatCode="0">
                  <c:v>506.2081534512733</c:v>
                </c:pt>
                <c:pt idx="777" formatCode="0">
                  <c:v>505.5419028371571</c:v>
                </c:pt>
                <c:pt idx="778" formatCode="0">
                  <c:v>504.8791503373286</c:v>
                </c:pt>
                <c:pt idx="779" formatCode="0">
                  <c:v>504.2198775851202</c:v>
                </c:pt>
                <c:pt idx="780" formatCode="0">
                  <c:v>503.5640663102973</c:v>
                </c:pt>
                <c:pt idx="781" formatCode="0">
                  <c:v>502.9116983385527</c:v>
                </c:pt>
                <c:pt idx="782" formatCode="0">
                  <c:v>502.262755591002</c:v>
                </c:pt>
                <c:pt idx="783" formatCode="0">
                  <c:v>501.6172200836835</c:v>
                </c:pt>
                <c:pt idx="784" formatCode="0">
                  <c:v>500.9750739270589</c:v>
                </c:pt>
                <c:pt idx="785" formatCode="0">
                  <c:v>500.3362993255183</c:v>
                </c:pt>
                <c:pt idx="786" formatCode="0">
                  <c:v>499.7008785768866</c:v>
                </c:pt>
                <c:pt idx="787" formatCode="0">
                  <c:v>499.0687940719332</c:v>
                </c:pt>
                <c:pt idx="788" formatCode="0">
                  <c:v>498.4400282938834</c:v>
                </c:pt>
                <c:pt idx="789" formatCode="0">
                  <c:v>497.8145638179341</c:v>
                </c:pt>
                <c:pt idx="790" formatCode="0">
                  <c:v>497.1923833107697</c:v>
                </c:pt>
                <c:pt idx="791" formatCode="0">
                  <c:v>496.5734695300826</c:v>
                </c:pt>
                <c:pt idx="792" formatCode="0">
                  <c:v>495.9578053240947</c:v>
                </c:pt>
                <c:pt idx="793" formatCode="0">
                  <c:v>495.3453736310827</c:v>
                </c:pt>
                <c:pt idx="794" formatCode="0">
                  <c:v>494.7361574789049</c:v>
                </c:pt>
                <c:pt idx="795" formatCode="0">
                  <c:v>494.130139984531</c:v>
                </c:pt>
                <c:pt idx="796" formatCode="0">
                  <c:v>493.527304353574</c:v>
                </c:pt>
                <c:pt idx="797" formatCode="0">
                  <c:v>492.9276338798253</c:v>
                </c:pt>
                <c:pt idx="798" formatCode="0">
                  <c:v>492.331111944791</c:v>
                </c:pt>
                <c:pt idx="799" formatCode="0">
                  <c:v>491.737722017232</c:v>
                </c:pt>
                <c:pt idx="800" formatCode="0">
                  <c:v>491.1474476527053</c:v>
                </c:pt>
                <c:pt idx="801" formatCode="0">
                  <c:v>490.5602724931092</c:v>
                </c:pt>
                <c:pt idx="802" formatCode="0">
                  <c:v>489.9761802662287</c:v>
                </c:pt>
                <c:pt idx="803" formatCode="0">
                  <c:v>489.3951547852856</c:v>
                </c:pt>
                <c:pt idx="804" formatCode="0">
                  <c:v>488.8171799484894</c:v>
                </c:pt>
                <c:pt idx="805" formatCode="0">
                  <c:v>488.2422397385914</c:v>
                </c:pt>
                <c:pt idx="806" formatCode="0">
                  <c:v>487.6703182224402</c:v>
                </c:pt>
                <c:pt idx="807" formatCode="0">
                  <c:v>487.1013995505412</c:v>
                </c:pt>
                <c:pt idx="808" formatCode="0">
                  <c:v>486.5354679566162</c:v>
                </c:pt>
                <c:pt idx="809" formatCode="0">
                  <c:v>485.9725077571674</c:v>
                </c:pt>
                <c:pt idx="810" formatCode="0">
                  <c:v>485.4125033510421</c:v>
                </c:pt>
                <c:pt idx="811" formatCode="0">
                  <c:v>484.855439219001</c:v>
                </c:pt>
                <c:pt idx="812" formatCode="0">
                  <c:v>484.3012999232872</c:v>
                </c:pt>
                <c:pt idx="813" formatCode="0">
                  <c:v>483.7500701071996</c:v>
                </c:pt>
                <c:pt idx="814" formatCode="0">
                  <c:v>483.2017344946662</c:v>
                </c:pt>
                <c:pt idx="815" formatCode="0">
                  <c:v>482.6562778898215</c:v>
                </c:pt>
                <c:pt idx="816" formatCode="0">
                  <c:v>482.113685176585</c:v>
                </c:pt>
                <c:pt idx="817" formatCode="0">
                  <c:v>481.5739413182421</c:v>
                </c:pt>
                <c:pt idx="818" formatCode="0">
                  <c:v>481.0370313570281</c:v>
                </c:pt>
                <c:pt idx="819" formatCode="0">
                  <c:v>480.5029404137134</c:v>
                </c:pt>
                <c:pt idx="820" formatCode="0">
                  <c:v>479.9716536871904</c:v>
                </c:pt>
                <c:pt idx="821" formatCode="0">
                  <c:v>479.4431564540645</c:v>
                </c:pt>
                <c:pt idx="822" formatCode="0">
                  <c:v>478.9174340682451</c:v>
                </c:pt>
                <c:pt idx="823" formatCode="0">
                  <c:v>478.3944719605407</c:v>
                </c:pt>
                <c:pt idx="824" formatCode="0">
                  <c:v>477.8742556382541</c:v>
                </c:pt>
                <c:pt idx="825" formatCode="0">
                  <c:v>477.3567706847812</c:v>
                </c:pt>
                <c:pt idx="826" formatCode="0">
                  <c:v>476.8420027592121</c:v>
                </c:pt>
                <c:pt idx="827" formatCode="0">
                  <c:v>476.3299375959324</c:v>
                </c:pt>
                <c:pt idx="828" formatCode="0">
                  <c:v>475.8205610042291</c:v>
                </c:pt>
                <c:pt idx="829" formatCode="0">
                  <c:v>475.3138588678966</c:v>
                </c:pt>
                <c:pt idx="830" formatCode="0">
                  <c:v>474.8098171448455</c:v>
                </c:pt>
                <c:pt idx="831" formatCode="0">
                  <c:v>474.3084218667142</c:v>
                </c:pt>
                <c:pt idx="832" formatCode="0">
                  <c:v>473.8096591384808</c:v>
                </c:pt>
                <c:pt idx="833" formatCode="0">
                  <c:v>473.3135151380785</c:v>
                </c:pt>
                <c:pt idx="834" formatCode="0">
                  <c:v>472.8199761160128</c:v>
                </c:pt>
                <c:pt idx="835" formatCode="0">
                  <c:v>472.32902839498</c:v>
                </c:pt>
                <c:pt idx="836" formatCode="0">
                  <c:v>471.8406583694886</c:v>
                </c:pt>
                <c:pt idx="837" formatCode="0">
                  <c:v>471.3548525054817</c:v>
                </c:pt>
                <c:pt idx="838" formatCode="0">
                  <c:v>470.8715973399626</c:v>
                </c:pt>
                <c:pt idx="839" formatCode="0">
                  <c:v>470.390879480621</c:v>
                </c:pt>
                <c:pt idx="840" formatCode="0">
                  <c:v>469.9126856054627</c:v>
                </c:pt>
                <c:pt idx="841" formatCode="0">
                  <c:v>469.4370024624395</c:v>
                </c:pt>
                <c:pt idx="842" formatCode="0">
                  <c:v>468.9638168690826</c:v>
                </c:pt>
                <c:pt idx="843" formatCode="0">
                  <c:v>468.493115712137</c:v>
                </c:pt>
                <c:pt idx="844" formatCode="0">
                  <c:v>468.0248859471984</c:v>
                </c:pt>
                <c:pt idx="845" formatCode="0">
                  <c:v>467.559114598351</c:v>
                </c:pt>
                <c:pt idx="846" formatCode="0">
                  <c:v>467.0957887578088</c:v>
                </c:pt>
                <c:pt idx="847" formatCode="0">
                  <c:v>466.6348955855571</c:v>
                </c:pt>
                <c:pt idx="848" formatCode="0">
                  <c:v>466.1764223089977</c:v>
                </c:pt>
                <c:pt idx="849" formatCode="0">
                  <c:v>465.7203562225933</c:v>
                </c:pt>
                <c:pt idx="850" formatCode="0">
                  <c:v>465.2666846875172</c:v>
                </c:pt>
                <c:pt idx="851" formatCode="0">
                  <c:v>464.8153951313016</c:v>
                </c:pt>
                <c:pt idx="852" formatCode="0">
                  <c:v>464.3664750474903</c:v>
                </c:pt>
                <c:pt idx="853" formatCode="0">
                  <c:v>463.9199119952913</c:v>
                </c:pt>
                <c:pt idx="854" formatCode="0">
                  <c:v>463.4756935992323</c:v>
                </c:pt>
                <c:pt idx="855" formatCode="0">
                  <c:v>463.0338075488178</c:v>
                </c:pt>
                <c:pt idx="856" formatCode="0">
                  <c:v>462.5942415981882</c:v>
                </c:pt>
                <c:pt idx="857" formatCode="0">
                  <c:v>462.1569835657798</c:v>
                </c:pt>
                <c:pt idx="858" formatCode="0">
                  <c:v>461.7220213339878</c:v>
                </c:pt>
                <c:pt idx="859" formatCode="0">
                  <c:v>461.28934284883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1983224"/>
        <c:axId val="-2101963160"/>
      </c:scatterChart>
      <c:valAx>
        <c:axId val="-2101983224"/>
        <c:scaling>
          <c:orientation val="minMax"/>
          <c:max val="850.0"/>
          <c:min val="-1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01963160"/>
        <c:crosses val="autoZero"/>
        <c:crossBetween val="midCat"/>
      </c:valAx>
      <c:valAx>
        <c:axId val="-2101963160"/>
        <c:scaling>
          <c:orientation val="minMax"/>
          <c:max val="14000.0"/>
          <c:min val="0.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01983224"/>
        <c:crosses val="autoZero"/>
        <c:crossBetween val="midCat"/>
      </c:valAx>
      <c:spPr>
        <a:noFill/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410448041624183"/>
          <c:y val="0.0701108274310054"/>
          <c:w val="0.919776747821465"/>
          <c:h val="0.863470190466066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'SAMPLE 4'!$D$9:$D$868</c:f>
              <c:numCache>
                <c:formatCode>General</c:formatCode>
                <c:ptCount val="860"/>
                <c:pt idx="0">
                  <c:v>-18.0</c:v>
                </c:pt>
                <c:pt idx="1">
                  <c:v>-17.0</c:v>
                </c:pt>
                <c:pt idx="2">
                  <c:v>-16.0</c:v>
                </c:pt>
                <c:pt idx="3">
                  <c:v>-15.0</c:v>
                </c:pt>
                <c:pt idx="4">
                  <c:v>-14.0</c:v>
                </c:pt>
                <c:pt idx="5">
                  <c:v>-13.0</c:v>
                </c:pt>
                <c:pt idx="6">
                  <c:v>-12.0</c:v>
                </c:pt>
                <c:pt idx="7">
                  <c:v>-11.0</c:v>
                </c:pt>
                <c:pt idx="8">
                  <c:v>-10.0</c:v>
                </c:pt>
                <c:pt idx="9">
                  <c:v>-9.0</c:v>
                </c:pt>
                <c:pt idx="10">
                  <c:v>-8.0</c:v>
                </c:pt>
                <c:pt idx="11">
                  <c:v>-7.0</c:v>
                </c:pt>
                <c:pt idx="12">
                  <c:v>-6.0</c:v>
                </c:pt>
                <c:pt idx="13">
                  <c:v>-5.0</c:v>
                </c:pt>
                <c:pt idx="14">
                  <c:v>-4.0</c:v>
                </c:pt>
                <c:pt idx="15">
                  <c:v>-3.0</c:v>
                </c:pt>
                <c:pt idx="16">
                  <c:v>-2.0</c:v>
                </c:pt>
                <c:pt idx="17">
                  <c:v>-1.0</c:v>
                </c:pt>
                <c:pt idx="18">
                  <c:v>0.0</c:v>
                </c:pt>
                <c:pt idx="19">
                  <c:v>1.0</c:v>
                </c:pt>
                <c:pt idx="20">
                  <c:v>2.0</c:v>
                </c:pt>
                <c:pt idx="21">
                  <c:v>3.0</c:v>
                </c:pt>
                <c:pt idx="22">
                  <c:v>4.0</c:v>
                </c:pt>
                <c:pt idx="23">
                  <c:v>5.0</c:v>
                </c:pt>
                <c:pt idx="24">
                  <c:v>6.0</c:v>
                </c:pt>
                <c:pt idx="25">
                  <c:v>7.0</c:v>
                </c:pt>
                <c:pt idx="26">
                  <c:v>8.0</c:v>
                </c:pt>
                <c:pt idx="27">
                  <c:v>9.0</c:v>
                </c:pt>
                <c:pt idx="28">
                  <c:v>10.0</c:v>
                </c:pt>
                <c:pt idx="29">
                  <c:v>11.0</c:v>
                </c:pt>
                <c:pt idx="30">
                  <c:v>12.0</c:v>
                </c:pt>
                <c:pt idx="31">
                  <c:v>13.0</c:v>
                </c:pt>
                <c:pt idx="32">
                  <c:v>14.0</c:v>
                </c:pt>
                <c:pt idx="33">
                  <c:v>15.0</c:v>
                </c:pt>
                <c:pt idx="34">
                  <c:v>16.0</c:v>
                </c:pt>
                <c:pt idx="35">
                  <c:v>17.0</c:v>
                </c:pt>
                <c:pt idx="36">
                  <c:v>18.0</c:v>
                </c:pt>
                <c:pt idx="37">
                  <c:v>19.0</c:v>
                </c:pt>
                <c:pt idx="38">
                  <c:v>20.0</c:v>
                </c:pt>
                <c:pt idx="39">
                  <c:v>21.0</c:v>
                </c:pt>
                <c:pt idx="40">
                  <c:v>22.0</c:v>
                </c:pt>
                <c:pt idx="41">
                  <c:v>23.0</c:v>
                </c:pt>
                <c:pt idx="42">
                  <c:v>24.0</c:v>
                </c:pt>
                <c:pt idx="43">
                  <c:v>25.0</c:v>
                </c:pt>
                <c:pt idx="44">
                  <c:v>26.0</c:v>
                </c:pt>
                <c:pt idx="45">
                  <c:v>27.0</c:v>
                </c:pt>
                <c:pt idx="46">
                  <c:v>28.0</c:v>
                </c:pt>
                <c:pt idx="47">
                  <c:v>29.0</c:v>
                </c:pt>
                <c:pt idx="48">
                  <c:v>30.0</c:v>
                </c:pt>
                <c:pt idx="49">
                  <c:v>31.0</c:v>
                </c:pt>
                <c:pt idx="50">
                  <c:v>32.0</c:v>
                </c:pt>
                <c:pt idx="51">
                  <c:v>33.0</c:v>
                </c:pt>
                <c:pt idx="52">
                  <c:v>34.0</c:v>
                </c:pt>
                <c:pt idx="53">
                  <c:v>35.0</c:v>
                </c:pt>
                <c:pt idx="54">
                  <c:v>36.0</c:v>
                </c:pt>
                <c:pt idx="55">
                  <c:v>37.0</c:v>
                </c:pt>
                <c:pt idx="56">
                  <c:v>38.0</c:v>
                </c:pt>
                <c:pt idx="57">
                  <c:v>39.0</c:v>
                </c:pt>
                <c:pt idx="58">
                  <c:v>40.0</c:v>
                </c:pt>
                <c:pt idx="59">
                  <c:v>41.0</c:v>
                </c:pt>
                <c:pt idx="60">
                  <c:v>42.0</c:v>
                </c:pt>
                <c:pt idx="61">
                  <c:v>43.0</c:v>
                </c:pt>
                <c:pt idx="62">
                  <c:v>44.0</c:v>
                </c:pt>
                <c:pt idx="63">
                  <c:v>45.0</c:v>
                </c:pt>
                <c:pt idx="64">
                  <c:v>46.0</c:v>
                </c:pt>
                <c:pt idx="65">
                  <c:v>47.0</c:v>
                </c:pt>
                <c:pt idx="66">
                  <c:v>48.0</c:v>
                </c:pt>
                <c:pt idx="67">
                  <c:v>49.0</c:v>
                </c:pt>
                <c:pt idx="68">
                  <c:v>50.0</c:v>
                </c:pt>
                <c:pt idx="69">
                  <c:v>51.0</c:v>
                </c:pt>
                <c:pt idx="70">
                  <c:v>52.0</c:v>
                </c:pt>
                <c:pt idx="71">
                  <c:v>53.0</c:v>
                </c:pt>
                <c:pt idx="72">
                  <c:v>54.0</c:v>
                </c:pt>
                <c:pt idx="73">
                  <c:v>55.0</c:v>
                </c:pt>
                <c:pt idx="74">
                  <c:v>56.0</c:v>
                </c:pt>
                <c:pt idx="75">
                  <c:v>57.0</c:v>
                </c:pt>
                <c:pt idx="76">
                  <c:v>58.0</c:v>
                </c:pt>
                <c:pt idx="77">
                  <c:v>59.0</c:v>
                </c:pt>
                <c:pt idx="78">
                  <c:v>60.0</c:v>
                </c:pt>
                <c:pt idx="79">
                  <c:v>61.0</c:v>
                </c:pt>
                <c:pt idx="80">
                  <c:v>62.0</c:v>
                </c:pt>
                <c:pt idx="81">
                  <c:v>63.0</c:v>
                </c:pt>
                <c:pt idx="82">
                  <c:v>64.0</c:v>
                </c:pt>
                <c:pt idx="83">
                  <c:v>65.0</c:v>
                </c:pt>
                <c:pt idx="84">
                  <c:v>66.0</c:v>
                </c:pt>
                <c:pt idx="85">
                  <c:v>67.0</c:v>
                </c:pt>
                <c:pt idx="86">
                  <c:v>68.0</c:v>
                </c:pt>
                <c:pt idx="87">
                  <c:v>69.0</c:v>
                </c:pt>
                <c:pt idx="88">
                  <c:v>70.0</c:v>
                </c:pt>
                <c:pt idx="89">
                  <c:v>71.0</c:v>
                </c:pt>
                <c:pt idx="90">
                  <c:v>72.0</c:v>
                </c:pt>
                <c:pt idx="91">
                  <c:v>73.0</c:v>
                </c:pt>
                <c:pt idx="92">
                  <c:v>74.0</c:v>
                </c:pt>
                <c:pt idx="93">
                  <c:v>75.0</c:v>
                </c:pt>
                <c:pt idx="94">
                  <c:v>76.0</c:v>
                </c:pt>
                <c:pt idx="95">
                  <c:v>77.0</c:v>
                </c:pt>
                <c:pt idx="96">
                  <c:v>78.0</c:v>
                </c:pt>
                <c:pt idx="97">
                  <c:v>79.0</c:v>
                </c:pt>
                <c:pt idx="98">
                  <c:v>80.0</c:v>
                </c:pt>
                <c:pt idx="99">
                  <c:v>81.0</c:v>
                </c:pt>
                <c:pt idx="100">
                  <c:v>82.0</c:v>
                </c:pt>
                <c:pt idx="101">
                  <c:v>83.0</c:v>
                </c:pt>
                <c:pt idx="102">
                  <c:v>84.0</c:v>
                </c:pt>
                <c:pt idx="103">
                  <c:v>85.0</c:v>
                </c:pt>
                <c:pt idx="104">
                  <c:v>86.0</c:v>
                </c:pt>
                <c:pt idx="105">
                  <c:v>87.0</c:v>
                </c:pt>
                <c:pt idx="106">
                  <c:v>88.0</c:v>
                </c:pt>
                <c:pt idx="107">
                  <c:v>89.0</c:v>
                </c:pt>
                <c:pt idx="108">
                  <c:v>90.0</c:v>
                </c:pt>
                <c:pt idx="109">
                  <c:v>91.0</c:v>
                </c:pt>
                <c:pt idx="110">
                  <c:v>92.0</c:v>
                </c:pt>
                <c:pt idx="111">
                  <c:v>93.0</c:v>
                </c:pt>
                <c:pt idx="112">
                  <c:v>94.0</c:v>
                </c:pt>
                <c:pt idx="113">
                  <c:v>95.0</c:v>
                </c:pt>
                <c:pt idx="114">
                  <c:v>96.0</c:v>
                </c:pt>
                <c:pt idx="115">
                  <c:v>97.0</c:v>
                </c:pt>
                <c:pt idx="116">
                  <c:v>98.0</c:v>
                </c:pt>
                <c:pt idx="117">
                  <c:v>99.0</c:v>
                </c:pt>
                <c:pt idx="118">
                  <c:v>100.0</c:v>
                </c:pt>
                <c:pt idx="119">
                  <c:v>101.0</c:v>
                </c:pt>
                <c:pt idx="120">
                  <c:v>102.0</c:v>
                </c:pt>
                <c:pt idx="121">
                  <c:v>103.0</c:v>
                </c:pt>
                <c:pt idx="122">
                  <c:v>104.0</c:v>
                </c:pt>
                <c:pt idx="123">
                  <c:v>105.0</c:v>
                </c:pt>
                <c:pt idx="124">
                  <c:v>106.0</c:v>
                </c:pt>
                <c:pt idx="125">
                  <c:v>107.0</c:v>
                </c:pt>
                <c:pt idx="126">
                  <c:v>108.0</c:v>
                </c:pt>
                <c:pt idx="127">
                  <c:v>109.0</c:v>
                </c:pt>
                <c:pt idx="128">
                  <c:v>110.0</c:v>
                </c:pt>
                <c:pt idx="129">
                  <c:v>111.0</c:v>
                </c:pt>
                <c:pt idx="130">
                  <c:v>112.0</c:v>
                </c:pt>
                <c:pt idx="131">
                  <c:v>113.0</c:v>
                </c:pt>
                <c:pt idx="132">
                  <c:v>114.0</c:v>
                </c:pt>
                <c:pt idx="133">
                  <c:v>115.0</c:v>
                </c:pt>
                <c:pt idx="134">
                  <c:v>116.0</c:v>
                </c:pt>
                <c:pt idx="135">
                  <c:v>117.0</c:v>
                </c:pt>
                <c:pt idx="136">
                  <c:v>118.0</c:v>
                </c:pt>
                <c:pt idx="137">
                  <c:v>119.0</c:v>
                </c:pt>
                <c:pt idx="138">
                  <c:v>120.0</c:v>
                </c:pt>
                <c:pt idx="139">
                  <c:v>121.0</c:v>
                </c:pt>
                <c:pt idx="140">
                  <c:v>122.0</c:v>
                </c:pt>
                <c:pt idx="141">
                  <c:v>123.0</c:v>
                </c:pt>
                <c:pt idx="142">
                  <c:v>124.0</c:v>
                </c:pt>
                <c:pt idx="143">
                  <c:v>125.0</c:v>
                </c:pt>
                <c:pt idx="144">
                  <c:v>126.0</c:v>
                </c:pt>
                <c:pt idx="145">
                  <c:v>127.0</c:v>
                </c:pt>
                <c:pt idx="146">
                  <c:v>128.0</c:v>
                </c:pt>
                <c:pt idx="147">
                  <c:v>129.0</c:v>
                </c:pt>
                <c:pt idx="148">
                  <c:v>130.0</c:v>
                </c:pt>
                <c:pt idx="149">
                  <c:v>131.0</c:v>
                </c:pt>
                <c:pt idx="150">
                  <c:v>132.0</c:v>
                </c:pt>
                <c:pt idx="151">
                  <c:v>133.0</c:v>
                </c:pt>
                <c:pt idx="152">
                  <c:v>134.0</c:v>
                </c:pt>
                <c:pt idx="153">
                  <c:v>135.0</c:v>
                </c:pt>
                <c:pt idx="154">
                  <c:v>136.0</c:v>
                </c:pt>
                <c:pt idx="155">
                  <c:v>137.0</c:v>
                </c:pt>
                <c:pt idx="156">
                  <c:v>138.0</c:v>
                </c:pt>
                <c:pt idx="157">
                  <c:v>139.0</c:v>
                </c:pt>
                <c:pt idx="158">
                  <c:v>140.0</c:v>
                </c:pt>
                <c:pt idx="159">
                  <c:v>141.0</c:v>
                </c:pt>
                <c:pt idx="160">
                  <c:v>142.0</c:v>
                </c:pt>
                <c:pt idx="161">
                  <c:v>143.0</c:v>
                </c:pt>
                <c:pt idx="162">
                  <c:v>144.0</c:v>
                </c:pt>
                <c:pt idx="163">
                  <c:v>145.0</c:v>
                </c:pt>
                <c:pt idx="164">
                  <c:v>146.0</c:v>
                </c:pt>
                <c:pt idx="165">
                  <c:v>147.0</c:v>
                </c:pt>
                <c:pt idx="166">
                  <c:v>148.0</c:v>
                </c:pt>
                <c:pt idx="167">
                  <c:v>149.0</c:v>
                </c:pt>
                <c:pt idx="168">
                  <c:v>150.0</c:v>
                </c:pt>
                <c:pt idx="169">
                  <c:v>151.0</c:v>
                </c:pt>
                <c:pt idx="170">
                  <c:v>152.0</c:v>
                </c:pt>
                <c:pt idx="171">
                  <c:v>153.0</c:v>
                </c:pt>
                <c:pt idx="172">
                  <c:v>154.0</c:v>
                </c:pt>
                <c:pt idx="173">
                  <c:v>155.0</c:v>
                </c:pt>
                <c:pt idx="174">
                  <c:v>156.0</c:v>
                </c:pt>
                <c:pt idx="175">
                  <c:v>157.0</c:v>
                </c:pt>
                <c:pt idx="176">
                  <c:v>158.0</c:v>
                </c:pt>
                <c:pt idx="177">
                  <c:v>159.0</c:v>
                </c:pt>
                <c:pt idx="178">
                  <c:v>160.0</c:v>
                </c:pt>
                <c:pt idx="179">
                  <c:v>161.0</c:v>
                </c:pt>
                <c:pt idx="180">
                  <c:v>162.0</c:v>
                </c:pt>
                <c:pt idx="181">
                  <c:v>163.0</c:v>
                </c:pt>
                <c:pt idx="182">
                  <c:v>164.0</c:v>
                </c:pt>
                <c:pt idx="183">
                  <c:v>165.0</c:v>
                </c:pt>
                <c:pt idx="184">
                  <c:v>166.0</c:v>
                </c:pt>
                <c:pt idx="185">
                  <c:v>167.0</c:v>
                </c:pt>
                <c:pt idx="186">
                  <c:v>168.0</c:v>
                </c:pt>
                <c:pt idx="187">
                  <c:v>169.0</c:v>
                </c:pt>
                <c:pt idx="188">
                  <c:v>170.0</c:v>
                </c:pt>
                <c:pt idx="189">
                  <c:v>171.0</c:v>
                </c:pt>
                <c:pt idx="190">
                  <c:v>172.0</c:v>
                </c:pt>
                <c:pt idx="191">
                  <c:v>173.0</c:v>
                </c:pt>
                <c:pt idx="192">
                  <c:v>174.0</c:v>
                </c:pt>
                <c:pt idx="193">
                  <c:v>175.0</c:v>
                </c:pt>
                <c:pt idx="194">
                  <c:v>176.0</c:v>
                </c:pt>
                <c:pt idx="195">
                  <c:v>177.0</c:v>
                </c:pt>
                <c:pt idx="196">
                  <c:v>178.0</c:v>
                </c:pt>
                <c:pt idx="197">
                  <c:v>179.0</c:v>
                </c:pt>
                <c:pt idx="198">
                  <c:v>180.0</c:v>
                </c:pt>
                <c:pt idx="199">
                  <c:v>181.0</c:v>
                </c:pt>
                <c:pt idx="200">
                  <c:v>182.0</c:v>
                </c:pt>
                <c:pt idx="201">
                  <c:v>183.0</c:v>
                </c:pt>
                <c:pt idx="202">
                  <c:v>184.0</c:v>
                </c:pt>
                <c:pt idx="203">
                  <c:v>185.0</c:v>
                </c:pt>
                <c:pt idx="204">
                  <c:v>186.0</c:v>
                </c:pt>
                <c:pt idx="205">
                  <c:v>187.0</c:v>
                </c:pt>
                <c:pt idx="206">
                  <c:v>188.0</c:v>
                </c:pt>
                <c:pt idx="207">
                  <c:v>189.0</c:v>
                </c:pt>
                <c:pt idx="208">
                  <c:v>190.0</c:v>
                </c:pt>
                <c:pt idx="209">
                  <c:v>191.0</c:v>
                </c:pt>
                <c:pt idx="210">
                  <c:v>192.0</c:v>
                </c:pt>
                <c:pt idx="211">
                  <c:v>193.0</c:v>
                </c:pt>
                <c:pt idx="212">
                  <c:v>194.0</c:v>
                </c:pt>
                <c:pt idx="213">
                  <c:v>195.0</c:v>
                </c:pt>
                <c:pt idx="214">
                  <c:v>196.0</c:v>
                </c:pt>
                <c:pt idx="215">
                  <c:v>197.0</c:v>
                </c:pt>
                <c:pt idx="216">
                  <c:v>198.0</c:v>
                </c:pt>
                <c:pt idx="217">
                  <c:v>199.0</c:v>
                </c:pt>
                <c:pt idx="218">
                  <c:v>200.0</c:v>
                </c:pt>
                <c:pt idx="219">
                  <c:v>201.0</c:v>
                </c:pt>
                <c:pt idx="220">
                  <c:v>202.0</c:v>
                </c:pt>
                <c:pt idx="221">
                  <c:v>203.0</c:v>
                </c:pt>
                <c:pt idx="222">
                  <c:v>204.0</c:v>
                </c:pt>
                <c:pt idx="223">
                  <c:v>205.0</c:v>
                </c:pt>
                <c:pt idx="224">
                  <c:v>206.0</c:v>
                </c:pt>
                <c:pt idx="225">
                  <c:v>207.0</c:v>
                </c:pt>
                <c:pt idx="226">
                  <c:v>208.0</c:v>
                </c:pt>
                <c:pt idx="227">
                  <c:v>209.0</c:v>
                </c:pt>
                <c:pt idx="228">
                  <c:v>210.0</c:v>
                </c:pt>
                <c:pt idx="229">
                  <c:v>211.0</c:v>
                </c:pt>
                <c:pt idx="230">
                  <c:v>212.0</c:v>
                </c:pt>
                <c:pt idx="231">
                  <c:v>213.0</c:v>
                </c:pt>
                <c:pt idx="232">
                  <c:v>214.0</c:v>
                </c:pt>
                <c:pt idx="233">
                  <c:v>215.0</c:v>
                </c:pt>
                <c:pt idx="234">
                  <c:v>216.0</c:v>
                </c:pt>
                <c:pt idx="235">
                  <c:v>217.0</c:v>
                </c:pt>
                <c:pt idx="236">
                  <c:v>218.0</c:v>
                </c:pt>
                <c:pt idx="237">
                  <c:v>219.0</c:v>
                </c:pt>
                <c:pt idx="238">
                  <c:v>220.0</c:v>
                </c:pt>
                <c:pt idx="239">
                  <c:v>221.0</c:v>
                </c:pt>
                <c:pt idx="240">
                  <c:v>222.0</c:v>
                </c:pt>
                <c:pt idx="241">
                  <c:v>223.0</c:v>
                </c:pt>
                <c:pt idx="242">
                  <c:v>224.0</c:v>
                </c:pt>
                <c:pt idx="243">
                  <c:v>225.0</c:v>
                </c:pt>
                <c:pt idx="244">
                  <c:v>226.0</c:v>
                </c:pt>
                <c:pt idx="245">
                  <c:v>227.0</c:v>
                </c:pt>
                <c:pt idx="246">
                  <c:v>228.0</c:v>
                </c:pt>
                <c:pt idx="247">
                  <c:v>229.0</c:v>
                </c:pt>
                <c:pt idx="248">
                  <c:v>230.0</c:v>
                </c:pt>
                <c:pt idx="249">
                  <c:v>231.0</c:v>
                </c:pt>
                <c:pt idx="250">
                  <c:v>232.0</c:v>
                </c:pt>
                <c:pt idx="251">
                  <c:v>233.0</c:v>
                </c:pt>
                <c:pt idx="252">
                  <c:v>234.0</c:v>
                </c:pt>
                <c:pt idx="253">
                  <c:v>235.0</c:v>
                </c:pt>
                <c:pt idx="254">
                  <c:v>236.0</c:v>
                </c:pt>
                <c:pt idx="255">
                  <c:v>237.0</c:v>
                </c:pt>
                <c:pt idx="256">
                  <c:v>238.0</c:v>
                </c:pt>
                <c:pt idx="257">
                  <c:v>239.0</c:v>
                </c:pt>
                <c:pt idx="258">
                  <c:v>240.0</c:v>
                </c:pt>
                <c:pt idx="259">
                  <c:v>241.0</c:v>
                </c:pt>
                <c:pt idx="260">
                  <c:v>242.0</c:v>
                </c:pt>
                <c:pt idx="261">
                  <c:v>243.0</c:v>
                </c:pt>
                <c:pt idx="262">
                  <c:v>244.0</c:v>
                </c:pt>
                <c:pt idx="263">
                  <c:v>245.0</c:v>
                </c:pt>
                <c:pt idx="264">
                  <c:v>246.0</c:v>
                </c:pt>
                <c:pt idx="265">
                  <c:v>247.0</c:v>
                </c:pt>
                <c:pt idx="266">
                  <c:v>248.0</c:v>
                </c:pt>
                <c:pt idx="267">
                  <c:v>249.0</c:v>
                </c:pt>
                <c:pt idx="268">
                  <c:v>250.0</c:v>
                </c:pt>
                <c:pt idx="269">
                  <c:v>251.0</c:v>
                </c:pt>
                <c:pt idx="270">
                  <c:v>252.0</c:v>
                </c:pt>
                <c:pt idx="271">
                  <c:v>253.0</c:v>
                </c:pt>
                <c:pt idx="272">
                  <c:v>254.0</c:v>
                </c:pt>
                <c:pt idx="273">
                  <c:v>255.0</c:v>
                </c:pt>
                <c:pt idx="274">
                  <c:v>256.0</c:v>
                </c:pt>
                <c:pt idx="275">
                  <c:v>257.0</c:v>
                </c:pt>
                <c:pt idx="276">
                  <c:v>258.0</c:v>
                </c:pt>
                <c:pt idx="277">
                  <c:v>259.0</c:v>
                </c:pt>
                <c:pt idx="278">
                  <c:v>260.0</c:v>
                </c:pt>
                <c:pt idx="279">
                  <c:v>261.0</c:v>
                </c:pt>
                <c:pt idx="280">
                  <c:v>262.0</c:v>
                </c:pt>
                <c:pt idx="281">
                  <c:v>263.0</c:v>
                </c:pt>
                <c:pt idx="282">
                  <c:v>264.0</c:v>
                </c:pt>
                <c:pt idx="283">
                  <c:v>265.0</c:v>
                </c:pt>
                <c:pt idx="284">
                  <c:v>266.0</c:v>
                </c:pt>
                <c:pt idx="285">
                  <c:v>267.0</c:v>
                </c:pt>
                <c:pt idx="286">
                  <c:v>268.0</c:v>
                </c:pt>
                <c:pt idx="287">
                  <c:v>269.0</c:v>
                </c:pt>
                <c:pt idx="288">
                  <c:v>270.0</c:v>
                </c:pt>
                <c:pt idx="289">
                  <c:v>271.0</c:v>
                </c:pt>
                <c:pt idx="290">
                  <c:v>272.0</c:v>
                </c:pt>
                <c:pt idx="291">
                  <c:v>273.0</c:v>
                </c:pt>
                <c:pt idx="292">
                  <c:v>274.0</c:v>
                </c:pt>
                <c:pt idx="293">
                  <c:v>275.0</c:v>
                </c:pt>
                <c:pt idx="294">
                  <c:v>276.0</c:v>
                </c:pt>
                <c:pt idx="295">
                  <c:v>277.0</c:v>
                </c:pt>
                <c:pt idx="296">
                  <c:v>278.0</c:v>
                </c:pt>
                <c:pt idx="297">
                  <c:v>279.0</c:v>
                </c:pt>
                <c:pt idx="298">
                  <c:v>280.0</c:v>
                </c:pt>
                <c:pt idx="299">
                  <c:v>281.0</c:v>
                </c:pt>
                <c:pt idx="300">
                  <c:v>282.0</c:v>
                </c:pt>
                <c:pt idx="301">
                  <c:v>283.0</c:v>
                </c:pt>
                <c:pt idx="302">
                  <c:v>284.0</c:v>
                </c:pt>
                <c:pt idx="303">
                  <c:v>285.0</c:v>
                </c:pt>
                <c:pt idx="304">
                  <c:v>286.0</c:v>
                </c:pt>
                <c:pt idx="305">
                  <c:v>287.0</c:v>
                </c:pt>
                <c:pt idx="306">
                  <c:v>288.0</c:v>
                </c:pt>
                <c:pt idx="307">
                  <c:v>289.0</c:v>
                </c:pt>
                <c:pt idx="308">
                  <c:v>290.0</c:v>
                </c:pt>
                <c:pt idx="309">
                  <c:v>291.0</c:v>
                </c:pt>
                <c:pt idx="310">
                  <c:v>292.0</c:v>
                </c:pt>
                <c:pt idx="311">
                  <c:v>293.0</c:v>
                </c:pt>
                <c:pt idx="312">
                  <c:v>294.0</c:v>
                </c:pt>
                <c:pt idx="313">
                  <c:v>295.0</c:v>
                </c:pt>
                <c:pt idx="314">
                  <c:v>296.0</c:v>
                </c:pt>
                <c:pt idx="315">
                  <c:v>297.0</c:v>
                </c:pt>
                <c:pt idx="316">
                  <c:v>298.0</c:v>
                </c:pt>
                <c:pt idx="317">
                  <c:v>299.0</c:v>
                </c:pt>
                <c:pt idx="318">
                  <c:v>300.0</c:v>
                </c:pt>
                <c:pt idx="319">
                  <c:v>301.0</c:v>
                </c:pt>
                <c:pt idx="320">
                  <c:v>302.0</c:v>
                </c:pt>
                <c:pt idx="321">
                  <c:v>303.0</c:v>
                </c:pt>
                <c:pt idx="322">
                  <c:v>304.0</c:v>
                </c:pt>
                <c:pt idx="323">
                  <c:v>305.0</c:v>
                </c:pt>
                <c:pt idx="324">
                  <c:v>306.0</c:v>
                </c:pt>
                <c:pt idx="325">
                  <c:v>307.0</c:v>
                </c:pt>
                <c:pt idx="326">
                  <c:v>308.0</c:v>
                </c:pt>
                <c:pt idx="327">
                  <c:v>309.0</c:v>
                </c:pt>
                <c:pt idx="328">
                  <c:v>310.0</c:v>
                </c:pt>
                <c:pt idx="329">
                  <c:v>311.0</c:v>
                </c:pt>
                <c:pt idx="330">
                  <c:v>312.0</c:v>
                </c:pt>
                <c:pt idx="331">
                  <c:v>313.0</c:v>
                </c:pt>
                <c:pt idx="332">
                  <c:v>314.0</c:v>
                </c:pt>
                <c:pt idx="333">
                  <c:v>315.0</c:v>
                </c:pt>
                <c:pt idx="334">
                  <c:v>316.0</c:v>
                </c:pt>
                <c:pt idx="335">
                  <c:v>317.0</c:v>
                </c:pt>
                <c:pt idx="336">
                  <c:v>318.0</c:v>
                </c:pt>
                <c:pt idx="337">
                  <c:v>319.0</c:v>
                </c:pt>
                <c:pt idx="338">
                  <c:v>320.0</c:v>
                </c:pt>
                <c:pt idx="339">
                  <c:v>321.0</c:v>
                </c:pt>
                <c:pt idx="340">
                  <c:v>322.0</c:v>
                </c:pt>
                <c:pt idx="341">
                  <c:v>323.0</c:v>
                </c:pt>
                <c:pt idx="342">
                  <c:v>324.0</c:v>
                </c:pt>
                <c:pt idx="343">
                  <c:v>325.0</c:v>
                </c:pt>
                <c:pt idx="344">
                  <c:v>326.0</c:v>
                </c:pt>
                <c:pt idx="345">
                  <c:v>327.0</c:v>
                </c:pt>
                <c:pt idx="346">
                  <c:v>328.0</c:v>
                </c:pt>
                <c:pt idx="347">
                  <c:v>329.0</c:v>
                </c:pt>
                <c:pt idx="348">
                  <c:v>330.0</c:v>
                </c:pt>
                <c:pt idx="349">
                  <c:v>331.0</c:v>
                </c:pt>
                <c:pt idx="350">
                  <c:v>332.0</c:v>
                </c:pt>
                <c:pt idx="351">
                  <c:v>333.0</c:v>
                </c:pt>
                <c:pt idx="352">
                  <c:v>334.0</c:v>
                </c:pt>
                <c:pt idx="353">
                  <c:v>335.0</c:v>
                </c:pt>
                <c:pt idx="354">
                  <c:v>336.0</c:v>
                </c:pt>
                <c:pt idx="355">
                  <c:v>337.0</c:v>
                </c:pt>
                <c:pt idx="356">
                  <c:v>338.0</c:v>
                </c:pt>
                <c:pt idx="357">
                  <c:v>339.0</c:v>
                </c:pt>
                <c:pt idx="358">
                  <c:v>340.0</c:v>
                </c:pt>
                <c:pt idx="359">
                  <c:v>341.0</c:v>
                </c:pt>
                <c:pt idx="360">
                  <c:v>342.0</c:v>
                </c:pt>
                <c:pt idx="361">
                  <c:v>343.0</c:v>
                </c:pt>
                <c:pt idx="362">
                  <c:v>344.0</c:v>
                </c:pt>
                <c:pt idx="363">
                  <c:v>345.0</c:v>
                </c:pt>
                <c:pt idx="364">
                  <c:v>346.0</c:v>
                </c:pt>
                <c:pt idx="365">
                  <c:v>347.0</c:v>
                </c:pt>
                <c:pt idx="366">
                  <c:v>348.0</c:v>
                </c:pt>
                <c:pt idx="367">
                  <c:v>349.0</c:v>
                </c:pt>
                <c:pt idx="368">
                  <c:v>350.0</c:v>
                </c:pt>
                <c:pt idx="369">
                  <c:v>351.0</c:v>
                </c:pt>
                <c:pt idx="370">
                  <c:v>352.0</c:v>
                </c:pt>
                <c:pt idx="371">
                  <c:v>353.0</c:v>
                </c:pt>
                <c:pt idx="372">
                  <c:v>354.0</c:v>
                </c:pt>
                <c:pt idx="373">
                  <c:v>355.0</c:v>
                </c:pt>
                <c:pt idx="374">
                  <c:v>356.0</c:v>
                </c:pt>
                <c:pt idx="375">
                  <c:v>357.0</c:v>
                </c:pt>
                <c:pt idx="376">
                  <c:v>358.0</c:v>
                </c:pt>
                <c:pt idx="377">
                  <c:v>359.0</c:v>
                </c:pt>
                <c:pt idx="378">
                  <c:v>360.0</c:v>
                </c:pt>
                <c:pt idx="379">
                  <c:v>361.0</c:v>
                </c:pt>
                <c:pt idx="380">
                  <c:v>362.0</c:v>
                </c:pt>
                <c:pt idx="381">
                  <c:v>363.0</c:v>
                </c:pt>
                <c:pt idx="382">
                  <c:v>364.0</c:v>
                </c:pt>
                <c:pt idx="383">
                  <c:v>365.0</c:v>
                </c:pt>
                <c:pt idx="384">
                  <c:v>366.0</c:v>
                </c:pt>
                <c:pt idx="385">
                  <c:v>367.0</c:v>
                </c:pt>
                <c:pt idx="386">
                  <c:v>368.0</c:v>
                </c:pt>
                <c:pt idx="387">
                  <c:v>369.0</c:v>
                </c:pt>
                <c:pt idx="388">
                  <c:v>370.0</c:v>
                </c:pt>
                <c:pt idx="389">
                  <c:v>371.0</c:v>
                </c:pt>
                <c:pt idx="390">
                  <c:v>372.0</c:v>
                </c:pt>
                <c:pt idx="391">
                  <c:v>373.0</c:v>
                </c:pt>
                <c:pt idx="392">
                  <c:v>374.0</c:v>
                </c:pt>
                <c:pt idx="393">
                  <c:v>375.0</c:v>
                </c:pt>
                <c:pt idx="394">
                  <c:v>376.0</c:v>
                </c:pt>
                <c:pt idx="395">
                  <c:v>377.0</c:v>
                </c:pt>
                <c:pt idx="396">
                  <c:v>378.0</c:v>
                </c:pt>
                <c:pt idx="397">
                  <c:v>379.0</c:v>
                </c:pt>
                <c:pt idx="398">
                  <c:v>380.0</c:v>
                </c:pt>
                <c:pt idx="399">
                  <c:v>381.0</c:v>
                </c:pt>
                <c:pt idx="400">
                  <c:v>382.0</c:v>
                </c:pt>
                <c:pt idx="401">
                  <c:v>383.0</c:v>
                </c:pt>
                <c:pt idx="402">
                  <c:v>384.0</c:v>
                </c:pt>
                <c:pt idx="403">
                  <c:v>385.0</c:v>
                </c:pt>
                <c:pt idx="404">
                  <c:v>386.0</c:v>
                </c:pt>
                <c:pt idx="405">
                  <c:v>387.0</c:v>
                </c:pt>
                <c:pt idx="406">
                  <c:v>388.0</c:v>
                </c:pt>
                <c:pt idx="407">
                  <c:v>389.0</c:v>
                </c:pt>
                <c:pt idx="408">
                  <c:v>390.0</c:v>
                </c:pt>
                <c:pt idx="409">
                  <c:v>391.0</c:v>
                </c:pt>
                <c:pt idx="410">
                  <c:v>392.0</c:v>
                </c:pt>
                <c:pt idx="411">
                  <c:v>393.0</c:v>
                </c:pt>
                <c:pt idx="412">
                  <c:v>394.0</c:v>
                </c:pt>
                <c:pt idx="413">
                  <c:v>395.0</c:v>
                </c:pt>
                <c:pt idx="414">
                  <c:v>396.0</c:v>
                </c:pt>
                <c:pt idx="415">
                  <c:v>397.0</c:v>
                </c:pt>
                <c:pt idx="416">
                  <c:v>398.0</c:v>
                </c:pt>
                <c:pt idx="417">
                  <c:v>399.0</c:v>
                </c:pt>
                <c:pt idx="418">
                  <c:v>400.0</c:v>
                </c:pt>
                <c:pt idx="419">
                  <c:v>401.0</c:v>
                </c:pt>
                <c:pt idx="420">
                  <c:v>402.0</c:v>
                </c:pt>
                <c:pt idx="421">
                  <c:v>403.0</c:v>
                </c:pt>
                <c:pt idx="422">
                  <c:v>404.0</c:v>
                </c:pt>
                <c:pt idx="423">
                  <c:v>405.0</c:v>
                </c:pt>
                <c:pt idx="424">
                  <c:v>406.0</c:v>
                </c:pt>
                <c:pt idx="425">
                  <c:v>407.0</c:v>
                </c:pt>
                <c:pt idx="426">
                  <c:v>408.0</c:v>
                </c:pt>
                <c:pt idx="427">
                  <c:v>409.0</c:v>
                </c:pt>
                <c:pt idx="428">
                  <c:v>410.0</c:v>
                </c:pt>
                <c:pt idx="429">
                  <c:v>411.0</c:v>
                </c:pt>
                <c:pt idx="430">
                  <c:v>412.0</c:v>
                </c:pt>
                <c:pt idx="431">
                  <c:v>413.0</c:v>
                </c:pt>
                <c:pt idx="432">
                  <c:v>414.0</c:v>
                </c:pt>
                <c:pt idx="433">
                  <c:v>415.0</c:v>
                </c:pt>
                <c:pt idx="434">
                  <c:v>416.0</c:v>
                </c:pt>
                <c:pt idx="435">
                  <c:v>417.0</c:v>
                </c:pt>
                <c:pt idx="436">
                  <c:v>418.0</c:v>
                </c:pt>
                <c:pt idx="437">
                  <c:v>419.0</c:v>
                </c:pt>
                <c:pt idx="438">
                  <c:v>420.0</c:v>
                </c:pt>
                <c:pt idx="439">
                  <c:v>421.0</c:v>
                </c:pt>
                <c:pt idx="440">
                  <c:v>422.0</c:v>
                </c:pt>
                <c:pt idx="441">
                  <c:v>423.0</c:v>
                </c:pt>
                <c:pt idx="442">
                  <c:v>424.0</c:v>
                </c:pt>
                <c:pt idx="443">
                  <c:v>425.0</c:v>
                </c:pt>
                <c:pt idx="444">
                  <c:v>426.0</c:v>
                </c:pt>
                <c:pt idx="445">
                  <c:v>427.0</c:v>
                </c:pt>
                <c:pt idx="446">
                  <c:v>428.0</c:v>
                </c:pt>
                <c:pt idx="447">
                  <c:v>429.0</c:v>
                </c:pt>
                <c:pt idx="448">
                  <c:v>430.0</c:v>
                </c:pt>
                <c:pt idx="449">
                  <c:v>431.0</c:v>
                </c:pt>
                <c:pt idx="450">
                  <c:v>432.0</c:v>
                </c:pt>
                <c:pt idx="451">
                  <c:v>433.0</c:v>
                </c:pt>
                <c:pt idx="452">
                  <c:v>434.0</c:v>
                </c:pt>
                <c:pt idx="453">
                  <c:v>435.0</c:v>
                </c:pt>
                <c:pt idx="454">
                  <c:v>436.0</c:v>
                </c:pt>
                <c:pt idx="455">
                  <c:v>437.0</c:v>
                </c:pt>
                <c:pt idx="456">
                  <c:v>438.0</c:v>
                </c:pt>
                <c:pt idx="457">
                  <c:v>439.0</c:v>
                </c:pt>
                <c:pt idx="458">
                  <c:v>440.0</c:v>
                </c:pt>
                <c:pt idx="459">
                  <c:v>441.0</c:v>
                </c:pt>
                <c:pt idx="460">
                  <c:v>442.0</c:v>
                </c:pt>
                <c:pt idx="461">
                  <c:v>443.0</c:v>
                </c:pt>
                <c:pt idx="462">
                  <c:v>444.0</c:v>
                </c:pt>
                <c:pt idx="463">
                  <c:v>445.0</c:v>
                </c:pt>
                <c:pt idx="464">
                  <c:v>446.0</c:v>
                </c:pt>
                <c:pt idx="465">
                  <c:v>447.0</c:v>
                </c:pt>
                <c:pt idx="466">
                  <c:v>448.0</c:v>
                </c:pt>
                <c:pt idx="467">
                  <c:v>449.0</c:v>
                </c:pt>
                <c:pt idx="468">
                  <c:v>450.0</c:v>
                </c:pt>
                <c:pt idx="469">
                  <c:v>451.0</c:v>
                </c:pt>
                <c:pt idx="470">
                  <c:v>452.0</c:v>
                </c:pt>
                <c:pt idx="471">
                  <c:v>453.0</c:v>
                </c:pt>
                <c:pt idx="472">
                  <c:v>454.0</c:v>
                </c:pt>
                <c:pt idx="473">
                  <c:v>455.0</c:v>
                </c:pt>
                <c:pt idx="474">
                  <c:v>456.0</c:v>
                </c:pt>
                <c:pt idx="475">
                  <c:v>457.0</c:v>
                </c:pt>
                <c:pt idx="476">
                  <c:v>458.0</c:v>
                </c:pt>
                <c:pt idx="477">
                  <c:v>459.0</c:v>
                </c:pt>
                <c:pt idx="478">
                  <c:v>460.0</c:v>
                </c:pt>
                <c:pt idx="479">
                  <c:v>461.0</c:v>
                </c:pt>
                <c:pt idx="480">
                  <c:v>462.0</c:v>
                </c:pt>
                <c:pt idx="481">
                  <c:v>463.0</c:v>
                </c:pt>
                <c:pt idx="482">
                  <c:v>464.0</c:v>
                </c:pt>
                <c:pt idx="483">
                  <c:v>465.0</c:v>
                </c:pt>
                <c:pt idx="484">
                  <c:v>466.0</c:v>
                </c:pt>
                <c:pt idx="485">
                  <c:v>467.0</c:v>
                </c:pt>
                <c:pt idx="486">
                  <c:v>468.0</c:v>
                </c:pt>
                <c:pt idx="487">
                  <c:v>469.0</c:v>
                </c:pt>
                <c:pt idx="488">
                  <c:v>470.0</c:v>
                </c:pt>
                <c:pt idx="489">
                  <c:v>471.0</c:v>
                </c:pt>
                <c:pt idx="490">
                  <c:v>472.0</c:v>
                </c:pt>
                <c:pt idx="491">
                  <c:v>473.0</c:v>
                </c:pt>
                <c:pt idx="492">
                  <c:v>474.0</c:v>
                </c:pt>
                <c:pt idx="493">
                  <c:v>475.0</c:v>
                </c:pt>
                <c:pt idx="494">
                  <c:v>476.0</c:v>
                </c:pt>
                <c:pt idx="495">
                  <c:v>477.0</c:v>
                </c:pt>
                <c:pt idx="496">
                  <c:v>478.0</c:v>
                </c:pt>
                <c:pt idx="497">
                  <c:v>479.0</c:v>
                </c:pt>
                <c:pt idx="498">
                  <c:v>480.0</c:v>
                </c:pt>
                <c:pt idx="499">
                  <c:v>481.0</c:v>
                </c:pt>
                <c:pt idx="500">
                  <c:v>482.0</c:v>
                </c:pt>
                <c:pt idx="501">
                  <c:v>483.0</c:v>
                </c:pt>
                <c:pt idx="502">
                  <c:v>484.0</c:v>
                </c:pt>
                <c:pt idx="503">
                  <c:v>485.0</c:v>
                </c:pt>
                <c:pt idx="504">
                  <c:v>486.0</c:v>
                </c:pt>
                <c:pt idx="505">
                  <c:v>487.0</c:v>
                </c:pt>
                <c:pt idx="506">
                  <c:v>488.0</c:v>
                </c:pt>
                <c:pt idx="507">
                  <c:v>489.0</c:v>
                </c:pt>
                <c:pt idx="508">
                  <c:v>490.0</c:v>
                </c:pt>
                <c:pt idx="509">
                  <c:v>491.0</c:v>
                </c:pt>
                <c:pt idx="510">
                  <c:v>492.0</c:v>
                </c:pt>
                <c:pt idx="511">
                  <c:v>493.0</c:v>
                </c:pt>
                <c:pt idx="512">
                  <c:v>494.0</c:v>
                </c:pt>
                <c:pt idx="513">
                  <c:v>495.0</c:v>
                </c:pt>
                <c:pt idx="514">
                  <c:v>496.0</c:v>
                </c:pt>
                <c:pt idx="515">
                  <c:v>497.0</c:v>
                </c:pt>
                <c:pt idx="516">
                  <c:v>498.0</c:v>
                </c:pt>
                <c:pt idx="517">
                  <c:v>499.0</c:v>
                </c:pt>
                <c:pt idx="518">
                  <c:v>500.0</c:v>
                </c:pt>
                <c:pt idx="519">
                  <c:v>501.0</c:v>
                </c:pt>
                <c:pt idx="520">
                  <c:v>502.0</c:v>
                </c:pt>
                <c:pt idx="521">
                  <c:v>503.0</c:v>
                </c:pt>
                <c:pt idx="522">
                  <c:v>504.0</c:v>
                </c:pt>
                <c:pt idx="523">
                  <c:v>505.0</c:v>
                </c:pt>
                <c:pt idx="524">
                  <c:v>506.0</c:v>
                </c:pt>
                <c:pt idx="525">
                  <c:v>507.0</c:v>
                </c:pt>
                <c:pt idx="526">
                  <c:v>508.0</c:v>
                </c:pt>
                <c:pt idx="527">
                  <c:v>509.0</c:v>
                </c:pt>
                <c:pt idx="528">
                  <c:v>510.0</c:v>
                </c:pt>
                <c:pt idx="529">
                  <c:v>511.0</c:v>
                </c:pt>
                <c:pt idx="530">
                  <c:v>512.0</c:v>
                </c:pt>
                <c:pt idx="531">
                  <c:v>513.0</c:v>
                </c:pt>
                <c:pt idx="532">
                  <c:v>514.0</c:v>
                </c:pt>
                <c:pt idx="533">
                  <c:v>515.0</c:v>
                </c:pt>
                <c:pt idx="534">
                  <c:v>516.0</c:v>
                </c:pt>
                <c:pt idx="535">
                  <c:v>517.0</c:v>
                </c:pt>
                <c:pt idx="536">
                  <c:v>518.0</c:v>
                </c:pt>
                <c:pt idx="537">
                  <c:v>519.0</c:v>
                </c:pt>
                <c:pt idx="538">
                  <c:v>520.0</c:v>
                </c:pt>
                <c:pt idx="539">
                  <c:v>521.0</c:v>
                </c:pt>
                <c:pt idx="540">
                  <c:v>522.0</c:v>
                </c:pt>
                <c:pt idx="541">
                  <c:v>523.0</c:v>
                </c:pt>
                <c:pt idx="542">
                  <c:v>524.0</c:v>
                </c:pt>
                <c:pt idx="543">
                  <c:v>525.0</c:v>
                </c:pt>
                <c:pt idx="544">
                  <c:v>526.0</c:v>
                </c:pt>
                <c:pt idx="545">
                  <c:v>527.0</c:v>
                </c:pt>
                <c:pt idx="546">
                  <c:v>528.0</c:v>
                </c:pt>
                <c:pt idx="547">
                  <c:v>529.0</c:v>
                </c:pt>
                <c:pt idx="548">
                  <c:v>530.0</c:v>
                </c:pt>
                <c:pt idx="549">
                  <c:v>531.0</c:v>
                </c:pt>
                <c:pt idx="550">
                  <c:v>532.0</c:v>
                </c:pt>
                <c:pt idx="551">
                  <c:v>533.0</c:v>
                </c:pt>
                <c:pt idx="552">
                  <c:v>534.0</c:v>
                </c:pt>
                <c:pt idx="553">
                  <c:v>535.0</c:v>
                </c:pt>
                <c:pt idx="554">
                  <c:v>536.0</c:v>
                </c:pt>
                <c:pt idx="555">
                  <c:v>537.0</c:v>
                </c:pt>
                <c:pt idx="556">
                  <c:v>538.0</c:v>
                </c:pt>
                <c:pt idx="557">
                  <c:v>539.0</c:v>
                </c:pt>
                <c:pt idx="558">
                  <c:v>540.0</c:v>
                </c:pt>
                <c:pt idx="559">
                  <c:v>541.0</c:v>
                </c:pt>
                <c:pt idx="560">
                  <c:v>542.0</c:v>
                </c:pt>
                <c:pt idx="561">
                  <c:v>543.0</c:v>
                </c:pt>
                <c:pt idx="562">
                  <c:v>544.0</c:v>
                </c:pt>
                <c:pt idx="563">
                  <c:v>545.0</c:v>
                </c:pt>
                <c:pt idx="564">
                  <c:v>546.0</c:v>
                </c:pt>
                <c:pt idx="565">
                  <c:v>547.0</c:v>
                </c:pt>
                <c:pt idx="566">
                  <c:v>548.0</c:v>
                </c:pt>
                <c:pt idx="567">
                  <c:v>549.0</c:v>
                </c:pt>
                <c:pt idx="568">
                  <c:v>550.0</c:v>
                </c:pt>
                <c:pt idx="569">
                  <c:v>551.0</c:v>
                </c:pt>
                <c:pt idx="570">
                  <c:v>552.0</c:v>
                </c:pt>
                <c:pt idx="571">
                  <c:v>553.0</c:v>
                </c:pt>
                <c:pt idx="572">
                  <c:v>554.0</c:v>
                </c:pt>
                <c:pt idx="573">
                  <c:v>555.0</c:v>
                </c:pt>
                <c:pt idx="574">
                  <c:v>556.0</c:v>
                </c:pt>
                <c:pt idx="575">
                  <c:v>557.0</c:v>
                </c:pt>
                <c:pt idx="576">
                  <c:v>558.0</c:v>
                </c:pt>
                <c:pt idx="577">
                  <c:v>559.0</c:v>
                </c:pt>
                <c:pt idx="578">
                  <c:v>560.0</c:v>
                </c:pt>
                <c:pt idx="579">
                  <c:v>561.0</c:v>
                </c:pt>
                <c:pt idx="580">
                  <c:v>562.0</c:v>
                </c:pt>
                <c:pt idx="581">
                  <c:v>563.0</c:v>
                </c:pt>
                <c:pt idx="582">
                  <c:v>564.0</c:v>
                </c:pt>
                <c:pt idx="583">
                  <c:v>565.0</c:v>
                </c:pt>
                <c:pt idx="584">
                  <c:v>566.0</c:v>
                </c:pt>
                <c:pt idx="585">
                  <c:v>567.0</c:v>
                </c:pt>
                <c:pt idx="586">
                  <c:v>568.0</c:v>
                </c:pt>
                <c:pt idx="587">
                  <c:v>569.0</c:v>
                </c:pt>
                <c:pt idx="588">
                  <c:v>570.0</c:v>
                </c:pt>
                <c:pt idx="589">
                  <c:v>571.0</c:v>
                </c:pt>
                <c:pt idx="590">
                  <c:v>572.0</c:v>
                </c:pt>
                <c:pt idx="591">
                  <c:v>573.0</c:v>
                </c:pt>
                <c:pt idx="592">
                  <c:v>574.0</c:v>
                </c:pt>
                <c:pt idx="593">
                  <c:v>575.0</c:v>
                </c:pt>
                <c:pt idx="594">
                  <c:v>576.0</c:v>
                </c:pt>
                <c:pt idx="595">
                  <c:v>577.0</c:v>
                </c:pt>
                <c:pt idx="596">
                  <c:v>578.0</c:v>
                </c:pt>
                <c:pt idx="597">
                  <c:v>579.0</c:v>
                </c:pt>
                <c:pt idx="598">
                  <c:v>580.0</c:v>
                </c:pt>
                <c:pt idx="599">
                  <c:v>581.0</c:v>
                </c:pt>
                <c:pt idx="600">
                  <c:v>582.0</c:v>
                </c:pt>
                <c:pt idx="601">
                  <c:v>583.0</c:v>
                </c:pt>
                <c:pt idx="602">
                  <c:v>584.0</c:v>
                </c:pt>
                <c:pt idx="603">
                  <c:v>585.0</c:v>
                </c:pt>
                <c:pt idx="604">
                  <c:v>586.0</c:v>
                </c:pt>
                <c:pt idx="605">
                  <c:v>587.0</c:v>
                </c:pt>
                <c:pt idx="606">
                  <c:v>588.0</c:v>
                </c:pt>
                <c:pt idx="607">
                  <c:v>589.0</c:v>
                </c:pt>
                <c:pt idx="608">
                  <c:v>590.0</c:v>
                </c:pt>
                <c:pt idx="609">
                  <c:v>591.0</c:v>
                </c:pt>
                <c:pt idx="610">
                  <c:v>592.0</c:v>
                </c:pt>
                <c:pt idx="611">
                  <c:v>593.0</c:v>
                </c:pt>
                <c:pt idx="612">
                  <c:v>594.0</c:v>
                </c:pt>
                <c:pt idx="613">
                  <c:v>595.0</c:v>
                </c:pt>
                <c:pt idx="614">
                  <c:v>596.0</c:v>
                </c:pt>
                <c:pt idx="615">
                  <c:v>597.0</c:v>
                </c:pt>
                <c:pt idx="616">
                  <c:v>598.0</c:v>
                </c:pt>
                <c:pt idx="617">
                  <c:v>599.0</c:v>
                </c:pt>
                <c:pt idx="618">
                  <c:v>600.0</c:v>
                </c:pt>
                <c:pt idx="619">
                  <c:v>601.0</c:v>
                </c:pt>
                <c:pt idx="620">
                  <c:v>602.0</c:v>
                </c:pt>
                <c:pt idx="621">
                  <c:v>603.0</c:v>
                </c:pt>
                <c:pt idx="622">
                  <c:v>604.0</c:v>
                </c:pt>
                <c:pt idx="623">
                  <c:v>605.0</c:v>
                </c:pt>
                <c:pt idx="624">
                  <c:v>606.0</c:v>
                </c:pt>
                <c:pt idx="625">
                  <c:v>607.0</c:v>
                </c:pt>
                <c:pt idx="626">
                  <c:v>608.0</c:v>
                </c:pt>
                <c:pt idx="627">
                  <c:v>609.0</c:v>
                </c:pt>
                <c:pt idx="628">
                  <c:v>610.0</c:v>
                </c:pt>
                <c:pt idx="629">
                  <c:v>611.0</c:v>
                </c:pt>
                <c:pt idx="630">
                  <c:v>612.0</c:v>
                </c:pt>
                <c:pt idx="631">
                  <c:v>613.0</c:v>
                </c:pt>
                <c:pt idx="632">
                  <c:v>614.0</c:v>
                </c:pt>
                <c:pt idx="633">
                  <c:v>615.0</c:v>
                </c:pt>
                <c:pt idx="634">
                  <c:v>616.0</c:v>
                </c:pt>
                <c:pt idx="635">
                  <c:v>617.0</c:v>
                </c:pt>
                <c:pt idx="636">
                  <c:v>618.0</c:v>
                </c:pt>
                <c:pt idx="637">
                  <c:v>619.0</c:v>
                </c:pt>
                <c:pt idx="638">
                  <c:v>620.0</c:v>
                </c:pt>
                <c:pt idx="639">
                  <c:v>621.0</c:v>
                </c:pt>
                <c:pt idx="640">
                  <c:v>622.0</c:v>
                </c:pt>
                <c:pt idx="641">
                  <c:v>623.0</c:v>
                </c:pt>
                <c:pt idx="642">
                  <c:v>624.0</c:v>
                </c:pt>
                <c:pt idx="643">
                  <c:v>625.0</c:v>
                </c:pt>
                <c:pt idx="644">
                  <c:v>626.0</c:v>
                </c:pt>
                <c:pt idx="645">
                  <c:v>627.0</c:v>
                </c:pt>
                <c:pt idx="646">
                  <c:v>628.0</c:v>
                </c:pt>
                <c:pt idx="647">
                  <c:v>629.0</c:v>
                </c:pt>
                <c:pt idx="648">
                  <c:v>630.0</c:v>
                </c:pt>
                <c:pt idx="649">
                  <c:v>631.0</c:v>
                </c:pt>
                <c:pt idx="650">
                  <c:v>632.0</c:v>
                </c:pt>
                <c:pt idx="651">
                  <c:v>633.0</c:v>
                </c:pt>
                <c:pt idx="652">
                  <c:v>634.0</c:v>
                </c:pt>
                <c:pt idx="653">
                  <c:v>635.0</c:v>
                </c:pt>
                <c:pt idx="654">
                  <c:v>636.0</c:v>
                </c:pt>
                <c:pt idx="655">
                  <c:v>637.0</c:v>
                </c:pt>
                <c:pt idx="656">
                  <c:v>638.0</c:v>
                </c:pt>
                <c:pt idx="657">
                  <c:v>639.0</c:v>
                </c:pt>
                <c:pt idx="658">
                  <c:v>640.0</c:v>
                </c:pt>
                <c:pt idx="659">
                  <c:v>641.0</c:v>
                </c:pt>
                <c:pt idx="660">
                  <c:v>642.0</c:v>
                </c:pt>
                <c:pt idx="661">
                  <c:v>643.0</c:v>
                </c:pt>
                <c:pt idx="662">
                  <c:v>644.0</c:v>
                </c:pt>
                <c:pt idx="663">
                  <c:v>645.0</c:v>
                </c:pt>
                <c:pt idx="664">
                  <c:v>646.0</c:v>
                </c:pt>
                <c:pt idx="665">
                  <c:v>647.0</c:v>
                </c:pt>
                <c:pt idx="666">
                  <c:v>648.0</c:v>
                </c:pt>
                <c:pt idx="667">
                  <c:v>649.0</c:v>
                </c:pt>
                <c:pt idx="668">
                  <c:v>650.0</c:v>
                </c:pt>
                <c:pt idx="669">
                  <c:v>651.0</c:v>
                </c:pt>
                <c:pt idx="670">
                  <c:v>652.0</c:v>
                </c:pt>
                <c:pt idx="671">
                  <c:v>653.0</c:v>
                </c:pt>
                <c:pt idx="672">
                  <c:v>654.0</c:v>
                </c:pt>
                <c:pt idx="673">
                  <c:v>655.0</c:v>
                </c:pt>
                <c:pt idx="674">
                  <c:v>656.0</c:v>
                </c:pt>
                <c:pt idx="675">
                  <c:v>657.0</c:v>
                </c:pt>
                <c:pt idx="676">
                  <c:v>658.0</c:v>
                </c:pt>
                <c:pt idx="677">
                  <c:v>659.0</c:v>
                </c:pt>
                <c:pt idx="678">
                  <c:v>660.0</c:v>
                </c:pt>
                <c:pt idx="679">
                  <c:v>661.0</c:v>
                </c:pt>
                <c:pt idx="680">
                  <c:v>662.0</c:v>
                </c:pt>
                <c:pt idx="681">
                  <c:v>663.0</c:v>
                </c:pt>
                <c:pt idx="682">
                  <c:v>664.0</c:v>
                </c:pt>
                <c:pt idx="683">
                  <c:v>665.0</c:v>
                </c:pt>
                <c:pt idx="684">
                  <c:v>666.0</c:v>
                </c:pt>
                <c:pt idx="685">
                  <c:v>667.0</c:v>
                </c:pt>
                <c:pt idx="686">
                  <c:v>668.0</c:v>
                </c:pt>
                <c:pt idx="687">
                  <c:v>669.0</c:v>
                </c:pt>
                <c:pt idx="688">
                  <c:v>670.0</c:v>
                </c:pt>
                <c:pt idx="689">
                  <c:v>671.0</c:v>
                </c:pt>
                <c:pt idx="690">
                  <c:v>672.0</c:v>
                </c:pt>
                <c:pt idx="691">
                  <c:v>673.0</c:v>
                </c:pt>
                <c:pt idx="692">
                  <c:v>674.0</c:v>
                </c:pt>
                <c:pt idx="693">
                  <c:v>675.0</c:v>
                </c:pt>
                <c:pt idx="694">
                  <c:v>676.0</c:v>
                </c:pt>
                <c:pt idx="695">
                  <c:v>677.0</c:v>
                </c:pt>
                <c:pt idx="696">
                  <c:v>678.0</c:v>
                </c:pt>
                <c:pt idx="697">
                  <c:v>679.0</c:v>
                </c:pt>
                <c:pt idx="698">
                  <c:v>680.0</c:v>
                </c:pt>
                <c:pt idx="699">
                  <c:v>681.0</c:v>
                </c:pt>
                <c:pt idx="700">
                  <c:v>682.0</c:v>
                </c:pt>
                <c:pt idx="701">
                  <c:v>683.0</c:v>
                </c:pt>
                <c:pt idx="702">
                  <c:v>684.0</c:v>
                </c:pt>
                <c:pt idx="703">
                  <c:v>685.0</c:v>
                </c:pt>
                <c:pt idx="704">
                  <c:v>686.0</c:v>
                </c:pt>
                <c:pt idx="705">
                  <c:v>687.0</c:v>
                </c:pt>
                <c:pt idx="706">
                  <c:v>688.0</c:v>
                </c:pt>
                <c:pt idx="707">
                  <c:v>689.0</c:v>
                </c:pt>
                <c:pt idx="708">
                  <c:v>690.0</c:v>
                </c:pt>
                <c:pt idx="709">
                  <c:v>691.0</c:v>
                </c:pt>
                <c:pt idx="710">
                  <c:v>692.0</c:v>
                </c:pt>
                <c:pt idx="711">
                  <c:v>693.0</c:v>
                </c:pt>
                <c:pt idx="712">
                  <c:v>694.0</c:v>
                </c:pt>
                <c:pt idx="713">
                  <c:v>695.0</c:v>
                </c:pt>
                <c:pt idx="714">
                  <c:v>696.0</c:v>
                </c:pt>
                <c:pt idx="715">
                  <c:v>697.0</c:v>
                </c:pt>
                <c:pt idx="716">
                  <c:v>698.0</c:v>
                </c:pt>
                <c:pt idx="717">
                  <c:v>699.0</c:v>
                </c:pt>
                <c:pt idx="718">
                  <c:v>700.0</c:v>
                </c:pt>
                <c:pt idx="719">
                  <c:v>701.0</c:v>
                </c:pt>
                <c:pt idx="720">
                  <c:v>702.0</c:v>
                </c:pt>
                <c:pt idx="721">
                  <c:v>703.0</c:v>
                </c:pt>
                <c:pt idx="722">
                  <c:v>704.0</c:v>
                </c:pt>
                <c:pt idx="723">
                  <c:v>705.0</c:v>
                </c:pt>
                <c:pt idx="724">
                  <c:v>706.0</c:v>
                </c:pt>
                <c:pt idx="725">
                  <c:v>707.0</c:v>
                </c:pt>
                <c:pt idx="726">
                  <c:v>708.0</c:v>
                </c:pt>
                <c:pt idx="727">
                  <c:v>709.0</c:v>
                </c:pt>
                <c:pt idx="728">
                  <c:v>710.0</c:v>
                </c:pt>
                <c:pt idx="729">
                  <c:v>711.0</c:v>
                </c:pt>
                <c:pt idx="730">
                  <c:v>712.0</c:v>
                </c:pt>
                <c:pt idx="731">
                  <c:v>713.0</c:v>
                </c:pt>
                <c:pt idx="732">
                  <c:v>714.0</c:v>
                </c:pt>
                <c:pt idx="733">
                  <c:v>715.0</c:v>
                </c:pt>
                <c:pt idx="734">
                  <c:v>716.0</c:v>
                </c:pt>
                <c:pt idx="735">
                  <c:v>717.0</c:v>
                </c:pt>
                <c:pt idx="736">
                  <c:v>718.0</c:v>
                </c:pt>
                <c:pt idx="737">
                  <c:v>719.0</c:v>
                </c:pt>
                <c:pt idx="738">
                  <c:v>720.0</c:v>
                </c:pt>
                <c:pt idx="739">
                  <c:v>721.0</c:v>
                </c:pt>
                <c:pt idx="740">
                  <c:v>722.0</c:v>
                </c:pt>
                <c:pt idx="741">
                  <c:v>723.0</c:v>
                </c:pt>
                <c:pt idx="742">
                  <c:v>724.0</c:v>
                </c:pt>
                <c:pt idx="743">
                  <c:v>725.0</c:v>
                </c:pt>
                <c:pt idx="744">
                  <c:v>726.0</c:v>
                </c:pt>
                <c:pt idx="745">
                  <c:v>727.0</c:v>
                </c:pt>
                <c:pt idx="746">
                  <c:v>728.0</c:v>
                </c:pt>
                <c:pt idx="747">
                  <c:v>729.0</c:v>
                </c:pt>
                <c:pt idx="748">
                  <c:v>730.0</c:v>
                </c:pt>
                <c:pt idx="749">
                  <c:v>731.0</c:v>
                </c:pt>
                <c:pt idx="750">
                  <c:v>732.0</c:v>
                </c:pt>
                <c:pt idx="751">
                  <c:v>733.0</c:v>
                </c:pt>
                <c:pt idx="752">
                  <c:v>734.0</c:v>
                </c:pt>
                <c:pt idx="753">
                  <c:v>735.0</c:v>
                </c:pt>
                <c:pt idx="754">
                  <c:v>736.0</c:v>
                </c:pt>
                <c:pt idx="755">
                  <c:v>737.0</c:v>
                </c:pt>
                <c:pt idx="756">
                  <c:v>738.0</c:v>
                </c:pt>
                <c:pt idx="757">
                  <c:v>739.0</c:v>
                </c:pt>
                <c:pt idx="758">
                  <c:v>740.0</c:v>
                </c:pt>
                <c:pt idx="759">
                  <c:v>741.0</c:v>
                </c:pt>
                <c:pt idx="760">
                  <c:v>742.0</c:v>
                </c:pt>
                <c:pt idx="761">
                  <c:v>743.0</c:v>
                </c:pt>
                <c:pt idx="762">
                  <c:v>744.0</c:v>
                </c:pt>
                <c:pt idx="763">
                  <c:v>745.0</c:v>
                </c:pt>
                <c:pt idx="764">
                  <c:v>746.0</c:v>
                </c:pt>
                <c:pt idx="765">
                  <c:v>747.0</c:v>
                </c:pt>
                <c:pt idx="766">
                  <c:v>748.0</c:v>
                </c:pt>
                <c:pt idx="767">
                  <c:v>749.0</c:v>
                </c:pt>
                <c:pt idx="768">
                  <c:v>750.0</c:v>
                </c:pt>
                <c:pt idx="769">
                  <c:v>751.0</c:v>
                </c:pt>
                <c:pt idx="770">
                  <c:v>752.0</c:v>
                </c:pt>
                <c:pt idx="771">
                  <c:v>753.0</c:v>
                </c:pt>
                <c:pt idx="772">
                  <c:v>754.0</c:v>
                </c:pt>
                <c:pt idx="773">
                  <c:v>755.0</c:v>
                </c:pt>
                <c:pt idx="774">
                  <c:v>756.0</c:v>
                </c:pt>
                <c:pt idx="775">
                  <c:v>757.0</c:v>
                </c:pt>
                <c:pt idx="776">
                  <c:v>758.0</c:v>
                </c:pt>
                <c:pt idx="777">
                  <c:v>759.0</c:v>
                </c:pt>
                <c:pt idx="778">
                  <c:v>760.0</c:v>
                </c:pt>
                <c:pt idx="779">
                  <c:v>761.0</c:v>
                </c:pt>
                <c:pt idx="780">
                  <c:v>762.0</c:v>
                </c:pt>
                <c:pt idx="781">
                  <c:v>763.0</c:v>
                </c:pt>
                <c:pt idx="782">
                  <c:v>764.0</c:v>
                </c:pt>
                <c:pt idx="783">
                  <c:v>765.0</c:v>
                </c:pt>
                <c:pt idx="784">
                  <c:v>766.0</c:v>
                </c:pt>
                <c:pt idx="785">
                  <c:v>767.0</c:v>
                </c:pt>
                <c:pt idx="786">
                  <c:v>768.0</c:v>
                </c:pt>
                <c:pt idx="787">
                  <c:v>769.0</c:v>
                </c:pt>
                <c:pt idx="788">
                  <c:v>770.0</c:v>
                </c:pt>
                <c:pt idx="789">
                  <c:v>771.0</c:v>
                </c:pt>
                <c:pt idx="790">
                  <c:v>772.0</c:v>
                </c:pt>
                <c:pt idx="791">
                  <c:v>773.0</c:v>
                </c:pt>
                <c:pt idx="792">
                  <c:v>774.0</c:v>
                </c:pt>
                <c:pt idx="793">
                  <c:v>775.0</c:v>
                </c:pt>
                <c:pt idx="794">
                  <c:v>776.0</c:v>
                </c:pt>
                <c:pt idx="795">
                  <c:v>777.0</c:v>
                </c:pt>
                <c:pt idx="796">
                  <c:v>778.0</c:v>
                </c:pt>
                <c:pt idx="797">
                  <c:v>779.0</c:v>
                </c:pt>
                <c:pt idx="798">
                  <c:v>780.0</c:v>
                </c:pt>
                <c:pt idx="799">
                  <c:v>781.0</c:v>
                </c:pt>
                <c:pt idx="800">
                  <c:v>782.0</c:v>
                </c:pt>
                <c:pt idx="801">
                  <c:v>783.0</c:v>
                </c:pt>
                <c:pt idx="802">
                  <c:v>784.0</c:v>
                </c:pt>
                <c:pt idx="803">
                  <c:v>785.0</c:v>
                </c:pt>
                <c:pt idx="804">
                  <c:v>786.0</c:v>
                </c:pt>
                <c:pt idx="805">
                  <c:v>787.0</c:v>
                </c:pt>
                <c:pt idx="806">
                  <c:v>788.0</c:v>
                </c:pt>
                <c:pt idx="807">
                  <c:v>789.0</c:v>
                </c:pt>
                <c:pt idx="808">
                  <c:v>790.0</c:v>
                </c:pt>
                <c:pt idx="809">
                  <c:v>791.0</c:v>
                </c:pt>
                <c:pt idx="810">
                  <c:v>792.0</c:v>
                </c:pt>
                <c:pt idx="811">
                  <c:v>793.0</c:v>
                </c:pt>
                <c:pt idx="812">
                  <c:v>794.0</c:v>
                </c:pt>
                <c:pt idx="813">
                  <c:v>795.0</c:v>
                </c:pt>
                <c:pt idx="814">
                  <c:v>796.0</c:v>
                </c:pt>
                <c:pt idx="815">
                  <c:v>797.0</c:v>
                </c:pt>
                <c:pt idx="816">
                  <c:v>798.0</c:v>
                </c:pt>
                <c:pt idx="817">
                  <c:v>799.0</c:v>
                </c:pt>
                <c:pt idx="818">
                  <c:v>800.0</c:v>
                </c:pt>
                <c:pt idx="819">
                  <c:v>801.0</c:v>
                </c:pt>
                <c:pt idx="820">
                  <c:v>802.0</c:v>
                </c:pt>
                <c:pt idx="821">
                  <c:v>803.0</c:v>
                </c:pt>
                <c:pt idx="822">
                  <c:v>804.0</c:v>
                </c:pt>
                <c:pt idx="823">
                  <c:v>805.0</c:v>
                </c:pt>
                <c:pt idx="824">
                  <c:v>806.0</c:v>
                </c:pt>
                <c:pt idx="825">
                  <c:v>807.0</c:v>
                </c:pt>
                <c:pt idx="826">
                  <c:v>808.0</c:v>
                </c:pt>
                <c:pt idx="827">
                  <c:v>809.0</c:v>
                </c:pt>
                <c:pt idx="828">
                  <c:v>810.0</c:v>
                </c:pt>
                <c:pt idx="829">
                  <c:v>811.0</c:v>
                </c:pt>
                <c:pt idx="830">
                  <c:v>812.0</c:v>
                </c:pt>
                <c:pt idx="831">
                  <c:v>813.0</c:v>
                </c:pt>
                <c:pt idx="832">
                  <c:v>814.0</c:v>
                </c:pt>
                <c:pt idx="833">
                  <c:v>815.0</c:v>
                </c:pt>
                <c:pt idx="834">
                  <c:v>816.0</c:v>
                </c:pt>
                <c:pt idx="835">
                  <c:v>817.0</c:v>
                </c:pt>
                <c:pt idx="836">
                  <c:v>818.0</c:v>
                </c:pt>
                <c:pt idx="837">
                  <c:v>819.0</c:v>
                </c:pt>
                <c:pt idx="838">
                  <c:v>820.0</c:v>
                </c:pt>
                <c:pt idx="839">
                  <c:v>821.0</c:v>
                </c:pt>
                <c:pt idx="840">
                  <c:v>822.0</c:v>
                </c:pt>
                <c:pt idx="841">
                  <c:v>823.0</c:v>
                </c:pt>
                <c:pt idx="842">
                  <c:v>824.0</c:v>
                </c:pt>
                <c:pt idx="843">
                  <c:v>825.0</c:v>
                </c:pt>
                <c:pt idx="844">
                  <c:v>826.0</c:v>
                </c:pt>
                <c:pt idx="845">
                  <c:v>827.0</c:v>
                </c:pt>
                <c:pt idx="846">
                  <c:v>828.0</c:v>
                </c:pt>
                <c:pt idx="847">
                  <c:v>829.0</c:v>
                </c:pt>
                <c:pt idx="848">
                  <c:v>830.0</c:v>
                </c:pt>
                <c:pt idx="849">
                  <c:v>831.0</c:v>
                </c:pt>
                <c:pt idx="850">
                  <c:v>832.0</c:v>
                </c:pt>
                <c:pt idx="851">
                  <c:v>833.0</c:v>
                </c:pt>
                <c:pt idx="852">
                  <c:v>834.0</c:v>
                </c:pt>
                <c:pt idx="853">
                  <c:v>835.0</c:v>
                </c:pt>
                <c:pt idx="854">
                  <c:v>836.0</c:v>
                </c:pt>
                <c:pt idx="855">
                  <c:v>837.0</c:v>
                </c:pt>
                <c:pt idx="856">
                  <c:v>838.0</c:v>
                </c:pt>
                <c:pt idx="857">
                  <c:v>839.0</c:v>
                </c:pt>
                <c:pt idx="858">
                  <c:v>840.0</c:v>
                </c:pt>
                <c:pt idx="859">
                  <c:v>841.0</c:v>
                </c:pt>
              </c:numCache>
            </c:numRef>
          </c:xVal>
          <c:yVal>
            <c:numRef>
              <c:f>'SAMPLE 4'!$E$9:$E$868</c:f>
              <c:numCache>
                <c:formatCode>General</c:formatCode>
                <c:ptCount val="860"/>
                <c:pt idx="0">
                  <c:v>22.0</c:v>
                </c:pt>
                <c:pt idx="1">
                  <c:v>17.0</c:v>
                </c:pt>
                <c:pt idx="2">
                  <c:v>24.0</c:v>
                </c:pt>
                <c:pt idx="3">
                  <c:v>19.0</c:v>
                </c:pt>
                <c:pt idx="4">
                  <c:v>20.0</c:v>
                </c:pt>
                <c:pt idx="5">
                  <c:v>22.0</c:v>
                </c:pt>
                <c:pt idx="6">
                  <c:v>13.0</c:v>
                </c:pt>
                <c:pt idx="7">
                  <c:v>26.0</c:v>
                </c:pt>
                <c:pt idx="8">
                  <c:v>26.0</c:v>
                </c:pt>
                <c:pt idx="9">
                  <c:v>21.0</c:v>
                </c:pt>
                <c:pt idx="10">
                  <c:v>23.0</c:v>
                </c:pt>
                <c:pt idx="11">
                  <c:v>16.0</c:v>
                </c:pt>
                <c:pt idx="12">
                  <c:v>24.0</c:v>
                </c:pt>
                <c:pt idx="13">
                  <c:v>16.0</c:v>
                </c:pt>
                <c:pt idx="14">
                  <c:v>15.0</c:v>
                </c:pt>
                <c:pt idx="15">
                  <c:v>35.0</c:v>
                </c:pt>
                <c:pt idx="16">
                  <c:v>2196.0</c:v>
                </c:pt>
                <c:pt idx="17">
                  <c:v>12823.0</c:v>
                </c:pt>
                <c:pt idx="18">
                  <c:v>15161.0</c:v>
                </c:pt>
                <c:pt idx="19">
                  <c:v>14523.0</c:v>
                </c:pt>
                <c:pt idx="20">
                  <c:v>13551.0</c:v>
                </c:pt>
                <c:pt idx="21">
                  <c:v>12999.0</c:v>
                </c:pt>
                <c:pt idx="22">
                  <c:v>12518.0</c:v>
                </c:pt>
                <c:pt idx="23">
                  <c:v>12080.0</c:v>
                </c:pt>
                <c:pt idx="24">
                  <c:v>11657.0</c:v>
                </c:pt>
                <c:pt idx="25">
                  <c:v>11335.0</c:v>
                </c:pt>
                <c:pt idx="26">
                  <c:v>11281.0</c:v>
                </c:pt>
                <c:pt idx="27">
                  <c:v>10933.0</c:v>
                </c:pt>
                <c:pt idx="28">
                  <c:v>10715.0</c:v>
                </c:pt>
                <c:pt idx="29">
                  <c:v>10288.0</c:v>
                </c:pt>
                <c:pt idx="30">
                  <c:v>10079.0</c:v>
                </c:pt>
                <c:pt idx="31">
                  <c:v>9843.0</c:v>
                </c:pt>
                <c:pt idx="32">
                  <c:v>9581.0</c:v>
                </c:pt>
                <c:pt idx="33">
                  <c:v>9525.0</c:v>
                </c:pt>
                <c:pt idx="34">
                  <c:v>9313.0</c:v>
                </c:pt>
                <c:pt idx="35">
                  <c:v>9006.0</c:v>
                </c:pt>
                <c:pt idx="36">
                  <c:v>8886.0</c:v>
                </c:pt>
                <c:pt idx="37">
                  <c:v>8668.0</c:v>
                </c:pt>
                <c:pt idx="38">
                  <c:v>8487.0</c:v>
                </c:pt>
                <c:pt idx="39">
                  <c:v>8287.0</c:v>
                </c:pt>
                <c:pt idx="40">
                  <c:v>8171.0</c:v>
                </c:pt>
                <c:pt idx="41">
                  <c:v>8100.0</c:v>
                </c:pt>
                <c:pt idx="42">
                  <c:v>8092.0</c:v>
                </c:pt>
                <c:pt idx="43">
                  <c:v>7834.0</c:v>
                </c:pt>
                <c:pt idx="44">
                  <c:v>7762.0</c:v>
                </c:pt>
                <c:pt idx="45">
                  <c:v>7638.0</c:v>
                </c:pt>
                <c:pt idx="46">
                  <c:v>7587.0</c:v>
                </c:pt>
                <c:pt idx="47">
                  <c:v>7301.0</c:v>
                </c:pt>
                <c:pt idx="48">
                  <c:v>7157.0</c:v>
                </c:pt>
                <c:pt idx="49">
                  <c:v>7057.0</c:v>
                </c:pt>
                <c:pt idx="50">
                  <c:v>7130.0</c:v>
                </c:pt>
                <c:pt idx="51">
                  <c:v>6929.0</c:v>
                </c:pt>
                <c:pt idx="52">
                  <c:v>7122.0</c:v>
                </c:pt>
                <c:pt idx="53">
                  <c:v>6810.0</c:v>
                </c:pt>
                <c:pt idx="54">
                  <c:v>6648.0</c:v>
                </c:pt>
                <c:pt idx="55">
                  <c:v>6600.0</c:v>
                </c:pt>
                <c:pt idx="56">
                  <c:v>6474.0</c:v>
                </c:pt>
                <c:pt idx="57">
                  <c:v>6382.0</c:v>
                </c:pt>
                <c:pt idx="58">
                  <c:v>6312.0</c:v>
                </c:pt>
                <c:pt idx="59">
                  <c:v>6268.0</c:v>
                </c:pt>
                <c:pt idx="60">
                  <c:v>6322.0</c:v>
                </c:pt>
                <c:pt idx="61">
                  <c:v>6160.0</c:v>
                </c:pt>
                <c:pt idx="62">
                  <c:v>6030.0</c:v>
                </c:pt>
                <c:pt idx="63">
                  <c:v>5785.0</c:v>
                </c:pt>
                <c:pt idx="64">
                  <c:v>5907.0</c:v>
                </c:pt>
                <c:pt idx="65">
                  <c:v>5782.0</c:v>
                </c:pt>
                <c:pt idx="66">
                  <c:v>5789.0</c:v>
                </c:pt>
                <c:pt idx="67">
                  <c:v>5654.0</c:v>
                </c:pt>
                <c:pt idx="68">
                  <c:v>5656.0</c:v>
                </c:pt>
                <c:pt idx="69">
                  <c:v>5404.0</c:v>
                </c:pt>
                <c:pt idx="70">
                  <c:v>5586.0</c:v>
                </c:pt>
                <c:pt idx="71">
                  <c:v>5321.0</c:v>
                </c:pt>
                <c:pt idx="72">
                  <c:v>5421.0</c:v>
                </c:pt>
                <c:pt idx="73">
                  <c:v>5350.0</c:v>
                </c:pt>
                <c:pt idx="74">
                  <c:v>5149.0</c:v>
                </c:pt>
                <c:pt idx="75">
                  <c:v>5212.0</c:v>
                </c:pt>
                <c:pt idx="76">
                  <c:v>5170.0</c:v>
                </c:pt>
                <c:pt idx="77">
                  <c:v>5116.0</c:v>
                </c:pt>
                <c:pt idx="78">
                  <c:v>5001.0</c:v>
                </c:pt>
                <c:pt idx="79">
                  <c:v>4935.0</c:v>
                </c:pt>
                <c:pt idx="80">
                  <c:v>4917.0</c:v>
                </c:pt>
                <c:pt idx="81">
                  <c:v>4839.0</c:v>
                </c:pt>
                <c:pt idx="82">
                  <c:v>4712.0</c:v>
                </c:pt>
                <c:pt idx="83">
                  <c:v>4883.0</c:v>
                </c:pt>
                <c:pt idx="84">
                  <c:v>4782.0</c:v>
                </c:pt>
                <c:pt idx="85">
                  <c:v>4682.0</c:v>
                </c:pt>
                <c:pt idx="86">
                  <c:v>4691.0</c:v>
                </c:pt>
                <c:pt idx="87">
                  <c:v>4494.0</c:v>
                </c:pt>
                <c:pt idx="88">
                  <c:v>4444.0</c:v>
                </c:pt>
                <c:pt idx="89">
                  <c:v>4542.0</c:v>
                </c:pt>
                <c:pt idx="90">
                  <c:v>4373.0</c:v>
                </c:pt>
                <c:pt idx="91">
                  <c:v>4407.0</c:v>
                </c:pt>
                <c:pt idx="92">
                  <c:v>4415.0</c:v>
                </c:pt>
                <c:pt idx="93">
                  <c:v>4305.0</c:v>
                </c:pt>
                <c:pt idx="94">
                  <c:v>4379.0</c:v>
                </c:pt>
                <c:pt idx="95">
                  <c:v>4253.0</c:v>
                </c:pt>
                <c:pt idx="96">
                  <c:v>4302.0</c:v>
                </c:pt>
                <c:pt idx="97">
                  <c:v>4129.0</c:v>
                </c:pt>
                <c:pt idx="98">
                  <c:v>4142.0</c:v>
                </c:pt>
                <c:pt idx="99">
                  <c:v>4008.0</c:v>
                </c:pt>
                <c:pt idx="100">
                  <c:v>4166.0</c:v>
                </c:pt>
                <c:pt idx="101">
                  <c:v>4021.0</c:v>
                </c:pt>
                <c:pt idx="102">
                  <c:v>4039.0</c:v>
                </c:pt>
                <c:pt idx="103">
                  <c:v>4038.0</c:v>
                </c:pt>
                <c:pt idx="104">
                  <c:v>3908.0</c:v>
                </c:pt>
                <c:pt idx="105">
                  <c:v>3914.0</c:v>
                </c:pt>
                <c:pt idx="106">
                  <c:v>3900.0</c:v>
                </c:pt>
                <c:pt idx="107">
                  <c:v>3730.0</c:v>
                </c:pt>
                <c:pt idx="108">
                  <c:v>3759.0</c:v>
                </c:pt>
                <c:pt idx="109">
                  <c:v>3713.0</c:v>
                </c:pt>
                <c:pt idx="110">
                  <c:v>3778.0</c:v>
                </c:pt>
                <c:pt idx="111">
                  <c:v>3663.0</c:v>
                </c:pt>
                <c:pt idx="112">
                  <c:v>3658.0</c:v>
                </c:pt>
                <c:pt idx="113">
                  <c:v>3582.0</c:v>
                </c:pt>
                <c:pt idx="114">
                  <c:v>3552.0</c:v>
                </c:pt>
                <c:pt idx="115">
                  <c:v>3625.0</c:v>
                </c:pt>
                <c:pt idx="116">
                  <c:v>3532.0</c:v>
                </c:pt>
                <c:pt idx="117">
                  <c:v>3535.0</c:v>
                </c:pt>
                <c:pt idx="118">
                  <c:v>3465.0</c:v>
                </c:pt>
                <c:pt idx="119">
                  <c:v>3438.0</c:v>
                </c:pt>
                <c:pt idx="120">
                  <c:v>3437.0</c:v>
                </c:pt>
                <c:pt idx="121">
                  <c:v>3394.0</c:v>
                </c:pt>
                <c:pt idx="122">
                  <c:v>3478.0</c:v>
                </c:pt>
                <c:pt idx="123">
                  <c:v>3248.0</c:v>
                </c:pt>
                <c:pt idx="124">
                  <c:v>3370.0</c:v>
                </c:pt>
                <c:pt idx="125">
                  <c:v>3276.0</c:v>
                </c:pt>
                <c:pt idx="126">
                  <c:v>3329.0</c:v>
                </c:pt>
                <c:pt idx="127">
                  <c:v>3300.0</c:v>
                </c:pt>
                <c:pt idx="128">
                  <c:v>3206.0</c:v>
                </c:pt>
                <c:pt idx="129">
                  <c:v>3248.0</c:v>
                </c:pt>
                <c:pt idx="130">
                  <c:v>3205.0</c:v>
                </c:pt>
                <c:pt idx="131">
                  <c:v>3104.0</c:v>
                </c:pt>
                <c:pt idx="132">
                  <c:v>3035.0</c:v>
                </c:pt>
                <c:pt idx="133">
                  <c:v>3125.0</c:v>
                </c:pt>
                <c:pt idx="134">
                  <c:v>3276.0</c:v>
                </c:pt>
                <c:pt idx="135">
                  <c:v>3072.0</c:v>
                </c:pt>
                <c:pt idx="136">
                  <c:v>3084.0</c:v>
                </c:pt>
                <c:pt idx="137">
                  <c:v>2980.0</c:v>
                </c:pt>
                <c:pt idx="138">
                  <c:v>3040.0</c:v>
                </c:pt>
                <c:pt idx="139">
                  <c:v>3054.0</c:v>
                </c:pt>
                <c:pt idx="140">
                  <c:v>2913.0</c:v>
                </c:pt>
                <c:pt idx="141">
                  <c:v>2970.0</c:v>
                </c:pt>
                <c:pt idx="142">
                  <c:v>2901.0</c:v>
                </c:pt>
                <c:pt idx="143">
                  <c:v>2835.0</c:v>
                </c:pt>
                <c:pt idx="144">
                  <c:v>2796.0</c:v>
                </c:pt>
                <c:pt idx="145">
                  <c:v>2859.0</c:v>
                </c:pt>
                <c:pt idx="146">
                  <c:v>2771.0</c:v>
                </c:pt>
                <c:pt idx="147">
                  <c:v>2787.0</c:v>
                </c:pt>
                <c:pt idx="148">
                  <c:v>2866.0</c:v>
                </c:pt>
                <c:pt idx="149">
                  <c:v>2736.0</c:v>
                </c:pt>
                <c:pt idx="150">
                  <c:v>2767.0</c:v>
                </c:pt>
                <c:pt idx="151">
                  <c:v>2674.0</c:v>
                </c:pt>
                <c:pt idx="152">
                  <c:v>2697.0</c:v>
                </c:pt>
                <c:pt idx="153">
                  <c:v>2729.0</c:v>
                </c:pt>
                <c:pt idx="154">
                  <c:v>2643.0</c:v>
                </c:pt>
                <c:pt idx="155">
                  <c:v>2718.0</c:v>
                </c:pt>
                <c:pt idx="156">
                  <c:v>2624.0</c:v>
                </c:pt>
                <c:pt idx="157">
                  <c:v>2685.0</c:v>
                </c:pt>
                <c:pt idx="158">
                  <c:v>2634.0</c:v>
                </c:pt>
                <c:pt idx="159">
                  <c:v>2494.0</c:v>
                </c:pt>
                <c:pt idx="160">
                  <c:v>2499.0</c:v>
                </c:pt>
                <c:pt idx="161">
                  <c:v>2568.0</c:v>
                </c:pt>
                <c:pt idx="162">
                  <c:v>2556.0</c:v>
                </c:pt>
                <c:pt idx="163">
                  <c:v>2585.0</c:v>
                </c:pt>
                <c:pt idx="164">
                  <c:v>2443.0</c:v>
                </c:pt>
                <c:pt idx="165">
                  <c:v>2454.0</c:v>
                </c:pt>
                <c:pt idx="166">
                  <c:v>2455.0</c:v>
                </c:pt>
                <c:pt idx="167">
                  <c:v>2510.0</c:v>
                </c:pt>
                <c:pt idx="168">
                  <c:v>2534.0</c:v>
                </c:pt>
                <c:pt idx="169">
                  <c:v>2455.0</c:v>
                </c:pt>
                <c:pt idx="170">
                  <c:v>2475.0</c:v>
                </c:pt>
                <c:pt idx="171">
                  <c:v>2384.0</c:v>
                </c:pt>
                <c:pt idx="172">
                  <c:v>2477.0</c:v>
                </c:pt>
                <c:pt idx="173">
                  <c:v>2325.0</c:v>
                </c:pt>
                <c:pt idx="174">
                  <c:v>2388.0</c:v>
                </c:pt>
                <c:pt idx="175">
                  <c:v>2464.0</c:v>
                </c:pt>
                <c:pt idx="176">
                  <c:v>2400.0</c:v>
                </c:pt>
                <c:pt idx="177">
                  <c:v>2329.0</c:v>
                </c:pt>
                <c:pt idx="178">
                  <c:v>2369.0</c:v>
                </c:pt>
                <c:pt idx="179">
                  <c:v>2293.0</c:v>
                </c:pt>
                <c:pt idx="180">
                  <c:v>2334.0</c:v>
                </c:pt>
                <c:pt idx="181">
                  <c:v>2298.0</c:v>
                </c:pt>
                <c:pt idx="182">
                  <c:v>2351.0</c:v>
                </c:pt>
                <c:pt idx="183">
                  <c:v>2226.0</c:v>
                </c:pt>
                <c:pt idx="184">
                  <c:v>2327.0</c:v>
                </c:pt>
                <c:pt idx="185">
                  <c:v>2361.0</c:v>
                </c:pt>
                <c:pt idx="186">
                  <c:v>2299.0</c:v>
                </c:pt>
                <c:pt idx="187">
                  <c:v>2220.0</c:v>
                </c:pt>
                <c:pt idx="188">
                  <c:v>2229.0</c:v>
                </c:pt>
                <c:pt idx="189">
                  <c:v>2260.0</c:v>
                </c:pt>
                <c:pt idx="190">
                  <c:v>2286.0</c:v>
                </c:pt>
                <c:pt idx="191">
                  <c:v>2177.0</c:v>
                </c:pt>
                <c:pt idx="192">
                  <c:v>2188.0</c:v>
                </c:pt>
                <c:pt idx="193">
                  <c:v>2248.0</c:v>
                </c:pt>
                <c:pt idx="194">
                  <c:v>2060.0</c:v>
                </c:pt>
                <c:pt idx="195">
                  <c:v>2144.0</c:v>
                </c:pt>
                <c:pt idx="196">
                  <c:v>2098.0</c:v>
                </c:pt>
                <c:pt idx="197">
                  <c:v>2128.0</c:v>
                </c:pt>
                <c:pt idx="198">
                  <c:v>2109.0</c:v>
                </c:pt>
                <c:pt idx="199">
                  <c:v>2099.0</c:v>
                </c:pt>
                <c:pt idx="200">
                  <c:v>2139.0</c:v>
                </c:pt>
                <c:pt idx="201">
                  <c:v>2051.0</c:v>
                </c:pt>
                <c:pt idx="202">
                  <c:v>2072.0</c:v>
                </c:pt>
                <c:pt idx="203">
                  <c:v>2090.0</c:v>
                </c:pt>
                <c:pt idx="204">
                  <c:v>2016.0</c:v>
                </c:pt>
                <c:pt idx="205">
                  <c:v>2005.0</c:v>
                </c:pt>
                <c:pt idx="206">
                  <c:v>1969.0</c:v>
                </c:pt>
                <c:pt idx="207">
                  <c:v>2069.0</c:v>
                </c:pt>
                <c:pt idx="208">
                  <c:v>2064.0</c:v>
                </c:pt>
                <c:pt idx="209">
                  <c:v>1954.0</c:v>
                </c:pt>
                <c:pt idx="210">
                  <c:v>1939.0</c:v>
                </c:pt>
                <c:pt idx="211">
                  <c:v>2030.0</c:v>
                </c:pt>
                <c:pt idx="212">
                  <c:v>1961.0</c:v>
                </c:pt>
                <c:pt idx="213">
                  <c:v>1950.0</c:v>
                </c:pt>
                <c:pt idx="214">
                  <c:v>1975.0</c:v>
                </c:pt>
                <c:pt idx="215">
                  <c:v>1928.0</c:v>
                </c:pt>
                <c:pt idx="216">
                  <c:v>1933.0</c:v>
                </c:pt>
                <c:pt idx="217">
                  <c:v>1919.0</c:v>
                </c:pt>
                <c:pt idx="218">
                  <c:v>1880.0</c:v>
                </c:pt>
                <c:pt idx="219">
                  <c:v>1881.0</c:v>
                </c:pt>
                <c:pt idx="220">
                  <c:v>1848.0</c:v>
                </c:pt>
                <c:pt idx="221">
                  <c:v>1880.0</c:v>
                </c:pt>
                <c:pt idx="222">
                  <c:v>1888.0</c:v>
                </c:pt>
                <c:pt idx="223">
                  <c:v>1834.0</c:v>
                </c:pt>
                <c:pt idx="224">
                  <c:v>1813.0</c:v>
                </c:pt>
                <c:pt idx="225">
                  <c:v>1736.0</c:v>
                </c:pt>
                <c:pt idx="226">
                  <c:v>1712.0</c:v>
                </c:pt>
                <c:pt idx="227">
                  <c:v>1800.0</c:v>
                </c:pt>
                <c:pt idx="228">
                  <c:v>1765.0</c:v>
                </c:pt>
                <c:pt idx="229">
                  <c:v>1779.0</c:v>
                </c:pt>
                <c:pt idx="230">
                  <c:v>1749.0</c:v>
                </c:pt>
                <c:pt idx="231">
                  <c:v>1757.0</c:v>
                </c:pt>
                <c:pt idx="232">
                  <c:v>1687.0</c:v>
                </c:pt>
                <c:pt idx="233">
                  <c:v>1678.0</c:v>
                </c:pt>
                <c:pt idx="234">
                  <c:v>1720.0</c:v>
                </c:pt>
                <c:pt idx="235">
                  <c:v>1647.0</c:v>
                </c:pt>
                <c:pt idx="236">
                  <c:v>1735.0</c:v>
                </c:pt>
                <c:pt idx="237">
                  <c:v>1770.0</c:v>
                </c:pt>
                <c:pt idx="238">
                  <c:v>1685.0</c:v>
                </c:pt>
                <c:pt idx="239">
                  <c:v>1648.0</c:v>
                </c:pt>
                <c:pt idx="240">
                  <c:v>1641.0</c:v>
                </c:pt>
                <c:pt idx="241">
                  <c:v>1751.0</c:v>
                </c:pt>
                <c:pt idx="242">
                  <c:v>1680.0</c:v>
                </c:pt>
                <c:pt idx="243">
                  <c:v>1608.0</c:v>
                </c:pt>
                <c:pt idx="244">
                  <c:v>1596.0</c:v>
                </c:pt>
                <c:pt idx="245">
                  <c:v>1553.0</c:v>
                </c:pt>
                <c:pt idx="246">
                  <c:v>1635.0</c:v>
                </c:pt>
                <c:pt idx="247">
                  <c:v>1565.0</c:v>
                </c:pt>
                <c:pt idx="248">
                  <c:v>1574.0</c:v>
                </c:pt>
                <c:pt idx="249">
                  <c:v>1593.0</c:v>
                </c:pt>
                <c:pt idx="250">
                  <c:v>1488.0</c:v>
                </c:pt>
                <c:pt idx="251">
                  <c:v>1568.0</c:v>
                </c:pt>
                <c:pt idx="252">
                  <c:v>1558.0</c:v>
                </c:pt>
                <c:pt idx="253">
                  <c:v>1541.0</c:v>
                </c:pt>
                <c:pt idx="254">
                  <c:v>1560.0</c:v>
                </c:pt>
                <c:pt idx="255">
                  <c:v>1512.0</c:v>
                </c:pt>
                <c:pt idx="256">
                  <c:v>1508.0</c:v>
                </c:pt>
                <c:pt idx="257">
                  <c:v>1549.0</c:v>
                </c:pt>
                <c:pt idx="258">
                  <c:v>1594.0</c:v>
                </c:pt>
                <c:pt idx="259">
                  <c:v>1500.0</c:v>
                </c:pt>
                <c:pt idx="260">
                  <c:v>1458.0</c:v>
                </c:pt>
                <c:pt idx="261">
                  <c:v>1574.0</c:v>
                </c:pt>
                <c:pt idx="262">
                  <c:v>1405.0</c:v>
                </c:pt>
                <c:pt idx="263">
                  <c:v>1548.0</c:v>
                </c:pt>
                <c:pt idx="264">
                  <c:v>1470.0</c:v>
                </c:pt>
                <c:pt idx="265">
                  <c:v>1511.0</c:v>
                </c:pt>
                <c:pt idx="266">
                  <c:v>1563.0</c:v>
                </c:pt>
                <c:pt idx="267">
                  <c:v>1406.0</c:v>
                </c:pt>
                <c:pt idx="268">
                  <c:v>1418.0</c:v>
                </c:pt>
                <c:pt idx="269">
                  <c:v>1446.0</c:v>
                </c:pt>
                <c:pt idx="270">
                  <c:v>1415.0</c:v>
                </c:pt>
                <c:pt idx="271">
                  <c:v>1404.0</c:v>
                </c:pt>
                <c:pt idx="272">
                  <c:v>1386.0</c:v>
                </c:pt>
                <c:pt idx="273">
                  <c:v>1402.0</c:v>
                </c:pt>
                <c:pt idx="274">
                  <c:v>1431.0</c:v>
                </c:pt>
                <c:pt idx="275">
                  <c:v>1352.0</c:v>
                </c:pt>
                <c:pt idx="276">
                  <c:v>1358.0</c:v>
                </c:pt>
                <c:pt idx="277">
                  <c:v>1426.0</c:v>
                </c:pt>
                <c:pt idx="278">
                  <c:v>1339.0</c:v>
                </c:pt>
                <c:pt idx="279">
                  <c:v>1381.0</c:v>
                </c:pt>
                <c:pt idx="280">
                  <c:v>1305.0</c:v>
                </c:pt>
                <c:pt idx="281">
                  <c:v>1336.0</c:v>
                </c:pt>
                <c:pt idx="282">
                  <c:v>1307.0</c:v>
                </c:pt>
                <c:pt idx="283">
                  <c:v>1428.0</c:v>
                </c:pt>
                <c:pt idx="284">
                  <c:v>1307.0</c:v>
                </c:pt>
                <c:pt idx="285">
                  <c:v>1253.0</c:v>
                </c:pt>
                <c:pt idx="286">
                  <c:v>1309.0</c:v>
                </c:pt>
                <c:pt idx="287">
                  <c:v>1382.0</c:v>
                </c:pt>
                <c:pt idx="288">
                  <c:v>1273.0</c:v>
                </c:pt>
                <c:pt idx="289">
                  <c:v>1268.0</c:v>
                </c:pt>
                <c:pt idx="290">
                  <c:v>1331.0</c:v>
                </c:pt>
                <c:pt idx="291">
                  <c:v>1252.0</c:v>
                </c:pt>
                <c:pt idx="292">
                  <c:v>1321.0</c:v>
                </c:pt>
                <c:pt idx="293">
                  <c:v>1251.0</c:v>
                </c:pt>
                <c:pt idx="294">
                  <c:v>1312.0</c:v>
                </c:pt>
                <c:pt idx="295">
                  <c:v>1202.0</c:v>
                </c:pt>
                <c:pt idx="296">
                  <c:v>1228.0</c:v>
                </c:pt>
                <c:pt idx="297">
                  <c:v>1258.0</c:v>
                </c:pt>
                <c:pt idx="298">
                  <c:v>1245.0</c:v>
                </c:pt>
                <c:pt idx="299">
                  <c:v>1229.0</c:v>
                </c:pt>
                <c:pt idx="300">
                  <c:v>1231.0</c:v>
                </c:pt>
                <c:pt idx="301">
                  <c:v>1197.0</c:v>
                </c:pt>
                <c:pt idx="302">
                  <c:v>1296.0</c:v>
                </c:pt>
                <c:pt idx="303">
                  <c:v>1220.0</c:v>
                </c:pt>
                <c:pt idx="304">
                  <c:v>1236.0</c:v>
                </c:pt>
                <c:pt idx="305">
                  <c:v>1202.0</c:v>
                </c:pt>
                <c:pt idx="306">
                  <c:v>1187.0</c:v>
                </c:pt>
                <c:pt idx="307">
                  <c:v>1242.0</c:v>
                </c:pt>
                <c:pt idx="308">
                  <c:v>1133.0</c:v>
                </c:pt>
                <c:pt idx="309">
                  <c:v>1232.0</c:v>
                </c:pt>
                <c:pt idx="310">
                  <c:v>1173.0</c:v>
                </c:pt>
                <c:pt idx="311">
                  <c:v>1134.0</c:v>
                </c:pt>
                <c:pt idx="312">
                  <c:v>1157.0</c:v>
                </c:pt>
                <c:pt idx="313">
                  <c:v>1190.0</c:v>
                </c:pt>
                <c:pt idx="314">
                  <c:v>1114.0</c:v>
                </c:pt>
                <c:pt idx="315">
                  <c:v>1198.0</c:v>
                </c:pt>
                <c:pt idx="316">
                  <c:v>1114.0</c:v>
                </c:pt>
                <c:pt idx="317">
                  <c:v>1133.0</c:v>
                </c:pt>
                <c:pt idx="318">
                  <c:v>1232.0</c:v>
                </c:pt>
                <c:pt idx="319">
                  <c:v>1163.0</c:v>
                </c:pt>
                <c:pt idx="320">
                  <c:v>1125.0</c:v>
                </c:pt>
                <c:pt idx="321">
                  <c:v>1109.0</c:v>
                </c:pt>
                <c:pt idx="322">
                  <c:v>1130.0</c:v>
                </c:pt>
                <c:pt idx="323">
                  <c:v>1144.0</c:v>
                </c:pt>
                <c:pt idx="324">
                  <c:v>1126.0</c:v>
                </c:pt>
                <c:pt idx="325">
                  <c:v>1120.0</c:v>
                </c:pt>
                <c:pt idx="326">
                  <c:v>1134.0</c:v>
                </c:pt>
                <c:pt idx="327">
                  <c:v>1113.0</c:v>
                </c:pt>
                <c:pt idx="328">
                  <c:v>1102.0</c:v>
                </c:pt>
                <c:pt idx="329">
                  <c:v>1059.0</c:v>
                </c:pt>
                <c:pt idx="330">
                  <c:v>1094.0</c:v>
                </c:pt>
                <c:pt idx="331">
                  <c:v>1136.0</c:v>
                </c:pt>
                <c:pt idx="332">
                  <c:v>1071.0</c:v>
                </c:pt>
                <c:pt idx="333">
                  <c:v>989.0</c:v>
                </c:pt>
                <c:pt idx="334">
                  <c:v>1102.0</c:v>
                </c:pt>
                <c:pt idx="335">
                  <c:v>1100.0</c:v>
                </c:pt>
                <c:pt idx="336">
                  <c:v>1053.0</c:v>
                </c:pt>
                <c:pt idx="337">
                  <c:v>1055.0</c:v>
                </c:pt>
                <c:pt idx="338">
                  <c:v>1102.0</c:v>
                </c:pt>
                <c:pt idx="339">
                  <c:v>1028.0</c:v>
                </c:pt>
                <c:pt idx="340">
                  <c:v>992.0</c:v>
                </c:pt>
                <c:pt idx="341">
                  <c:v>1089.0</c:v>
                </c:pt>
                <c:pt idx="342">
                  <c:v>1052.0</c:v>
                </c:pt>
                <c:pt idx="343">
                  <c:v>1004.0</c:v>
                </c:pt>
                <c:pt idx="344">
                  <c:v>990.0</c:v>
                </c:pt>
                <c:pt idx="345">
                  <c:v>994.0</c:v>
                </c:pt>
                <c:pt idx="346">
                  <c:v>1008.0</c:v>
                </c:pt>
                <c:pt idx="347">
                  <c:v>995.0</c:v>
                </c:pt>
                <c:pt idx="348">
                  <c:v>981.0</c:v>
                </c:pt>
                <c:pt idx="349">
                  <c:v>1031.0</c:v>
                </c:pt>
                <c:pt idx="350">
                  <c:v>1009.0</c:v>
                </c:pt>
                <c:pt idx="351">
                  <c:v>1057.0</c:v>
                </c:pt>
                <c:pt idx="352">
                  <c:v>1019.0</c:v>
                </c:pt>
                <c:pt idx="353">
                  <c:v>962.0</c:v>
                </c:pt>
                <c:pt idx="354">
                  <c:v>1026.0</c:v>
                </c:pt>
                <c:pt idx="355">
                  <c:v>961.0</c:v>
                </c:pt>
                <c:pt idx="356">
                  <c:v>967.0</c:v>
                </c:pt>
                <c:pt idx="357">
                  <c:v>978.0</c:v>
                </c:pt>
                <c:pt idx="358">
                  <c:v>949.0</c:v>
                </c:pt>
                <c:pt idx="359">
                  <c:v>977.0</c:v>
                </c:pt>
                <c:pt idx="360">
                  <c:v>999.0</c:v>
                </c:pt>
                <c:pt idx="361">
                  <c:v>991.0</c:v>
                </c:pt>
                <c:pt idx="362">
                  <c:v>978.0</c:v>
                </c:pt>
                <c:pt idx="363">
                  <c:v>938.0</c:v>
                </c:pt>
                <c:pt idx="364">
                  <c:v>974.0</c:v>
                </c:pt>
                <c:pt idx="365">
                  <c:v>924.0</c:v>
                </c:pt>
                <c:pt idx="366">
                  <c:v>896.0</c:v>
                </c:pt>
                <c:pt idx="367">
                  <c:v>936.0</c:v>
                </c:pt>
                <c:pt idx="368">
                  <c:v>965.0</c:v>
                </c:pt>
                <c:pt idx="369">
                  <c:v>926.0</c:v>
                </c:pt>
                <c:pt idx="370">
                  <c:v>902.0</c:v>
                </c:pt>
                <c:pt idx="371">
                  <c:v>899.0</c:v>
                </c:pt>
                <c:pt idx="372">
                  <c:v>886.0</c:v>
                </c:pt>
                <c:pt idx="373">
                  <c:v>851.0</c:v>
                </c:pt>
                <c:pt idx="374">
                  <c:v>875.0</c:v>
                </c:pt>
                <c:pt idx="375">
                  <c:v>935.0</c:v>
                </c:pt>
                <c:pt idx="376">
                  <c:v>902.0</c:v>
                </c:pt>
                <c:pt idx="377">
                  <c:v>877.0</c:v>
                </c:pt>
                <c:pt idx="378">
                  <c:v>876.0</c:v>
                </c:pt>
                <c:pt idx="379">
                  <c:v>930.0</c:v>
                </c:pt>
                <c:pt idx="380">
                  <c:v>919.0</c:v>
                </c:pt>
                <c:pt idx="381">
                  <c:v>814.0</c:v>
                </c:pt>
                <c:pt idx="382">
                  <c:v>834.0</c:v>
                </c:pt>
                <c:pt idx="383">
                  <c:v>847.0</c:v>
                </c:pt>
                <c:pt idx="384">
                  <c:v>916.0</c:v>
                </c:pt>
                <c:pt idx="385">
                  <c:v>878.0</c:v>
                </c:pt>
                <c:pt idx="386">
                  <c:v>857.0</c:v>
                </c:pt>
                <c:pt idx="387">
                  <c:v>815.0</c:v>
                </c:pt>
                <c:pt idx="388">
                  <c:v>858.0</c:v>
                </c:pt>
                <c:pt idx="389">
                  <c:v>890.0</c:v>
                </c:pt>
                <c:pt idx="390">
                  <c:v>827.0</c:v>
                </c:pt>
                <c:pt idx="391">
                  <c:v>831.0</c:v>
                </c:pt>
                <c:pt idx="392">
                  <c:v>792.0</c:v>
                </c:pt>
                <c:pt idx="393">
                  <c:v>805.0</c:v>
                </c:pt>
                <c:pt idx="394">
                  <c:v>855.0</c:v>
                </c:pt>
                <c:pt idx="395">
                  <c:v>810.0</c:v>
                </c:pt>
                <c:pt idx="396">
                  <c:v>844.0</c:v>
                </c:pt>
                <c:pt idx="397">
                  <c:v>828.0</c:v>
                </c:pt>
                <c:pt idx="398">
                  <c:v>826.0</c:v>
                </c:pt>
                <c:pt idx="399">
                  <c:v>817.0</c:v>
                </c:pt>
                <c:pt idx="400">
                  <c:v>810.0</c:v>
                </c:pt>
                <c:pt idx="401">
                  <c:v>853.0</c:v>
                </c:pt>
                <c:pt idx="402">
                  <c:v>851.0</c:v>
                </c:pt>
                <c:pt idx="403">
                  <c:v>806.0</c:v>
                </c:pt>
                <c:pt idx="404">
                  <c:v>836.0</c:v>
                </c:pt>
                <c:pt idx="405">
                  <c:v>759.0</c:v>
                </c:pt>
                <c:pt idx="406">
                  <c:v>801.0</c:v>
                </c:pt>
                <c:pt idx="407">
                  <c:v>776.0</c:v>
                </c:pt>
                <c:pt idx="408">
                  <c:v>804.0</c:v>
                </c:pt>
                <c:pt idx="409">
                  <c:v>822.0</c:v>
                </c:pt>
                <c:pt idx="410">
                  <c:v>815.0</c:v>
                </c:pt>
                <c:pt idx="411">
                  <c:v>824.0</c:v>
                </c:pt>
                <c:pt idx="412">
                  <c:v>745.0</c:v>
                </c:pt>
                <c:pt idx="413">
                  <c:v>784.0</c:v>
                </c:pt>
                <c:pt idx="414">
                  <c:v>799.0</c:v>
                </c:pt>
                <c:pt idx="415">
                  <c:v>809.0</c:v>
                </c:pt>
                <c:pt idx="416">
                  <c:v>783.0</c:v>
                </c:pt>
                <c:pt idx="417">
                  <c:v>774.0</c:v>
                </c:pt>
                <c:pt idx="418">
                  <c:v>720.0</c:v>
                </c:pt>
                <c:pt idx="419">
                  <c:v>786.0</c:v>
                </c:pt>
                <c:pt idx="420">
                  <c:v>781.0</c:v>
                </c:pt>
                <c:pt idx="421">
                  <c:v>730.0</c:v>
                </c:pt>
                <c:pt idx="422">
                  <c:v>738.0</c:v>
                </c:pt>
                <c:pt idx="423">
                  <c:v>796.0</c:v>
                </c:pt>
                <c:pt idx="424">
                  <c:v>764.0</c:v>
                </c:pt>
                <c:pt idx="425">
                  <c:v>787.0</c:v>
                </c:pt>
                <c:pt idx="426">
                  <c:v>799.0</c:v>
                </c:pt>
                <c:pt idx="427">
                  <c:v>777.0</c:v>
                </c:pt>
                <c:pt idx="428">
                  <c:v>755.0</c:v>
                </c:pt>
                <c:pt idx="429">
                  <c:v>738.0</c:v>
                </c:pt>
                <c:pt idx="430">
                  <c:v>746.0</c:v>
                </c:pt>
                <c:pt idx="431">
                  <c:v>751.0</c:v>
                </c:pt>
                <c:pt idx="432">
                  <c:v>729.0</c:v>
                </c:pt>
                <c:pt idx="433">
                  <c:v>778.0</c:v>
                </c:pt>
                <c:pt idx="434">
                  <c:v>742.0</c:v>
                </c:pt>
                <c:pt idx="435">
                  <c:v>720.0</c:v>
                </c:pt>
                <c:pt idx="436">
                  <c:v>724.0</c:v>
                </c:pt>
                <c:pt idx="437">
                  <c:v>753.0</c:v>
                </c:pt>
                <c:pt idx="438">
                  <c:v>692.0</c:v>
                </c:pt>
                <c:pt idx="439">
                  <c:v>733.0</c:v>
                </c:pt>
                <c:pt idx="440">
                  <c:v>704.0</c:v>
                </c:pt>
                <c:pt idx="441">
                  <c:v>760.0</c:v>
                </c:pt>
                <c:pt idx="442">
                  <c:v>727.0</c:v>
                </c:pt>
                <c:pt idx="443">
                  <c:v>680.0</c:v>
                </c:pt>
                <c:pt idx="444">
                  <c:v>730.0</c:v>
                </c:pt>
                <c:pt idx="445">
                  <c:v>699.0</c:v>
                </c:pt>
                <c:pt idx="446">
                  <c:v>711.0</c:v>
                </c:pt>
                <c:pt idx="447">
                  <c:v>724.0</c:v>
                </c:pt>
                <c:pt idx="448">
                  <c:v>688.0</c:v>
                </c:pt>
                <c:pt idx="449">
                  <c:v>695.0</c:v>
                </c:pt>
                <c:pt idx="450">
                  <c:v>766.0</c:v>
                </c:pt>
                <c:pt idx="451">
                  <c:v>708.0</c:v>
                </c:pt>
                <c:pt idx="452">
                  <c:v>673.0</c:v>
                </c:pt>
                <c:pt idx="453">
                  <c:v>628.0</c:v>
                </c:pt>
                <c:pt idx="454">
                  <c:v>709.0</c:v>
                </c:pt>
                <c:pt idx="455">
                  <c:v>665.0</c:v>
                </c:pt>
                <c:pt idx="456">
                  <c:v>689.0</c:v>
                </c:pt>
                <c:pt idx="457">
                  <c:v>672.0</c:v>
                </c:pt>
                <c:pt idx="458">
                  <c:v>696.0</c:v>
                </c:pt>
                <c:pt idx="459">
                  <c:v>648.0</c:v>
                </c:pt>
                <c:pt idx="460">
                  <c:v>660.0</c:v>
                </c:pt>
                <c:pt idx="461">
                  <c:v>665.0</c:v>
                </c:pt>
                <c:pt idx="462">
                  <c:v>656.0</c:v>
                </c:pt>
                <c:pt idx="463">
                  <c:v>675.0</c:v>
                </c:pt>
                <c:pt idx="464">
                  <c:v>693.0</c:v>
                </c:pt>
                <c:pt idx="465">
                  <c:v>695.0</c:v>
                </c:pt>
                <c:pt idx="466">
                  <c:v>665.0</c:v>
                </c:pt>
                <c:pt idx="467">
                  <c:v>632.0</c:v>
                </c:pt>
                <c:pt idx="468">
                  <c:v>662.0</c:v>
                </c:pt>
                <c:pt idx="469">
                  <c:v>642.0</c:v>
                </c:pt>
                <c:pt idx="470">
                  <c:v>609.0</c:v>
                </c:pt>
                <c:pt idx="471">
                  <c:v>659.0</c:v>
                </c:pt>
                <c:pt idx="472">
                  <c:v>660.0</c:v>
                </c:pt>
                <c:pt idx="473">
                  <c:v>632.0</c:v>
                </c:pt>
                <c:pt idx="474">
                  <c:v>626.0</c:v>
                </c:pt>
                <c:pt idx="475">
                  <c:v>671.0</c:v>
                </c:pt>
                <c:pt idx="476">
                  <c:v>648.0</c:v>
                </c:pt>
                <c:pt idx="477">
                  <c:v>661.0</c:v>
                </c:pt>
                <c:pt idx="478">
                  <c:v>631.0</c:v>
                </c:pt>
                <c:pt idx="479">
                  <c:v>616.0</c:v>
                </c:pt>
                <c:pt idx="480">
                  <c:v>670.0</c:v>
                </c:pt>
                <c:pt idx="481">
                  <c:v>594.0</c:v>
                </c:pt>
                <c:pt idx="482">
                  <c:v>684.0</c:v>
                </c:pt>
                <c:pt idx="483">
                  <c:v>646.0</c:v>
                </c:pt>
                <c:pt idx="484">
                  <c:v>628.0</c:v>
                </c:pt>
                <c:pt idx="485">
                  <c:v>660.0</c:v>
                </c:pt>
                <c:pt idx="486">
                  <c:v>610.0</c:v>
                </c:pt>
                <c:pt idx="487">
                  <c:v>601.0</c:v>
                </c:pt>
                <c:pt idx="488">
                  <c:v>602.0</c:v>
                </c:pt>
                <c:pt idx="489">
                  <c:v>619.0</c:v>
                </c:pt>
                <c:pt idx="490">
                  <c:v>646.0</c:v>
                </c:pt>
                <c:pt idx="491">
                  <c:v>579.0</c:v>
                </c:pt>
                <c:pt idx="492">
                  <c:v>617.0</c:v>
                </c:pt>
                <c:pt idx="493">
                  <c:v>628.0</c:v>
                </c:pt>
                <c:pt idx="494">
                  <c:v>608.0</c:v>
                </c:pt>
                <c:pt idx="495">
                  <c:v>590.0</c:v>
                </c:pt>
                <c:pt idx="496">
                  <c:v>593.0</c:v>
                </c:pt>
                <c:pt idx="497">
                  <c:v>593.0</c:v>
                </c:pt>
                <c:pt idx="498">
                  <c:v>604.0</c:v>
                </c:pt>
                <c:pt idx="499">
                  <c:v>594.0</c:v>
                </c:pt>
                <c:pt idx="500">
                  <c:v>649.0</c:v>
                </c:pt>
                <c:pt idx="501">
                  <c:v>589.0</c:v>
                </c:pt>
                <c:pt idx="502">
                  <c:v>567.0</c:v>
                </c:pt>
                <c:pt idx="503">
                  <c:v>611.0</c:v>
                </c:pt>
                <c:pt idx="504">
                  <c:v>642.0</c:v>
                </c:pt>
                <c:pt idx="505">
                  <c:v>582.0</c:v>
                </c:pt>
                <c:pt idx="506">
                  <c:v>619.0</c:v>
                </c:pt>
                <c:pt idx="507">
                  <c:v>567.0</c:v>
                </c:pt>
                <c:pt idx="508">
                  <c:v>625.0</c:v>
                </c:pt>
                <c:pt idx="509">
                  <c:v>581.0</c:v>
                </c:pt>
                <c:pt idx="510">
                  <c:v>597.0</c:v>
                </c:pt>
                <c:pt idx="511">
                  <c:v>571.0</c:v>
                </c:pt>
                <c:pt idx="512">
                  <c:v>566.0</c:v>
                </c:pt>
                <c:pt idx="513">
                  <c:v>518.0</c:v>
                </c:pt>
                <c:pt idx="514">
                  <c:v>555.0</c:v>
                </c:pt>
                <c:pt idx="515">
                  <c:v>599.0</c:v>
                </c:pt>
                <c:pt idx="516">
                  <c:v>571.0</c:v>
                </c:pt>
                <c:pt idx="517">
                  <c:v>577.0</c:v>
                </c:pt>
                <c:pt idx="518">
                  <c:v>582.0</c:v>
                </c:pt>
                <c:pt idx="519">
                  <c:v>534.0</c:v>
                </c:pt>
                <c:pt idx="520">
                  <c:v>567.0</c:v>
                </c:pt>
                <c:pt idx="521">
                  <c:v>592.0</c:v>
                </c:pt>
                <c:pt idx="522">
                  <c:v>581.0</c:v>
                </c:pt>
                <c:pt idx="523">
                  <c:v>569.0</c:v>
                </c:pt>
                <c:pt idx="524">
                  <c:v>559.0</c:v>
                </c:pt>
                <c:pt idx="525">
                  <c:v>558.0</c:v>
                </c:pt>
                <c:pt idx="526">
                  <c:v>577.0</c:v>
                </c:pt>
                <c:pt idx="527">
                  <c:v>581.0</c:v>
                </c:pt>
                <c:pt idx="528">
                  <c:v>586.0</c:v>
                </c:pt>
                <c:pt idx="529">
                  <c:v>593.0</c:v>
                </c:pt>
                <c:pt idx="530">
                  <c:v>589.0</c:v>
                </c:pt>
                <c:pt idx="531">
                  <c:v>532.0</c:v>
                </c:pt>
                <c:pt idx="532">
                  <c:v>522.0</c:v>
                </c:pt>
                <c:pt idx="533">
                  <c:v>561.0</c:v>
                </c:pt>
                <c:pt idx="534">
                  <c:v>533.0</c:v>
                </c:pt>
                <c:pt idx="535">
                  <c:v>585.0</c:v>
                </c:pt>
                <c:pt idx="536">
                  <c:v>531.0</c:v>
                </c:pt>
                <c:pt idx="537">
                  <c:v>574.0</c:v>
                </c:pt>
                <c:pt idx="538">
                  <c:v>567.0</c:v>
                </c:pt>
                <c:pt idx="539">
                  <c:v>552.0</c:v>
                </c:pt>
                <c:pt idx="540">
                  <c:v>536.0</c:v>
                </c:pt>
                <c:pt idx="541">
                  <c:v>541.0</c:v>
                </c:pt>
                <c:pt idx="542">
                  <c:v>528.0</c:v>
                </c:pt>
                <c:pt idx="543">
                  <c:v>547.0</c:v>
                </c:pt>
                <c:pt idx="544">
                  <c:v>557.0</c:v>
                </c:pt>
                <c:pt idx="545">
                  <c:v>535.0</c:v>
                </c:pt>
                <c:pt idx="546">
                  <c:v>527.0</c:v>
                </c:pt>
                <c:pt idx="547">
                  <c:v>552.0</c:v>
                </c:pt>
                <c:pt idx="548">
                  <c:v>559.0</c:v>
                </c:pt>
                <c:pt idx="549">
                  <c:v>519.0</c:v>
                </c:pt>
                <c:pt idx="550">
                  <c:v>550.0</c:v>
                </c:pt>
                <c:pt idx="551">
                  <c:v>494.0</c:v>
                </c:pt>
                <c:pt idx="552">
                  <c:v>515.0</c:v>
                </c:pt>
                <c:pt idx="553">
                  <c:v>490.0</c:v>
                </c:pt>
                <c:pt idx="554">
                  <c:v>546.0</c:v>
                </c:pt>
                <c:pt idx="555">
                  <c:v>490.0</c:v>
                </c:pt>
                <c:pt idx="556">
                  <c:v>510.0</c:v>
                </c:pt>
                <c:pt idx="557">
                  <c:v>511.0</c:v>
                </c:pt>
                <c:pt idx="558">
                  <c:v>501.0</c:v>
                </c:pt>
                <c:pt idx="559">
                  <c:v>500.0</c:v>
                </c:pt>
                <c:pt idx="560">
                  <c:v>508.0</c:v>
                </c:pt>
                <c:pt idx="561">
                  <c:v>537.0</c:v>
                </c:pt>
                <c:pt idx="562">
                  <c:v>473.0</c:v>
                </c:pt>
                <c:pt idx="563">
                  <c:v>523.0</c:v>
                </c:pt>
                <c:pt idx="564">
                  <c:v>548.0</c:v>
                </c:pt>
                <c:pt idx="565">
                  <c:v>484.0</c:v>
                </c:pt>
                <c:pt idx="566">
                  <c:v>439.0</c:v>
                </c:pt>
                <c:pt idx="567">
                  <c:v>522.0</c:v>
                </c:pt>
                <c:pt idx="568">
                  <c:v>485.0</c:v>
                </c:pt>
                <c:pt idx="569">
                  <c:v>496.0</c:v>
                </c:pt>
                <c:pt idx="570">
                  <c:v>494.0</c:v>
                </c:pt>
                <c:pt idx="571">
                  <c:v>447.0</c:v>
                </c:pt>
                <c:pt idx="572">
                  <c:v>485.0</c:v>
                </c:pt>
                <c:pt idx="573">
                  <c:v>461.0</c:v>
                </c:pt>
                <c:pt idx="574">
                  <c:v>505.0</c:v>
                </c:pt>
                <c:pt idx="575">
                  <c:v>523.0</c:v>
                </c:pt>
                <c:pt idx="576">
                  <c:v>451.0</c:v>
                </c:pt>
                <c:pt idx="577">
                  <c:v>470.0</c:v>
                </c:pt>
                <c:pt idx="578">
                  <c:v>492.0</c:v>
                </c:pt>
                <c:pt idx="579">
                  <c:v>479.0</c:v>
                </c:pt>
                <c:pt idx="580">
                  <c:v>471.0</c:v>
                </c:pt>
                <c:pt idx="581">
                  <c:v>461.0</c:v>
                </c:pt>
                <c:pt idx="582">
                  <c:v>467.0</c:v>
                </c:pt>
                <c:pt idx="583">
                  <c:v>466.0</c:v>
                </c:pt>
                <c:pt idx="584">
                  <c:v>474.0</c:v>
                </c:pt>
                <c:pt idx="585">
                  <c:v>518.0</c:v>
                </c:pt>
                <c:pt idx="586">
                  <c:v>501.0</c:v>
                </c:pt>
                <c:pt idx="587">
                  <c:v>458.0</c:v>
                </c:pt>
                <c:pt idx="588">
                  <c:v>481.0</c:v>
                </c:pt>
                <c:pt idx="589">
                  <c:v>441.0</c:v>
                </c:pt>
                <c:pt idx="590">
                  <c:v>488.0</c:v>
                </c:pt>
                <c:pt idx="591">
                  <c:v>494.0</c:v>
                </c:pt>
                <c:pt idx="592">
                  <c:v>456.0</c:v>
                </c:pt>
                <c:pt idx="593">
                  <c:v>476.0</c:v>
                </c:pt>
                <c:pt idx="594">
                  <c:v>442.0</c:v>
                </c:pt>
                <c:pt idx="595">
                  <c:v>443.0</c:v>
                </c:pt>
                <c:pt idx="596">
                  <c:v>452.0</c:v>
                </c:pt>
                <c:pt idx="597">
                  <c:v>469.0</c:v>
                </c:pt>
                <c:pt idx="598">
                  <c:v>462.0</c:v>
                </c:pt>
                <c:pt idx="599">
                  <c:v>483.0</c:v>
                </c:pt>
                <c:pt idx="600">
                  <c:v>430.0</c:v>
                </c:pt>
                <c:pt idx="601">
                  <c:v>470.0</c:v>
                </c:pt>
                <c:pt idx="602">
                  <c:v>479.0</c:v>
                </c:pt>
                <c:pt idx="603">
                  <c:v>455.0</c:v>
                </c:pt>
                <c:pt idx="604">
                  <c:v>423.0</c:v>
                </c:pt>
                <c:pt idx="605">
                  <c:v>508.0</c:v>
                </c:pt>
                <c:pt idx="606">
                  <c:v>443.0</c:v>
                </c:pt>
                <c:pt idx="607">
                  <c:v>401.0</c:v>
                </c:pt>
                <c:pt idx="608">
                  <c:v>500.0</c:v>
                </c:pt>
                <c:pt idx="609">
                  <c:v>409.0</c:v>
                </c:pt>
                <c:pt idx="610">
                  <c:v>452.0</c:v>
                </c:pt>
                <c:pt idx="611">
                  <c:v>456.0</c:v>
                </c:pt>
                <c:pt idx="612">
                  <c:v>432.0</c:v>
                </c:pt>
                <c:pt idx="613">
                  <c:v>454.0</c:v>
                </c:pt>
                <c:pt idx="614">
                  <c:v>446.0</c:v>
                </c:pt>
                <c:pt idx="615">
                  <c:v>410.0</c:v>
                </c:pt>
                <c:pt idx="616">
                  <c:v>453.0</c:v>
                </c:pt>
                <c:pt idx="617">
                  <c:v>480.0</c:v>
                </c:pt>
                <c:pt idx="618">
                  <c:v>467.0</c:v>
                </c:pt>
                <c:pt idx="619">
                  <c:v>434.0</c:v>
                </c:pt>
                <c:pt idx="620">
                  <c:v>461.0</c:v>
                </c:pt>
                <c:pt idx="621">
                  <c:v>470.0</c:v>
                </c:pt>
                <c:pt idx="622">
                  <c:v>414.0</c:v>
                </c:pt>
                <c:pt idx="623">
                  <c:v>397.0</c:v>
                </c:pt>
                <c:pt idx="624">
                  <c:v>427.0</c:v>
                </c:pt>
                <c:pt idx="625">
                  <c:v>446.0</c:v>
                </c:pt>
                <c:pt idx="626">
                  <c:v>451.0</c:v>
                </c:pt>
                <c:pt idx="627">
                  <c:v>402.0</c:v>
                </c:pt>
                <c:pt idx="628">
                  <c:v>425.0</c:v>
                </c:pt>
                <c:pt idx="629">
                  <c:v>450.0</c:v>
                </c:pt>
                <c:pt idx="630">
                  <c:v>448.0</c:v>
                </c:pt>
                <c:pt idx="631">
                  <c:v>449.0</c:v>
                </c:pt>
                <c:pt idx="632">
                  <c:v>419.0</c:v>
                </c:pt>
                <c:pt idx="633">
                  <c:v>416.0</c:v>
                </c:pt>
                <c:pt idx="634">
                  <c:v>399.0</c:v>
                </c:pt>
                <c:pt idx="635">
                  <c:v>399.0</c:v>
                </c:pt>
                <c:pt idx="636">
                  <c:v>447.0</c:v>
                </c:pt>
                <c:pt idx="637">
                  <c:v>398.0</c:v>
                </c:pt>
                <c:pt idx="638">
                  <c:v>418.0</c:v>
                </c:pt>
                <c:pt idx="639">
                  <c:v>417.0</c:v>
                </c:pt>
                <c:pt idx="640">
                  <c:v>400.0</c:v>
                </c:pt>
                <c:pt idx="641">
                  <c:v>459.0</c:v>
                </c:pt>
                <c:pt idx="642">
                  <c:v>452.0</c:v>
                </c:pt>
                <c:pt idx="643">
                  <c:v>376.0</c:v>
                </c:pt>
                <c:pt idx="644">
                  <c:v>410.0</c:v>
                </c:pt>
                <c:pt idx="645">
                  <c:v>413.0</c:v>
                </c:pt>
                <c:pt idx="646">
                  <c:v>419.0</c:v>
                </c:pt>
                <c:pt idx="647">
                  <c:v>418.0</c:v>
                </c:pt>
                <c:pt idx="648">
                  <c:v>397.0</c:v>
                </c:pt>
                <c:pt idx="649">
                  <c:v>408.0</c:v>
                </c:pt>
                <c:pt idx="650">
                  <c:v>428.0</c:v>
                </c:pt>
                <c:pt idx="651">
                  <c:v>393.0</c:v>
                </c:pt>
                <c:pt idx="652">
                  <c:v>374.0</c:v>
                </c:pt>
                <c:pt idx="653">
                  <c:v>416.0</c:v>
                </c:pt>
                <c:pt idx="654">
                  <c:v>392.0</c:v>
                </c:pt>
                <c:pt idx="655">
                  <c:v>394.0</c:v>
                </c:pt>
                <c:pt idx="656">
                  <c:v>393.0</c:v>
                </c:pt>
                <c:pt idx="657">
                  <c:v>352.0</c:v>
                </c:pt>
                <c:pt idx="658">
                  <c:v>410.0</c:v>
                </c:pt>
                <c:pt idx="659">
                  <c:v>406.0</c:v>
                </c:pt>
                <c:pt idx="660">
                  <c:v>383.0</c:v>
                </c:pt>
                <c:pt idx="661">
                  <c:v>430.0</c:v>
                </c:pt>
                <c:pt idx="662">
                  <c:v>409.0</c:v>
                </c:pt>
                <c:pt idx="663">
                  <c:v>399.0</c:v>
                </c:pt>
                <c:pt idx="664">
                  <c:v>409.0</c:v>
                </c:pt>
                <c:pt idx="665">
                  <c:v>429.0</c:v>
                </c:pt>
                <c:pt idx="666">
                  <c:v>408.0</c:v>
                </c:pt>
                <c:pt idx="667">
                  <c:v>406.0</c:v>
                </c:pt>
                <c:pt idx="668">
                  <c:v>377.0</c:v>
                </c:pt>
                <c:pt idx="669">
                  <c:v>317.0</c:v>
                </c:pt>
                <c:pt idx="670">
                  <c:v>379.0</c:v>
                </c:pt>
                <c:pt idx="671">
                  <c:v>393.0</c:v>
                </c:pt>
                <c:pt idx="672">
                  <c:v>392.0</c:v>
                </c:pt>
                <c:pt idx="673">
                  <c:v>367.0</c:v>
                </c:pt>
                <c:pt idx="674">
                  <c:v>366.0</c:v>
                </c:pt>
                <c:pt idx="675">
                  <c:v>357.0</c:v>
                </c:pt>
                <c:pt idx="676">
                  <c:v>397.0</c:v>
                </c:pt>
                <c:pt idx="677">
                  <c:v>397.0</c:v>
                </c:pt>
                <c:pt idx="678">
                  <c:v>373.0</c:v>
                </c:pt>
                <c:pt idx="679">
                  <c:v>395.0</c:v>
                </c:pt>
                <c:pt idx="680">
                  <c:v>351.0</c:v>
                </c:pt>
                <c:pt idx="681">
                  <c:v>323.0</c:v>
                </c:pt>
                <c:pt idx="682">
                  <c:v>404.0</c:v>
                </c:pt>
                <c:pt idx="683">
                  <c:v>382.0</c:v>
                </c:pt>
                <c:pt idx="684">
                  <c:v>358.0</c:v>
                </c:pt>
                <c:pt idx="685">
                  <c:v>355.0</c:v>
                </c:pt>
                <c:pt idx="686">
                  <c:v>323.0</c:v>
                </c:pt>
                <c:pt idx="687">
                  <c:v>366.0</c:v>
                </c:pt>
                <c:pt idx="688">
                  <c:v>359.0</c:v>
                </c:pt>
                <c:pt idx="689">
                  <c:v>316.0</c:v>
                </c:pt>
                <c:pt idx="690">
                  <c:v>340.0</c:v>
                </c:pt>
                <c:pt idx="691">
                  <c:v>387.0</c:v>
                </c:pt>
                <c:pt idx="692">
                  <c:v>388.0</c:v>
                </c:pt>
                <c:pt idx="693">
                  <c:v>352.0</c:v>
                </c:pt>
                <c:pt idx="694">
                  <c:v>385.0</c:v>
                </c:pt>
                <c:pt idx="695">
                  <c:v>364.0</c:v>
                </c:pt>
                <c:pt idx="696">
                  <c:v>358.0</c:v>
                </c:pt>
                <c:pt idx="697">
                  <c:v>370.0</c:v>
                </c:pt>
                <c:pt idx="698">
                  <c:v>397.0</c:v>
                </c:pt>
                <c:pt idx="699">
                  <c:v>364.0</c:v>
                </c:pt>
                <c:pt idx="700">
                  <c:v>337.0</c:v>
                </c:pt>
                <c:pt idx="701">
                  <c:v>354.0</c:v>
                </c:pt>
                <c:pt idx="702">
                  <c:v>353.0</c:v>
                </c:pt>
                <c:pt idx="703">
                  <c:v>374.0</c:v>
                </c:pt>
                <c:pt idx="704">
                  <c:v>391.0</c:v>
                </c:pt>
                <c:pt idx="705">
                  <c:v>346.0</c:v>
                </c:pt>
                <c:pt idx="706">
                  <c:v>353.0</c:v>
                </c:pt>
                <c:pt idx="707">
                  <c:v>364.0</c:v>
                </c:pt>
                <c:pt idx="708">
                  <c:v>357.0</c:v>
                </c:pt>
                <c:pt idx="709">
                  <c:v>353.0</c:v>
                </c:pt>
                <c:pt idx="710">
                  <c:v>399.0</c:v>
                </c:pt>
                <c:pt idx="711">
                  <c:v>360.0</c:v>
                </c:pt>
                <c:pt idx="712">
                  <c:v>327.0</c:v>
                </c:pt>
                <c:pt idx="713">
                  <c:v>345.0</c:v>
                </c:pt>
                <c:pt idx="714">
                  <c:v>336.0</c:v>
                </c:pt>
                <c:pt idx="715">
                  <c:v>345.0</c:v>
                </c:pt>
                <c:pt idx="716">
                  <c:v>366.0</c:v>
                </c:pt>
                <c:pt idx="717">
                  <c:v>319.0</c:v>
                </c:pt>
                <c:pt idx="718">
                  <c:v>333.0</c:v>
                </c:pt>
                <c:pt idx="719">
                  <c:v>353.0</c:v>
                </c:pt>
                <c:pt idx="720">
                  <c:v>328.0</c:v>
                </c:pt>
                <c:pt idx="721">
                  <c:v>384.0</c:v>
                </c:pt>
                <c:pt idx="722">
                  <c:v>337.0</c:v>
                </c:pt>
                <c:pt idx="723">
                  <c:v>398.0</c:v>
                </c:pt>
                <c:pt idx="724">
                  <c:v>350.0</c:v>
                </c:pt>
                <c:pt idx="725">
                  <c:v>343.0</c:v>
                </c:pt>
                <c:pt idx="726">
                  <c:v>342.0</c:v>
                </c:pt>
                <c:pt idx="727">
                  <c:v>384.0</c:v>
                </c:pt>
                <c:pt idx="728">
                  <c:v>333.0</c:v>
                </c:pt>
                <c:pt idx="729">
                  <c:v>336.0</c:v>
                </c:pt>
                <c:pt idx="730">
                  <c:v>348.0</c:v>
                </c:pt>
                <c:pt idx="731">
                  <c:v>337.0</c:v>
                </c:pt>
                <c:pt idx="732">
                  <c:v>340.0</c:v>
                </c:pt>
                <c:pt idx="733">
                  <c:v>298.0</c:v>
                </c:pt>
                <c:pt idx="734">
                  <c:v>328.0</c:v>
                </c:pt>
                <c:pt idx="735">
                  <c:v>345.0</c:v>
                </c:pt>
                <c:pt idx="736">
                  <c:v>335.0</c:v>
                </c:pt>
                <c:pt idx="737">
                  <c:v>354.0</c:v>
                </c:pt>
                <c:pt idx="738">
                  <c:v>337.0</c:v>
                </c:pt>
                <c:pt idx="739">
                  <c:v>346.0</c:v>
                </c:pt>
                <c:pt idx="740">
                  <c:v>338.0</c:v>
                </c:pt>
                <c:pt idx="741">
                  <c:v>344.0</c:v>
                </c:pt>
                <c:pt idx="742">
                  <c:v>302.0</c:v>
                </c:pt>
                <c:pt idx="743">
                  <c:v>343.0</c:v>
                </c:pt>
                <c:pt idx="744">
                  <c:v>321.0</c:v>
                </c:pt>
                <c:pt idx="745">
                  <c:v>324.0</c:v>
                </c:pt>
                <c:pt idx="746">
                  <c:v>316.0</c:v>
                </c:pt>
                <c:pt idx="747">
                  <c:v>334.0</c:v>
                </c:pt>
                <c:pt idx="748">
                  <c:v>300.0</c:v>
                </c:pt>
                <c:pt idx="749">
                  <c:v>316.0</c:v>
                </c:pt>
                <c:pt idx="750">
                  <c:v>306.0</c:v>
                </c:pt>
                <c:pt idx="751">
                  <c:v>308.0</c:v>
                </c:pt>
                <c:pt idx="752">
                  <c:v>332.0</c:v>
                </c:pt>
                <c:pt idx="753">
                  <c:v>340.0</c:v>
                </c:pt>
                <c:pt idx="754">
                  <c:v>338.0</c:v>
                </c:pt>
                <c:pt idx="755">
                  <c:v>286.0</c:v>
                </c:pt>
                <c:pt idx="756">
                  <c:v>340.0</c:v>
                </c:pt>
                <c:pt idx="757">
                  <c:v>316.0</c:v>
                </c:pt>
                <c:pt idx="758">
                  <c:v>357.0</c:v>
                </c:pt>
                <c:pt idx="759">
                  <c:v>326.0</c:v>
                </c:pt>
                <c:pt idx="760">
                  <c:v>320.0</c:v>
                </c:pt>
                <c:pt idx="761">
                  <c:v>322.0</c:v>
                </c:pt>
                <c:pt idx="762">
                  <c:v>323.0</c:v>
                </c:pt>
                <c:pt idx="763">
                  <c:v>341.0</c:v>
                </c:pt>
                <c:pt idx="764">
                  <c:v>337.0</c:v>
                </c:pt>
                <c:pt idx="765">
                  <c:v>289.0</c:v>
                </c:pt>
                <c:pt idx="766">
                  <c:v>307.0</c:v>
                </c:pt>
                <c:pt idx="767">
                  <c:v>357.0</c:v>
                </c:pt>
                <c:pt idx="768">
                  <c:v>292.0</c:v>
                </c:pt>
                <c:pt idx="769">
                  <c:v>322.0</c:v>
                </c:pt>
                <c:pt idx="770">
                  <c:v>329.0</c:v>
                </c:pt>
                <c:pt idx="771">
                  <c:v>331.0</c:v>
                </c:pt>
                <c:pt idx="772">
                  <c:v>291.0</c:v>
                </c:pt>
                <c:pt idx="773">
                  <c:v>308.0</c:v>
                </c:pt>
                <c:pt idx="774">
                  <c:v>335.0</c:v>
                </c:pt>
                <c:pt idx="775">
                  <c:v>332.0</c:v>
                </c:pt>
                <c:pt idx="776">
                  <c:v>310.0</c:v>
                </c:pt>
                <c:pt idx="777">
                  <c:v>287.0</c:v>
                </c:pt>
                <c:pt idx="778">
                  <c:v>295.0</c:v>
                </c:pt>
                <c:pt idx="779">
                  <c:v>294.0</c:v>
                </c:pt>
                <c:pt idx="780">
                  <c:v>352.0</c:v>
                </c:pt>
                <c:pt idx="781">
                  <c:v>305.0</c:v>
                </c:pt>
                <c:pt idx="782">
                  <c:v>305.0</c:v>
                </c:pt>
                <c:pt idx="783">
                  <c:v>320.0</c:v>
                </c:pt>
                <c:pt idx="784">
                  <c:v>304.0</c:v>
                </c:pt>
                <c:pt idx="785">
                  <c:v>327.0</c:v>
                </c:pt>
                <c:pt idx="786">
                  <c:v>291.0</c:v>
                </c:pt>
                <c:pt idx="787">
                  <c:v>304.0</c:v>
                </c:pt>
                <c:pt idx="788">
                  <c:v>288.0</c:v>
                </c:pt>
                <c:pt idx="789">
                  <c:v>285.0</c:v>
                </c:pt>
                <c:pt idx="790">
                  <c:v>294.0</c:v>
                </c:pt>
                <c:pt idx="791">
                  <c:v>317.0</c:v>
                </c:pt>
                <c:pt idx="792">
                  <c:v>300.0</c:v>
                </c:pt>
                <c:pt idx="793">
                  <c:v>286.0</c:v>
                </c:pt>
                <c:pt idx="794">
                  <c:v>336.0</c:v>
                </c:pt>
                <c:pt idx="795">
                  <c:v>301.0</c:v>
                </c:pt>
                <c:pt idx="796">
                  <c:v>282.0</c:v>
                </c:pt>
                <c:pt idx="797">
                  <c:v>277.0</c:v>
                </c:pt>
                <c:pt idx="798">
                  <c:v>274.0</c:v>
                </c:pt>
                <c:pt idx="799">
                  <c:v>309.0</c:v>
                </c:pt>
                <c:pt idx="800">
                  <c:v>326.0</c:v>
                </c:pt>
                <c:pt idx="801">
                  <c:v>301.0</c:v>
                </c:pt>
                <c:pt idx="802">
                  <c:v>283.0</c:v>
                </c:pt>
                <c:pt idx="803">
                  <c:v>297.0</c:v>
                </c:pt>
                <c:pt idx="804">
                  <c:v>261.0</c:v>
                </c:pt>
                <c:pt idx="805">
                  <c:v>312.0</c:v>
                </c:pt>
                <c:pt idx="806">
                  <c:v>282.0</c:v>
                </c:pt>
                <c:pt idx="807">
                  <c:v>296.0</c:v>
                </c:pt>
                <c:pt idx="808">
                  <c:v>309.0</c:v>
                </c:pt>
                <c:pt idx="809">
                  <c:v>292.0</c:v>
                </c:pt>
                <c:pt idx="810">
                  <c:v>305.0</c:v>
                </c:pt>
                <c:pt idx="811">
                  <c:v>275.0</c:v>
                </c:pt>
                <c:pt idx="812">
                  <c:v>298.0</c:v>
                </c:pt>
                <c:pt idx="813">
                  <c:v>284.0</c:v>
                </c:pt>
                <c:pt idx="814">
                  <c:v>264.0</c:v>
                </c:pt>
                <c:pt idx="815">
                  <c:v>303.0</c:v>
                </c:pt>
                <c:pt idx="816">
                  <c:v>273.0</c:v>
                </c:pt>
                <c:pt idx="817">
                  <c:v>269.0</c:v>
                </c:pt>
                <c:pt idx="818">
                  <c:v>306.0</c:v>
                </c:pt>
                <c:pt idx="819">
                  <c:v>310.0</c:v>
                </c:pt>
                <c:pt idx="820">
                  <c:v>288.0</c:v>
                </c:pt>
                <c:pt idx="821">
                  <c:v>276.0</c:v>
                </c:pt>
                <c:pt idx="822">
                  <c:v>286.0</c:v>
                </c:pt>
                <c:pt idx="823">
                  <c:v>310.0</c:v>
                </c:pt>
                <c:pt idx="824">
                  <c:v>286.0</c:v>
                </c:pt>
                <c:pt idx="825">
                  <c:v>334.0</c:v>
                </c:pt>
                <c:pt idx="826">
                  <c:v>278.0</c:v>
                </c:pt>
                <c:pt idx="827">
                  <c:v>280.0</c:v>
                </c:pt>
                <c:pt idx="828">
                  <c:v>284.0</c:v>
                </c:pt>
                <c:pt idx="829">
                  <c:v>278.0</c:v>
                </c:pt>
                <c:pt idx="830">
                  <c:v>282.0</c:v>
                </c:pt>
                <c:pt idx="831">
                  <c:v>291.0</c:v>
                </c:pt>
                <c:pt idx="832">
                  <c:v>290.0</c:v>
                </c:pt>
                <c:pt idx="833">
                  <c:v>295.0</c:v>
                </c:pt>
                <c:pt idx="834">
                  <c:v>305.0</c:v>
                </c:pt>
                <c:pt idx="835">
                  <c:v>282.0</c:v>
                </c:pt>
                <c:pt idx="836">
                  <c:v>275.0</c:v>
                </c:pt>
                <c:pt idx="837">
                  <c:v>286.0</c:v>
                </c:pt>
                <c:pt idx="838">
                  <c:v>282.0</c:v>
                </c:pt>
                <c:pt idx="839">
                  <c:v>281.0</c:v>
                </c:pt>
                <c:pt idx="840">
                  <c:v>295.0</c:v>
                </c:pt>
                <c:pt idx="841">
                  <c:v>260.0</c:v>
                </c:pt>
                <c:pt idx="842">
                  <c:v>240.0</c:v>
                </c:pt>
                <c:pt idx="843">
                  <c:v>246.0</c:v>
                </c:pt>
                <c:pt idx="844">
                  <c:v>268.0</c:v>
                </c:pt>
                <c:pt idx="845">
                  <c:v>283.0</c:v>
                </c:pt>
                <c:pt idx="846">
                  <c:v>261.0</c:v>
                </c:pt>
                <c:pt idx="847">
                  <c:v>295.0</c:v>
                </c:pt>
                <c:pt idx="848">
                  <c:v>238.0</c:v>
                </c:pt>
                <c:pt idx="849">
                  <c:v>281.0</c:v>
                </c:pt>
                <c:pt idx="850">
                  <c:v>283.0</c:v>
                </c:pt>
                <c:pt idx="851">
                  <c:v>253.0</c:v>
                </c:pt>
                <c:pt idx="852">
                  <c:v>293.0</c:v>
                </c:pt>
                <c:pt idx="853">
                  <c:v>267.0</c:v>
                </c:pt>
                <c:pt idx="854">
                  <c:v>248.0</c:v>
                </c:pt>
                <c:pt idx="855">
                  <c:v>279.0</c:v>
                </c:pt>
                <c:pt idx="856">
                  <c:v>247.0</c:v>
                </c:pt>
                <c:pt idx="857">
                  <c:v>297.0</c:v>
                </c:pt>
                <c:pt idx="858">
                  <c:v>282.0</c:v>
                </c:pt>
                <c:pt idx="859">
                  <c:v>263.0</c:v>
                </c:pt>
              </c:numCache>
            </c:numRef>
          </c:yVal>
          <c:smooth val="1"/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'SAMPLE 4'!$D$9:$D$868</c:f>
              <c:numCache>
                <c:formatCode>General</c:formatCode>
                <c:ptCount val="860"/>
                <c:pt idx="0">
                  <c:v>-18.0</c:v>
                </c:pt>
                <c:pt idx="1">
                  <c:v>-17.0</c:v>
                </c:pt>
                <c:pt idx="2">
                  <c:v>-16.0</c:v>
                </c:pt>
                <c:pt idx="3">
                  <c:v>-15.0</c:v>
                </c:pt>
                <c:pt idx="4">
                  <c:v>-14.0</c:v>
                </c:pt>
                <c:pt idx="5">
                  <c:v>-13.0</c:v>
                </c:pt>
                <c:pt idx="6">
                  <c:v>-12.0</c:v>
                </c:pt>
                <c:pt idx="7">
                  <c:v>-11.0</c:v>
                </c:pt>
                <c:pt idx="8">
                  <c:v>-10.0</c:v>
                </c:pt>
                <c:pt idx="9">
                  <c:v>-9.0</c:v>
                </c:pt>
                <c:pt idx="10">
                  <c:v>-8.0</c:v>
                </c:pt>
                <c:pt idx="11">
                  <c:v>-7.0</c:v>
                </c:pt>
                <c:pt idx="12">
                  <c:v>-6.0</c:v>
                </c:pt>
                <c:pt idx="13">
                  <c:v>-5.0</c:v>
                </c:pt>
                <c:pt idx="14">
                  <c:v>-4.0</c:v>
                </c:pt>
                <c:pt idx="15">
                  <c:v>-3.0</c:v>
                </c:pt>
                <c:pt idx="16">
                  <c:v>-2.0</c:v>
                </c:pt>
                <c:pt idx="17">
                  <c:v>-1.0</c:v>
                </c:pt>
                <c:pt idx="18">
                  <c:v>0.0</c:v>
                </c:pt>
                <c:pt idx="19">
                  <c:v>1.0</c:v>
                </c:pt>
                <c:pt idx="20">
                  <c:v>2.0</c:v>
                </c:pt>
                <c:pt idx="21">
                  <c:v>3.0</c:v>
                </c:pt>
                <c:pt idx="22">
                  <c:v>4.0</c:v>
                </c:pt>
                <c:pt idx="23">
                  <c:v>5.0</c:v>
                </c:pt>
                <c:pt idx="24">
                  <c:v>6.0</c:v>
                </c:pt>
                <c:pt idx="25">
                  <c:v>7.0</c:v>
                </c:pt>
                <c:pt idx="26">
                  <c:v>8.0</c:v>
                </c:pt>
                <c:pt idx="27">
                  <c:v>9.0</c:v>
                </c:pt>
                <c:pt idx="28">
                  <c:v>10.0</c:v>
                </c:pt>
                <c:pt idx="29">
                  <c:v>11.0</c:v>
                </c:pt>
                <c:pt idx="30">
                  <c:v>12.0</c:v>
                </c:pt>
                <c:pt idx="31">
                  <c:v>13.0</c:v>
                </c:pt>
                <c:pt idx="32">
                  <c:v>14.0</c:v>
                </c:pt>
                <c:pt idx="33">
                  <c:v>15.0</c:v>
                </c:pt>
                <c:pt idx="34">
                  <c:v>16.0</c:v>
                </c:pt>
                <c:pt idx="35">
                  <c:v>17.0</c:v>
                </c:pt>
                <c:pt idx="36">
                  <c:v>18.0</c:v>
                </c:pt>
                <c:pt idx="37">
                  <c:v>19.0</c:v>
                </c:pt>
                <c:pt idx="38">
                  <c:v>20.0</c:v>
                </c:pt>
                <c:pt idx="39">
                  <c:v>21.0</c:v>
                </c:pt>
                <c:pt idx="40">
                  <c:v>22.0</c:v>
                </c:pt>
                <c:pt idx="41">
                  <c:v>23.0</c:v>
                </c:pt>
                <c:pt idx="42">
                  <c:v>24.0</c:v>
                </c:pt>
                <c:pt idx="43">
                  <c:v>25.0</c:v>
                </c:pt>
                <c:pt idx="44">
                  <c:v>26.0</c:v>
                </c:pt>
                <c:pt idx="45">
                  <c:v>27.0</c:v>
                </c:pt>
                <c:pt idx="46">
                  <c:v>28.0</c:v>
                </c:pt>
                <c:pt idx="47">
                  <c:v>29.0</c:v>
                </c:pt>
                <c:pt idx="48">
                  <c:v>30.0</c:v>
                </c:pt>
                <c:pt idx="49">
                  <c:v>31.0</c:v>
                </c:pt>
                <c:pt idx="50">
                  <c:v>32.0</c:v>
                </c:pt>
                <c:pt idx="51">
                  <c:v>33.0</c:v>
                </c:pt>
                <c:pt idx="52">
                  <c:v>34.0</c:v>
                </c:pt>
                <c:pt idx="53">
                  <c:v>35.0</c:v>
                </c:pt>
                <c:pt idx="54">
                  <c:v>36.0</c:v>
                </c:pt>
                <c:pt idx="55">
                  <c:v>37.0</c:v>
                </c:pt>
                <c:pt idx="56">
                  <c:v>38.0</c:v>
                </c:pt>
                <c:pt idx="57">
                  <c:v>39.0</c:v>
                </c:pt>
                <c:pt idx="58">
                  <c:v>40.0</c:v>
                </c:pt>
                <c:pt idx="59">
                  <c:v>41.0</c:v>
                </c:pt>
                <c:pt idx="60">
                  <c:v>42.0</c:v>
                </c:pt>
                <c:pt idx="61">
                  <c:v>43.0</c:v>
                </c:pt>
                <c:pt idx="62">
                  <c:v>44.0</c:v>
                </c:pt>
                <c:pt idx="63">
                  <c:v>45.0</c:v>
                </c:pt>
                <c:pt idx="64">
                  <c:v>46.0</c:v>
                </c:pt>
                <c:pt idx="65">
                  <c:v>47.0</c:v>
                </c:pt>
                <c:pt idx="66">
                  <c:v>48.0</c:v>
                </c:pt>
                <c:pt idx="67">
                  <c:v>49.0</c:v>
                </c:pt>
                <c:pt idx="68">
                  <c:v>50.0</c:v>
                </c:pt>
                <c:pt idx="69">
                  <c:v>51.0</c:v>
                </c:pt>
                <c:pt idx="70">
                  <c:v>52.0</c:v>
                </c:pt>
                <c:pt idx="71">
                  <c:v>53.0</c:v>
                </c:pt>
                <c:pt idx="72">
                  <c:v>54.0</c:v>
                </c:pt>
                <c:pt idx="73">
                  <c:v>55.0</c:v>
                </c:pt>
                <c:pt idx="74">
                  <c:v>56.0</c:v>
                </c:pt>
                <c:pt idx="75">
                  <c:v>57.0</c:v>
                </c:pt>
                <c:pt idx="76">
                  <c:v>58.0</c:v>
                </c:pt>
                <c:pt idx="77">
                  <c:v>59.0</c:v>
                </c:pt>
                <c:pt idx="78">
                  <c:v>60.0</c:v>
                </c:pt>
                <c:pt idx="79">
                  <c:v>61.0</c:v>
                </c:pt>
                <c:pt idx="80">
                  <c:v>62.0</c:v>
                </c:pt>
                <c:pt idx="81">
                  <c:v>63.0</c:v>
                </c:pt>
                <c:pt idx="82">
                  <c:v>64.0</c:v>
                </c:pt>
                <c:pt idx="83">
                  <c:v>65.0</c:v>
                </c:pt>
                <c:pt idx="84">
                  <c:v>66.0</c:v>
                </c:pt>
                <c:pt idx="85">
                  <c:v>67.0</c:v>
                </c:pt>
                <c:pt idx="86">
                  <c:v>68.0</c:v>
                </c:pt>
                <c:pt idx="87">
                  <c:v>69.0</c:v>
                </c:pt>
                <c:pt idx="88">
                  <c:v>70.0</c:v>
                </c:pt>
                <c:pt idx="89">
                  <c:v>71.0</c:v>
                </c:pt>
                <c:pt idx="90">
                  <c:v>72.0</c:v>
                </c:pt>
                <c:pt idx="91">
                  <c:v>73.0</c:v>
                </c:pt>
                <c:pt idx="92">
                  <c:v>74.0</c:v>
                </c:pt>
                <c:pt idx="93">
                  <c:v>75.0</c:v>
                </c:pt>
                <c:pt idx="94">
                  <c:v>76.0</c:v>
                </c:pt>
                <c:pt idx="95">
                  <c:v>77.0</c:v>
                </c:pt>
                <c:pt idx="96">
                  <c:v>78.0</c:v>
                </c:pt>
                <c:pt idx="97">
                  <c:v>79.0</c:v>
                </c:pt>
                <c:pt idx="98">
                  <c:v>80.0</c:v>
                </c:pt>
                <c:pt idx="99">
                  <c:v>81.0</c:v>
                </c:pt>
                <c:pt idx="100">
                  <c:v>82.0</c:v>
                </c:pt>
                <c:pt idx="101">
                  <c:v>83.0</c:v>
                </c:pt>
                <c:pt idx="102">
                  <c:v>84.0</c:v>
                </c:pt>
                <c:pt idx="103">
                  <c:v>85.0</c:v>
                </c:pt>
                <c:pt idx="104">
                  <c:v>86.0</c:v>
                </c:pt>
                <c:pt idx="105">
                  <c:v>87.0</c:v>
                </c:pt>
                <c:pt idx="106">
                  <c:v>88.0</c:v>
                </c:pt>
                <c:pt idx="107">
                  <c:v>89.0</c:v>
                </c:pt>
                <c:pt idx="108">
                  <c:v>90.0</c:v>
                </c:pt>
                <c:pt idx="109">
                  <c:v>91.0</c:v>
                </c:pt>
                <c:pt idx="110">
                  <c:v>92.0</c:v>
                </c:pt>
                <c:pt idx="111">
                  <c:v>93.0</c:v>
                </c:pt>
                <c:pt idx="112">
                  <c:v>94.0</c:v>
                </c:pt>
                <c:pt idx="113">
                  <c:v>95.0</c:v>
                </c:pt>
                <c:pt idx="114">
                  <c:v>96.0</c:v>
                </c:pt>
                <c:pt idx="115">
                  <c:v>97.0</c:v>
                </c:pt>
                <c:pt idx="116">
                  <c:v>98.0</c:v>
                </c:pt>
                <c:pt idx="117">
                  <c:v>99.0</c:v>
                </c:pt>
                <c:pt idx="118">
                  <c:v>100.0</c:v>
                </c:pt>
                <c:pt idx="119">
                  <c:v>101.0</c:v>
                </c:pt>
                <c:pt idx="120">
                  <c:v>102.0</c:v>
                </c:pt>
                <c:pt idx="121">
                  <c:v>103.0</c:v>
                </c:pt>
                <c:pt idx="122">
                  <c:v>104.0</c:v>
                </c:pt>
                <c:pt idx="123">
                  <c:v>105.0</c:v>
                </c:pt>
                <c:pt idx="124">
                  <c:v>106.0</c:v>
                </c:pt>
                <c:pt idx="125">
                  <c:v>107.0</c:v>
                </c:pt>
                <c:pt idx="126">
                  <c:v>108.0</c:v>
                </c:pt>
                <c:pt idx="127">
                  <c:v>109.0</c:v>
                </c:pt>
                <c:pt idx="128">
                  <c:v>110.0</c:v>
                </c:pt>
                <c:pt idx="129">
                  <c:v>111.0</c:v>
                </c:pt>
                <c:pt idx="130">
                  <c:v>112.0</c:v>
                </c:pt>
                <c:pt idx="131">
                  <c:v>113.0</c:v>
                </c:pt>
                <c:pt idx="132">
                  <c:v>114.0</c:v>
                </c:pt>
                <c:pt idx="133">
                  <c:v>115.0</c:v>
                </c:pt>
                <c:pt idx="134">
                  <c:v>116.0</c:v>
                </c:pt>
                <c:pt idx="135">
                  <c:v>117.0</c:v>
                </c:pt>
                <c:pt idx="136">
                  <c:v>118.0</c:v>
                </c:pt>
                <c:pt idx="137">
                  <c:v>119.0</c:v>
                </c:pt>
                <c:pt idx="138">
                  <c:v>120.0</c:v>
                </c:pt>
                <c:pt idx="139">
                  <c:v>121.0</c:v>
                </c:pt>
                <c:pt idx="140">
                  <c:v>122.0</c:v>
                </c:pt>
                <c:pt idx="141">
                  <c:v>123.0</c:v>
                </c:pt>
                <c:pt idx="142">
                  <c:v>124.0</c:v>
                </c:pt>
                <c:pt idx="143">
                  <c:v>125.0</c:v>
                </c:pt>
                <c:pt idx="144">
                  <c:v>126.0</c:v>
                </c:pt>
                <c:pt idx="145">
                  <c:v>127.0</c:v>
                </c:pt>
                <c:pt idx="146">
                  <c:v>128.0</c:v>
                </c:pt>
                <c:pt idx="147">
                  <c:v>129.0</c:v>
                </c:pt>
                <c:pt idx="148">
                  <c:v>130.0</c:v>
                </c:pt>
                <c:pt idx="149">
                  <c:v>131.0</c:v>
                </c:pt>
                <c:pt idx="150">
                  <c:v>132.0</c:v>
                </c:pt>
                <c:pt idx="151">
                  <c:v>133.0</c:v>
                </c:pt>
                <c:pt idx="152">
                  <c:v>134.0</c:v>
                </c:pt>
                <c:pt idx="153">
                  <c:v>135.0</c:v>
                </c:pt>
                <c:pt idx="154">
                  <c:v>136.0</c:v>
                </c:pt>
                <c:pt idx="155">
                  <c:v>137.0</c:v>
                </c:pt>
                <c:pt idx="156">
                  <c:v>138.0</c:v>
                </c:pt>
                <c:pt idx="157">
                  <c:v>139.0</c:v>
                </c:pt>
                <c:pt idx="158">
                  <c:v>140.0</c:v>
                </c:pt>
                <c:pt idx="159">
                  <c:v>141.0</c:v>
                </c:pt>
                <c:pt idx="160">
                  <c:v>142.0</c:v>
                </c:pt>
                <c:pt idx="161">
                  <c:v>143.0</c:v>
                </c:pt>
                <c:pt idx="162">
                  <c:v>144.0</c:v>
                </c:pt>
                <c:pt idx="163">
                  <c:v>145.0</c:v>
                </c:pt>
                <c:pt idx="164">
                  <c:v>146.0</c:v>
                </c:pt>
                <c:pt idx="165">
                  <c:v>147.0</c:v>
                </c:pt>
                <c:pt idx="166">
                  <c:v>148.0</c:v>
                </c:pt>
                <c:pt idx="167">
                  <c:v>149.0</c:v>
                </c:pt>
                <c:pt idx="168">
                  <c:v>150.0</c:v>
                </c:pt>
                <c:pt idx="169">
                  <c:v>151.0</c:v>
                </c:pt>
                <c:pt idx="170">
                  <c:v>152.0</c:v>
                </c:pt>
                <c:pt idx="171">
                  <c:v>153.0</c:v>
                </c:pt>
                <c:pt idx="172">
                  <c:v>154.0</c:v>
                </c:pt>
                <c:pt idx="173">
                  <c:v>155.0</c:v>
                </c:pt>
                <c:pt idx="174">
                  <c:v>156.0</c:v>
                </c:pt>
                <c:pt idx="175">
                  <c:v>157.0</c:v>
                </c:pt>
                <c:pt idx="176">
                  <c:v>158.0</c:v>
                </c:pt>
                <c:pt idx="177">
                  <c:v>159.0</c:v>
                </c:pt>
                <c:pt idx="178">
                  <c:v>160.0</c:v>
                </c:pt>
                <c:pt idx="179">
                  <c:v>161.0</c:v>
                </c:pt>
                <c:pt idx="180">
                  <c:v>162.0</c:v>
                </c:pt>
                <c:pt idx="181">
                  <c:v>163.0</c:v>
                </c:pt>
                <c:pt idx="182">
                  <c:v>164.0</c:v>
                </c:pt>
                <c:pt idx="183">
                  <c:v>165.0</c:v>
                </c:pt>
                <c:pt idx="184">
                  <c:v>166.0</c:v>
                </c:pt>
                <c:pt idx="185">
                  <c:v>167.0</c:v>
                </c:pt>
                <c:pt idx="186">
                  <c:v>168.0</c:v>
                </c:pt>
                <c:pt idx="187">
                  <c:v>169.0</c:v>
                </c:pt>
                <c:pt idx="188">
                  <c:v>170.0</c:v>
                </c:pt>
                <c:pt idx="189">
                  <c:v>171.0</c:v>
                </c:pt>
                <c:pt idx="190">
                  <c:v>172.0</c:v>
                </c:pt>
                <c:pt idx="191">
                  <c:v>173.0</c:v>
                </c:pt>
                <c:pt idx="192">
                  <c:v>174.0</c:v>
                </c:pt>
                <c:pt idx="193">
                  <c:v>175.0</c:v>
                </c:pt>
                <c:pt idx="194">
                  <c:v>176.0</c:v>
                </c:pt>
                <c:pt idx="195">
                  <c:v>177.0</c:v>
                </c:pt>
                <c:pt idx="196">
                  <c:v>178.0</c:v>
                </c:pt>
                <c:pt idx="197">
                  <c:v>179.0</c:v>
                </c:pt>
                <c:pt idx="198">
                  <c:v>180.0</c:v>
                </c:pt>
                <c:pt idx="199">
                  <c:v>181.0</c:v>
                </c:pt>
                <c:pt idx="200">
                  <c:v>182.0</c:v>
                </c:pt>
                <c:pt idx="201">
                  <c:v>183.0</c:v>
                </c:pt>
                <c:pt idx="202">
                  <c:v>184.0</c:v>
                </c:pt>
                <c:pt idx="203">
                  <c:v>185.0</c:v>
                </c:pt>
                <c:pt idx="204">
                  <c:v>186.0</c:v>
                </c:pt>
                <c:pt idx="205">
                  <c:v>187.0</c:v>
                </c:pt>
                <c:pt idx="206">
                  <c:v>188.0</c:v>
                </c:pt>
                <c:pt idx="207">
                  <c:v>189.0</c:v>
                </c:pt>
                <c:pt idx="208">
                  <c:v>190.0</c:v>
                </c:pt>
                <c:pt idx="209">
                  <c:v>191.0</c:v>
                </c:pt>
                <c:pt idx="210">
                  <c:v>192.0</c:v>
                </c:pt>
                <c:pt idx="211">
                  <c:v>193.0</c:v>
                </c:pt>
                <c:pt idx="212">
                  <c:v>194.0</c:v>
                </c:pt>
                <c:pt idx="213">
                  <c:v>195.0</c:v>
                </c:pt>
                <c:pt idx="214">
                  <c:v>196.0</c:v>
                </c:pt>
                <c:pt idx="215">
                  <c:v>197.0</c:v>
                </c:pt>
                <c:pt idx="216">
                  <c:v>198.0</c:v>
                </c:pt>
                <c:pt idx="217">
                  <c:v>199.0</c:v>
                </c:pt>
                <c:pt idx="218">
                  <c:v>200.0</c:v>
                </c:pt>
                <c:pt idx="219">
                  <c:v>201.0</c:v>
                </c:pt>
                <c:pt idx="220">
                  <c:v>202.0</c:v>
                </c:pt>
                <c:pt idx="221">
                  <c:v>203.0</c:v>
                </c:pt>
                <c:pt idx="222">
                  <c:v>204.0</c:v>
                </c:pt>
                <c:pt idx="223">
                  <c:v>205.0</c:v>
                </c:pt>
                <c:pt idx="224">
                  <c:v>206.0</c:v>
                </c:pt>
                <c:pt idx="225">
                  <c:v>207.0</c:v>
                </c:pt>
                <c:pt idx="226">
                  <c:v>208.0</c:v>
                </c:pt>
                <c:pt idx="227">
                  <c:v>209.0</c:v>
                </c:pt>
                <c:pt idx="228">
                  <c:v>210.0</c:v>
                </c:pt>
                <c:pt idx="229">
                  <c:v>211.0</c:v>
                </c:pt>
                <c:pt idx="230">
                  <c:v>212.0</c:v>
                </c:pt>
                <c:pt idx="231">
                  <c:v>213.0</c:v>
                </c:pt>
                <c:pt idx="232">
                  <c:v>214.0</c:v>
                </c:pt>
                <c:pt idx="233">
                  <c:v>215.0</c:v>
                </c:pt>
                <c:pt idx="234">
                  <c:v>216.0</c:v>
                </c:pt>
                <c:pt idx="235">
                  <c:v>217.0</c:v>
                </c:pt>
                <c:pt idx="236">
                  <c:v>218.0</c:v>
                </c:pt>
                <c:pt idx="237">
                  <c:v>219.0</c:v>
                </c:pt>
                <c:pt idx="238">
                  <c:v>220.0</c:v>
                </c:pt>
                <c:pt idx="239">
                  <c:v>221.0</c:v>
                </c:pt>
                <c:pt idx="240">
                  <c:v>222.0</c:v>
                </c:pt>
                <c:pt idx="241">
                  <c:v>223.0</c:v>
                </c:pt>
                <c:pt idx="242">
                  <c:v>224.0</c:v>
                </c:pt>
                <c:pt idx="243">
                  <c:v>225.0</c:v>
                </c:pt>
                <c:pt idx="244">
                  <c:v>226.0</c:v>
                </c:pt>
                <c:pt idx="245">
                  <c:v>227.0</c:v>
                </c:pt>
                <c:pt idx="246">
                  <c:v>228.0</c:v>
                </c:pt>
                <c:pt idx="247">
                  <c:v>229.0</c:v>
                </c:pt>
                <c:pt idx="248">
                  <c:v>230.0</c:v>
                </c:pt>
                <c:pt idx="249">
                  <c:v>231.0</c:v>
                </c:pt>
                <c:pt idx="250">
                  <c:v>232.0</c:v>
                </c:pt>
                <c:pt idx="251">
                  <c:v>233.0</c:v>
                </c:pt>
                <c:pt idx="252">
                  <c:v>234.0</c:v>
                </c:pt>
                <c:pt idx="253">
                  <c:v>235.0</c:v>
                </c:pt>
                <c:pt idx="254">
                  <c:v>236.0</c:v>
                </c:pt>
                <c:pt idx="255">
                  <c:v>237.0</c:v>
                </c:pt>
                <c:pt idx="256">
                  <c:v>238.0</c:v>
                </c:pt>
                <c:pt idx="257">
                  <c:v>239.0</c:v>
                </c:pt>
                <c:pt idx="258">
                  <c:v>240.0</c:v>
                </c:pt>
                <c:pt idx="259">
                  <c:v>241.0</c:v>
                </c:pt>
                <c:pt idx="260">
                  <c:v>242.0</c:v>
                </c:pt>
                <c:pt idx="261">
                  <c:v>243.0</c:v>
                </c:pt>
                <c:pt idx="262">
                  <c:v>244.0</c:v>
                </c:pt>
                <c:pt idx="263">
                  <c:v>245.0</c:v>
                </c:pt>
                <c:pt idx="264">
                  <c:v>246.0</c:v>
                </c:pt>
                <c:pt idx="265">
                  <c:v>247.0</c:v>
                </c:pt>
                <c:pt idx="266">
                  <c:v>248.0</c:v>
                </c:pt>
                <c:pt idx="267">
                  <c:v>249.0</c:v>
                </c:pt>
                <c:pt idx="268">
                  <c:v>250.0</c:v>
                </c:pt>
                <c:pt idx="269">
                  <c:v>251.0</c:v>
                </c:pt>
                <c:pt idx="270">
                  <c:v>252.0</c:v>
                </c:pt>
                <c:pt idx="271">
                  <c:v>253.0</c:v>
                </c:pt>
                <c:pt idx="272">
                  <c:v>254.0</c:v>
                </c:pt>
                <c:pt idx="273">
                  <c:v>255.0</c:v>
                </c:pt>
                <c:pt idx="274">
                  <c:v>256.0</c:v>
                </c:pt>
                <c:pt idx="275">
                  <c:v>257.0</c:v>
                </c:pt>
                <c:pt idx="276">
                  <c:v>258.0</c:v>
                </c:pt>
                <c:pt idx="277">
                  <c:v>259.0</c:v>
                </c:pt>
                <c:pt idx="278">
                  <c:v>260.0</c:v>
                </c:pt>
                <c:pt idx="279">
                  <c:v>261.0</c:v>
                </c:pt>
                <c:pt idx="280">
                  <c:v>262.0</c:v>
                </c:pt>
                <c:pt idx="281">
                  <c:v>263.0</c:v>
                </c:pt>
                <c:pt idx="282">
                  <c:v>264.0</c:v>
                </c:pt>
                <c:pt idx="283">
                  <c:v>265.0</c:v>
                </c:pt>
                <c:pt idx="284">
                  <c:v>266.0</c:v>
                </c:pt>
                <c:pt idx="285">
                  <c:v>267.0</c:v>
                </c:pt>
                <c:pt idx="286">
                  <c:v>268.0</c:v>
                </c:pt>
                <c:pt idx="287">
                  <c:v>269.0</c:v>
                </c:pt>
                <c:pt idx="288">
                  <c:v>270.0</c:v>
                </c:pt>
                <c:pt idx="289">
                  <c:v>271.0</c:v>
                </c:pt>
                <c:pt idx="290">
                  <c:v>272.0</c:v>
                </c:pt>
                <c:pt idx="291">
                  <c:v>273.0</c:v>
                </c:pt>
                <c:pt idx="292">
                  <c:v>274.0</c:v>
                </c:pt>
                <c:pt idx="293">
                  <c:v>275.0</c:v>
                </c:pt>
                <c:pt idx="294">
                  <c:v>276.0</c:v>
                </c:pt>
                <c:pt idx="295">
                  <c:v>277.0</c:v>
                </c:pt>
                <c:pt idx="296">
                  <c:v>278.0</c:v>
                </c:pt>
                <c:pt idx="297">
                  <c:v>279.0</c:v>
                </c:pt>
                <c:pt idx="298">
                  <c:v>280.0</c:v>
                </c:pt>
                <c:pt idx="299">
                  <c:v>281.0</c:v>
                </c:pt>
                <c:pt idx="300">
                  <c:v>282.0</c:v>
                </c:pt>
                <c:pt idx="301">
                  <c:v>283.0</c:v>
                </c:pt>
                <c:pt idx="302">
                  <c:v>284.0</c:v>
                </c:pt>
                <c:pt idx="303">
                  <c:v>285.0</c:v>
                </c:pt>
                <c:pt idx="304">
                  <c:v>286.0</c:v>
                </c:pt>
                <c:pt idx="305">
                  <c:v>287.0</c:v>
                </c:pt>
                <c:pt idx="306">
                  <c:v>288.0</c:v>
                </c:pt>
                <c:pt idx="307">
                  <c:v>289.0</c:v>
                </c:pt>
                <c:pt idx="308">
                  <c:v>290.0</c:v>
                </c:pt>
                <c:pt idx="309">
                  <c:v>291.0</c:v>
                </c:pt>
                <c:pt idx="310">
                  <c:v>292.0</c:v>
                </c:pt>
                <c:pt idx="311">
                  <c:v>293.0</c:v>
                </c:pt>
                <c:pt idx="312">
                  <c:v>294.0</c:v>
                </c:pt>
                <c:pt idx="313">
                  <c:v>295.0</c:v>
                </c:pt>
                <c:pt idx="314">
                  <c:v>296.0</c:v>
                </c:pt>
                <c:pt idx="315">
                  <c:v>297.0</c:v>
                </c:pt>
                <c:pt idx="316">
                  <c:v>298.0</c:v>
                </c:pt>
                <c:pt idx="317">
                  <c:v>299.0</c:v>
                </c:pt>
                <c:pt idx="318">
                  <c:v>300.0</c:v>
                </c:pt>
                <c:pt idx="319">
                  <c:v>301.0</c:v>
                </c:pt>
                <c:pt idx="320">
                  <c:v>302.0</c:v>
                </c:pt>
                <c:pt idx="321">
                  <c:v>303.0</c:v>
                </c:pt>
                <c:pt idx="322">
                  <c:v>304.0</c:v>
                </c:pt>
                <c:pt idx="323">
                  <c:v>305.0</c:v>
                </c:pt>
                <c:pt idx="324">
                  <c:v>306.0</c:v>
                </c:pt>
                <c:pt idx="325">
                  <c:v>307.0</c:v>
                </c:pt>
                <c:pt idx="326">
                  <c:v>308.0</c:v>
                </c:pt>
                <c:pt idx="327">
                  <c:v>309.0</c:v>
                </c:pt>
                <c:pt idx="328">
                  <c:v>310.0</c:v>
                </c:pt>
                <c:pt idx="329">
                  <c:v>311.0</c:v>
                </c:pt>
                <c:pt idx="330">
                  <c:v>312.0</c:v>
                </c:pt>
                <c:pt idx="331">
                  <c:v>313.0</c:v>
                </c:pt>
                <c:pt idx="332">
                  <c:v>314.0</c:v>
                </c:pt>
                <c:pt idx="333">
                  <c:v>315.0</c:v>
                </c:pt>
                <c:pt idx="334">
                  <c:v>316.0</c:v>
                </c:pt>
                <c:pt idx="335">
                  <c:v>317.0</c:v>
                </c:pt>
                <c:pt idx="336">
                  <c:v>318.0</c:v>
                </c:pt>
                <c:pt idx="337">
                  <c:v>319.0</c:v>
                </c:pt>
                <c:pt idx="338">
                  <c:v>320.0</c:v>
                </c:pt>
                <c:pt idx="339">
                  <c:v>321.0</c:v>
                </c:pt>
                <c:pt idx="340">
                  <c:v>322.0</c:v>
                </c:pt>
                <c:pt idx="341">
                  <c:v>323.0</c:v>
                </c:pt>
                <c:pt idx="342">
                  <c:v>324.0</c:v>
                </c:pt>
                <c:pt idx="343">
                  <c:v>325.0</c:v>
                </c:pt>
                <c:pt idx="344">
                  <c:v>326.0</c:v>
                </c:pt>
                <c:pt idx="345">
                  <c:v>327.0</c:v>
                </c:pt>
                <c:pt idx="346">
                  <c:v>328.0</c:v>
                </c:pt>
                <c:pt idx="347">
                  <c:v>329.0</c:v>
                </c:pt>
                <c:pt idx="348">
                  <c:v>330.0</c:v>
                </c:pt>
                <c:pt idx="349">
                  <c:v>331.0</c:v>
                </c:pt>
                <c:pt idx="350">
                  <c:v>332.0</c:v>
                </c:pt>
                <c:pt idx="351">
                  <c:v>333.0</c:v>
                </c:pt>
                <c:pt idx="352">
                  <c:v>334.0</c:v>
                </c:pt>
                <c:pt idx="353">
                  <c:v>335.0</c:v>
                </c:pt>
                <c:pt idx="354">
                  <c:v>336.0</c:v>
                </c:pt>
                <c:pt idx="355">
                  <c:v>337.0</c:v>
                </c:pt>
                <c:pt idx="356">
                  <c:v>338.0</c:v>
                </c:pt>
                <c:pt idx="357">
                  <c:v>339.0</c:v>
                </c:pt>
                <c:pt idx="358">
                  <c:v>340.0</c:v>
                </c:pt>
                <c:pt idx="359">
                  <c:v>341.0</c:v>
                </c:pt>
                <c:pt idx="360">
                  <c:v>342.0</c:v>
                </c:pt>
                <c:pt idx="361">
                  <c:v>343.0</c:v>
                </c:pt>
                <c:pt idx="362">
                  <c:v>344.0</c:v>
                </c:pt>
                <c:pt idx="363">
                  <c:v>345.0</c:v>
                </c:pt>
                <c:pt idx="364">
                  <c:v>346.0</c:v>
                </c:pt>
                <c:pt idx="365">
                  <c:v>347.0</c:v>
                </c:pt>
                <c:pt idx="366">
                  <c:v>348.0</c:v>
                </c:pt>
                <c:pt idx="367">
                  <c:v>349.0</c:v>
                </c:pt>
                <c:pt idx="368">
                  <c:v>350.0</c:v>
                </c:pt>
                <c:pt idx="369">
                  <c:v>351.0</c:v>
                </c:pt>
                <c:pt idx="370">
                  <c:v>352.0</c:v>
                </c:pt>
                <c:pt idx="371">
                  <c:v>353.0</c:v>
                </c:pt>
                <c:pt idx="372">
                  <c:v>354.0</c:v>
                </c:pt>
                <c:pt idx="373">
                  <c:v>355.0</c:v>
                </c:pt>
                <c:pt idx="374">
                  <c:v>356.0</c:v>
                </c:pt>
                <c:pt idx="375">
                  <c:v>357.0</c:v>
                </c:pt>
                <c:pt idx="376">
                  <c:v>358.0</c:v>
                </c:pt>
                <c:pt idx="377">
                  <c:v>359.0</c:v>
                </c:pt>
                <c:pt idx="378">
                  <c:v>360.0</c:v>
                </c:pt>
                <c:pt idx="379">
                  <c:v>361.0</c:v>
                </c:pt>
                <c:pt idx="380">
                  <c:v>362.0</c:v>
                </c:pt>
                <c:pt idx="381">
                  <c:v>363.0</c:v>
                </c:pt>
                <c:pt idx="382">
                  <c:v>364.0</c:v>
                </c:pt>
                <c:pt idx="383">
                  <c:v>365.0</c:v>
                </c:pt>
                <c:pt idx="384">
                  <c:v>366.0</c:v>
                </c:pt>
                <c:pt idx="385">
                  <c:v>367.0</c:v>
                </c:pt>
                <c:pt idx="386">
                  <c:v>368.0</c:v>
                </c:pt>
                <c:pt idx="387">
                  <c:v>369.0</c:v>
                </c:pt>
                <c:pt idx="388">
                  <c:v>370.0</c:v>
                </c:pt>
                <c:pt idx="389">
                  <c:v>371.0</c:v>
                </c:pt>
                <c:pt idx="390">
                  <c:v>372.0</c:v>
                </c:pt>
                <c:pt idx="391">
                  <c:v>373.0</c:v>
                </c:pt>
                <c:pt idx="392">
                  <c:v>374.0</c:v>
                </c:pt>
                <c:pt idx="393">
                  <c:v>375.0</c:v>
                </c:pt>
                <c:pt idx="394">
                  <c:v>376.0</c:v>
                </c:pt>
                <c:pt idx="395">
                  <c:v>377.0</c:v>
                </c:pt>
                <c:pt idx="396">
                  <c:v>378.0</c:v>
                </c:pt>
                <c:pt idx="397">
                  <c:v>379.0</c:v>
                </c:pt>
                <c:pt idx="398">
                  <c:v>380.0</c:v>
                </c:pt>
                <c:pt idx="399">
                  <c:v>381.0</c:v>
                </c:pt>
                <c:pt idx="400">
                  <c:v>382.0</c:v>
                </c:pt>
                <c:pt idx="401">
                  <c:v>383.0</c:v>
                </c:pt>
                <c:pt idx="402">
                  <c:v>384.0</c:v>
                </c:pt>
                <c:pt idx="403">
                  <c:v>385.0</c:v>
                </c:pt>
                <c:pt idx="404">
                  <c:v>386.0</c:v>
                </c:pt>
                <c:pt idx="405">
                  <c:v>387.0</c:v>
                </c:pt>
                <c:pt idx="406">
                  <c:v>388.0</c:v>
                </c:pt>
                <c:pt idx="407">
                  <c:v>389.0</c:v>
                </c:pt>
                <c:pt idx="408">
                  <c:v>390.0</c:v>
                </c:pt>
                <c:pt idx="409">
                  <c:v>391.0</c:v>
                </c:pt>
                <c:pt idx="410">
                  <c:v>392.0</c:v>
                </c:pt>
                <c:pt idx="411">
                  <c:v>393.0</c:v>
                </c:pt>
                <c:pt idx="412">
                  <c:v>394.0</c:v>
                </c:pt>
                <c:pt idx="413">
                  <c:v>395.0</c:v>
                </c:pt>
                <c:pt idx="414">
                  <c:v>396.0</c:v>
                </c:pt>
                <c:pt idx="415">
                  <c:v>397.0</c:v>
                </c:pt>
                <c:pt idx="416">
                  <c:v>398.0</c:v>
                </c:pt>
                <c:pt idx="417">
                  <c:v>399.0</c:v>
                </c:pt>
                <c:pt idx="418">
                  <c:v>400.0</c:v>
                </c:pt>
                <c:pt idx="419">
                  <c:v>401.0</c:v>
                </c:pt>
                <c:pt idx="420">
                  <c:v>402.0</c:v>
                </c:pt>
                <c:pt idx="421">
                  <c:v>403.0</c:v>
                </c:pt>
                <c:pt idx="422">
                  <c:v>404.0</c:v>
                </c:pt>
                <c:pt idx="423">
                  <c:v>405.0</c:v>
                </c:pt>
                <c:pt idx="424">
                  <c:v>406.0</c:v>
                </c:pt>
                <c:pt idx="425">
                  <c:v>407.0</c:v>
                </c:pt>
                <c:pt idx="426">
                  <c:v>408.0</c:v>
                </c:pt>
                <c:pt idx="427">
                  <c:v>409.0</c:v>
                </c:pt>
                <c:pt idx="428">
                  <c:v>410.0</c:v>
                </c:pt>
                <c:pt idx="429">
                  <c:v>411.0</c:v>
                </c:pt>
                <c:pt idx="430">
                  <c:v>412.0</c:v>
                </c:pt>
                <c:pt idx="431">
                  <c:v>413.0</c:v>
                </c:pt>
                <c:pt idx="432">
                  <c:v>414.0</c:v>
                </c:pt>
                <c:pt idx="433">
                  <c:v>415.0</c:v>
                </c:pt>
                <c:pt idx="434">
                  <c:v>416.0</c:v>
                </c:pt>
                <c:pt idx="435">
                  <c:v>417.0</c:v>
                </c:pt>
                <c:pt idx="436">
                  <c:v>418.0</c:v>
                </c:pt>
                <c:pt idx="437">
                  <c:v>419.0</c:v>
                </c:pt>
                <c:pt idx="438">
                  <c:v>420.0</c:v>
                </c:pt>
                <c:pt idx="439">
                  <c:v>421.0</c:v>
                </c:pt>
                <c:pt idx="440">
                  <c:v>422.0</c:v>
                </c:pt>
                <c:pt idx="441">
                  <c:v>423.0</c:v>
                </c:pt>
                <c:pt idx="442">
                  <c:v>424.0</c:v>
                </c:pt>
                <c:pt idx="443">
                  <c:v>425.0</c:v>
                </c:pt>
                <c:pt idx="444">
                  <c:v>426.0</c:v>
                </c:pt>
                <c:pt idx="445">
                  <c:v>427.0</c:v>
                </c:pt>
                <c:pt idx="446">
                  <c:v>428.0</c:v>
                </c:pt>
                <c:pt idx="447">
                  <c:v>429.0</c:v>
                </c:pt>
                <c:pt idx="448">
                  <c:v>430.0</c:v>
                </c:pt>
                <c:pt idx="449">
                  <c:v>431.0</c:v>
                </c:pt>
                <c:pt idx="450">
                  <c:v>432.0</c:v>
                </c:pt>
                <c:pt idx="451">
                  <c:v>433.0</c:v>
                </c:pt>
                <c:pt idx="452">
                  <c:v>434.0</c:v>
                </c:pt>
                <c:pt idx="453">
                  <c:v>435.0</c:v>
                </c:pt>
                <c:pt idx="454">
                  <c:v>436.0</c:v>
                </c:pt>
                <c:pt idx="455">
                  <c:v>437.0</c:v>
                </c:pt>
                <c:pt idx="456">
                  <c:v>438.0</c:v>
                </c:pt>
                <c:pt idx="457">
                  <c:v>439.0</c:v>
                </c:pt>
                <c:pt idx="458">
                  <c:v>440.0</c:v>
                </c:pt>
                <c:pt idx="459">
                  <c:v>441.0</c:v>
                </c:pt>
                <c:pt idx="460">
                  <c:v>442.0</c:v>
                </c:pt>
                <c:pt idx="461">
                  <c:v>443.0</c:v>
                </c:pt>
                <c:pt idx="462">
                  <c:v>444.0</c:v>
                </c:pt>
                <c:pt idx="463">
                  <c:v>445.0</c:v>
                </c:pt>
                <c:pt idx="464">
                  <c:v>446.0</c:v>
                </c:pt>
                <c:pt idx="465">
                  <c:v>447.0</c:v>
                </c:pt>
                <c:pt idx="466">
                  <c:v>448.0</c:v>
                </c:pt>
                <c:pt idx="467">
                  <c:v>449.0</c:v>
                </c:pt>
                <c:pt idx="468">
                  <c:v>450.0</c:v>
                </c:pt>
                <c:pt idx="469">
                  <c:v>451.0</c:v>
                </c:pt>
                <c:pt idx="470">
                  <c:v>452.0</c:v>
                </c:pt>
                <c:pt idx="471">
                  <c:v>453.0</c:v>
                </c:pt>
                <c:pt idx="472">
                  <c:v>454.0</c:v>
                </c:pt>
                <c:pt idx="473">
                  <c:v>455.0</c:v>
                </c:pt>
                <c:pt idx="474">
                  <c:v>456.0</c:v>
                </c:pt>
                <c:pt idx="475">
                  <c:v>457.0</c:v>
                </c:pt>
                <c:pt idx="476">
                  <c:v>458.0</c:v>
                </c:pt>
                <c:pt idx="477">
                  <c:v>459.0</c:v>
                </c:pt>
                <c:pt idx="478">
                  <c:v>460.0</c:v>
                </c:pt>
                <c:pt idx="479">
                  <c:v>461.0</c:v>
                </c:pt>
                <c:pt idx="480">
                  <c:v>462.0</c:v>
                </c:pt>
                <c:pt idx="481">
                  <c:v>463.0</c:v>
                </c:pt>
                <c:pt idx="482">
                  <c:v>464.0</c:v>
                </c:pt>
                <c:pt idx="483">
                  <c:v>465.0</c:v>
                </c:pt>
                <c:pt idx="484">
                  <c:v>466.0</c:v>
                </c:pt>
                <c:pt idx="485">
                  <c:v>467.0</c:v>
                </c:pt>
                <c:pt idx="486">
                  <c:v>468.0</c:v>
                </c:pt>
                <c:pt idx="487">
                  <c:v>469.0</c:v>
                </c:pt>
                <c:pt idx="488">
                  <c:v>470.0</c:v>
                </c:pt>
                <c:pt idx="489">
                  <c:v>471.0</c:v>
                </c:pt>
                <c:pt idx="490">
                  <c:v>472.0</c:v>
                </c:pt>
                <c:pt idx="491">
                  <c:v>473.0</c:v>
                </c:pt>
                <c:pt idx="492">
                  <c:v>474.0</c:v>
                </c:pt>
                <c:pt idx="493">
                  <c:v>475.0</c:v>
                </c:pt>
                <c:pt idx="494">
                  <c:v>476.0</c:v>
                </c:pt>
                <c:pt idx="495">
                  <c:v>477.0</c:v>
                </c:pt>
                <c:pt idx="496">
                  <c:v>478.0</c:v>
                </c:pt>
                <c:pt idx="497">
                  <c:v>479.0</c:v>
                </c:pt>
                <c:pt idx="498">
                  <c:v>480.0</c:v>
                </c:pt>
                <c:pt idx="499">
                  <c:v>481.0</c:v>
                </c:pt>
                <c:pt idx="500">
                  <c:v>482.0</c:v>
                </c:pt>
                <c:pt idx="501">
                  <c:v>483.0</c:v>
                </c:pt>
                <c:pt idx="502">
                  <c:v>484.0</c:v>
                </c:pt>
                <c:pt idx="503">
                  <c:v>485.0</c:v>
                </c:pt>
                <c:pt idx="504">
                  <c:v>486.0</c:v>
                </c:pt>
                <c:pt idx="505">
                  <c:v>487.0</c:v>
                </c:pt>
                <c:pt idx="506">
                  <c:v>488.0</c:v>
                </c:pt>
                <c:pt idx="507">
                  <c:v>489.0</c:v>
                </c:pt>
                <c:pt idx="508">
                  <c:v>490.0</c:v>
                </c:pt>
                <c:pt idx="509">
                  <c:v>491.0</c:v>
                </c:pt>
                <c:pt idx="510">
                  <c:v>492.0</c:v>
                </c:pt>
                <c:pt idx="511">
                  <c:v>493.0</c:v>
                </c:pt>
                <c:pt idx="512">
                  <c:v>494.0</c:v>
                </c:pt>
                <c:pt idx="513">
                  <c:v>495.0</c:v>
                </c:pt>
                <c:pt idx="514">
                  <c:v>496.0</c:v>
                </c:pt>
                <c:pt idx="515">
                  <c:v>497.0</c:v>
                </c:pt>
                <c:pt idx="516">
                  <c:v>498.0</c:v>
                </c:pt>
                <c:pt idx="517">
                  <c:v>499.0</c:v>
                </c:pt>
                <c:pt idx="518">
                  <c:v>500.0</c:v>
                </c:pt>
                <c:pt idx="519">
                  <c:v>501.0</c:v>
                </c:pt>
                <c:pt idx="520">
                  <c:v>502.0</c:v>
                </c:pt>
                <c:pt idx="521">
                  <c:v>503.0</c:v>
                </c:pt>
                <c:pt idx="522">
                  <c:v>504.0</c:v>
                </c:pt>
                <c:pt idx="523">
                  <c:v>505.0</c:v>
                </c:pt>
                <c:pt idx="524">
                  <c:v>506.0</c:v>
                </c:pt>
                <c:pt idx="525">
                  <c:v>507.0</c:v>
                </c:pt>
                <c:pt idx="526">
                  <c:v>508.0</c:v>
                </c:pt>
                <c:pt idx="527">
                  <c:v>509.0</c:v>
                </c:pt>
                <c:pt idx="528">
                  <c:v>510.0</c:v>
                </c:pt>
                <c:pt idx="529">
                  <c:v>511.0</c:v>
                </c:pt>
                <c:pt idx="530">
                  <c:v>512.0</c:v>
                </c:pt>
                <c:pt idx="531">
                  <c:v>513.0</c:v>
                </c:pt>
                <c:pt idx="532">
                  <c:v>514.0</c:v>
                </c:pt>
                <c:pt idx="533">
                  <c:v>515.0</c:v>
                </c:pt>
                <c:pt idx="534">
                  <c:v>516.0</c:v>
                </c:pt>
                <c:pt idx="535">
                  <c:v>517.0</c:v>
                </c:pt>
                <c:pt idx="536">
                  <c:v>518.0</c:v>
                </c:pt>
                <c:pt idx="537">
                  <c:v>519.0</c:v>
                </c:pt>
                <c:pt idx="538">
                  <c:v>520.0</c:v>
                </c:pt>
                <c:pt idx="539">
                  <c:v>521.0</c:v>
                </c:pt>
                <c:pt idx="540">
                  <c:v>522.0</c:v>
                </c:pt>
                <c:pt idx="541">
                  <c:v>523.0</c:v>
                </c:pt>
                <c:pt idx="542">
                  <c:v>524.0</c:v>
                </c:pt>
                <c:pt idx="543">
                  <c:v>525.0</c:v>
                </c:pt>
                <c:pt idx="544">
                  <c:v>526.0</c:v>
                </c:pt>
                <c:pt idx="545">
                  <c:v>527.0</c:v>
                </c:pt>
                <c:pt idx="546">
                  <c:v>528.0</c:v>
                </c:pt>
                <c:pt idx="547">
                  <c:v>529.0</c:v>
                </c:pt>
                <c:pt idx="548">
                  <c:v>530.0</c:v>
                </c:pt>
                <c:pt idx="549">
                  <c:v>531.0</c:v>
                </c:pt>
                <c:pt idx="550">
                  <c:v>532.0</c:v>
                </c:pt>
                <c:pt idx="551">
                  <c:v>533.0</c:v>
                </c:pt>
                <c:pt idx="552">
                  <c:v>534.0</c:v>
                </c:pt>
                <c:pt idx="553">
                  <c:v>535.0</c:v>
                </c:pt>
                <c:pt idx="554">
                  <c:v>536.0</c:v>
                </c:pt>
                <c:pt idx="555">
                  <c:v>537.0</c:v>
                </c:pt>
                <c:pt idx="556">
                  <c:v>538.0</c:v>
                </c:pt>
                <c:pt idx="557">
                  <c:v>539.0</c:v>
                </c:pt>
                <c:pt idx="558">
                  <c:v>540.0</c:v>
                </c:pt>
                <c:pt idx="559">
                  <c:v>541.0</c:v>
                </c:pt>
                <c:pt idx="560">
                  <c:v>542.0</c:v>
                </c:pt>
                <c:pt idx="561">
                  <c:v>543.0</c:v>
                </c:pt>
                <c:pt idx="562">
                  <c:v>544.0</c:v>
                </c:pt>
                <c:pt idx="563">
                  <c:v>545.0</c:v>
                </c:pt>
                <c:pt idx="564">
                  <c:v>546.0</c:v>
                </c:pt>
                <c:pt idx="565">
                  <c:v>547.0</c:v>
                </c:pt>
                <c:pt idx="566">
                  <c:v>548.0</c:v>
                </c:pt>
                <c:pt idx="567">
                  <c:v>549.0</c:v>
                </c:pt>
                <c:pt idx="568">
                  <c:v>550.0</c:v>
                </c:pt>
                <c:pt idx="569">
                  <c:v>551.0</c:v>
                </c:pt>
                <c:pt idx="570">
                  <c:v>552.0</c:v>
                </c:pt>
                <c:pt idx="571">
                  <c:v>553.0</c:v>
                </c:pt>
                <c:pt idx="572">
                  <c:v>554.0</c:v>
                </c:pt>
                <c:pt idx="573">
                  <c:v>555.0</c:v>
                </c:pt>
                <c:pt idx="574">
                  <c:v>556.0</c:v>
                </c:pt>
                <c:pt idx="575">
                  <c:v>557.0</c:v>
                </c:pt>
                <c:pt idx="576">
                  <c:v>558.0</c:v>
                </c:pt>
                <c:pt idx="577">
                  <c:v>559.0</c:v>
                </c:pt>
                <c:pt idx="578">
                  <c:v>560.0</c:v>
                </c:pt>
                <c:pt idx="579">
                  <c:v>561.0</c:v>
                </c:pt>
                <c:pt idx="580">
                  <c:v>562.0</c:v>
                </c:pt>
                <c:pt idx="581">
                  <c:v>563.0</c:v>
                </c:pt>
                <c:pt idx="582">
                  <c:v>564.0</c:v>
                </c:pt>
                <c:pt idx="583">
                  <c:v>565.0</c:v>
                </c:pt>
                <c:pt idx="584">
                  <c:v>566.0</c:v>
                </c:pt>
                <c:pt idx="585">
                  <c:v>567.0</c:v>
                </c:pt>
                <c:pt idx="586">
                  <c:v>568.0</c:v>
                </c:pt>
                <c:pt idx="587">
                  <c:v>569.0</c:v>
                </c:pt>
                <c:pt idx="588">
                  <c:v>570.0</c:v>
                </c:pt>
                <c:pt idx="589">
                  <c:v>571.0</c:v>
                </c:pt>
                <c:pt idx="590">
                  <c:v>572.0</c:v>
                </c:pt>
                <c:pt idx="591">
                  <c:v>573.0</c:v>
                </c:pt>
                <c:pt idx="592">
                  <c:v>574.0</c:v>
                </c:pt>
                <c:pt idx="593">
                  <c:v>575.0</c:v>
                </c:pt>
                <c:pt idx="594">
                  <c:v>576.0</c:v>
                </c:pt>
                <c:pt idx="595">
                  <c:v>577.0</c:v>
                </c:pt>
                <c:pt idx="596">
                  <c:v>578.0</c:v>
                </c:pt>
                <c:pt idx="597">
                  <c:v>579.0</c:v>
                </c:pt>
                <c:pt idx="598">
                  <c:v>580.0</c:v>
                </c:pt>
                <c:pt idx="599">
                  <c:v>581.0</c:v>
                </c:pt>
                <c:pt idx="600">
                  <c:v>582.0</c:v>
                </c:pt>
                <c:pt idx="601">
                  <c:v>583.0</c:v>
                </c:pt>
                <c:pt idx="602">
                  <c:v>584.0</c:v>
                </c:pt>
                <c:pt idx="603">
                  <c:v>585.0</c:v>
                </c:pt>
                <c:pt idx="604">
                  <c:v>586.0</c:v>
                </c:pt>
                <c:pt idx="605">
                  <c:v>587.0</c:v>
                </c:pt>
                <c:pt idx="606">
                  <c:v>588.0</c:v>
                </c:pt>
                <c:pt idx="607">
                  <c:v>589.0</c:v>
                </c:pt>
                <c:pt idx="608">
                  <c:v>590.0</c:v>
                </c:pt>
                <c:pt idx="609">
                  <c:v>591.0</c:v>
                </c:pt>
                <c:pt idx="610">
                  <c:v>592.0</c:v>
                </c:pt>
                <c:pt idx="611">
                  <c:v>593.0</c:v>
                </c:pt>
                <c:pt idx="612">
                  <c:v>594.0</c:v>
                </c:pt>
                <c:pt idx="613">
                  <c:v>595.0</c:v>
                </c:pt>
                <c:pt idx="614">
                  <c:v>596.0</c:v>
                </c:pt>
                <c:pt idx="615">
                  <c:v>597.0</c:v>
                </c:pt>
                <c:pt idx="616">
                  <c:v>598.0</c:v>
                </c:pt>
                <c:pt idx="617">
                  <c:v>599.0</c:v>
                </c:pt>
                <c:pt idx="618">
                  <c:v>600.0</c:v>
                </c:pt>
                <c:pt idx="619">
                  <c:v>601.0</c:v>
                </c:pt>
                <c:pt idx="620">
                  <c:v>602.0</c:v>
                </c:pt>
                <c:pt idx="621">
                  <c:v>603.0</c:v>
                </c:pt>
                <c:pt idx="622">
                  <c:v>604.0</c:v>
                </c:pt>
                <c:pt idx="623">
                  <c:v>605.0</c:v>
                </c:pt>
                <c:pt idx="624">
                  <c:v>606.0</c:v>
                </c:pt>
                <c:pt idx="625">
                  <c:v>607.0</c:v>
                </c:pt>
                <c:pt idx="626">
                  <c:v>608.0</c:v>
                </c:pt>
                <c:pt idx="627">
                  <c:v>609.0</c:v>
                </c:pt>
                <c:pt idx="628">
                  <c:v>610.0</c:v>
                </c:pt>
                <c:pt idx="629">
                  <c:v>611.0</c:v>
                </c:pt>
                <c:pt idx="630">
                  <c:v>612.0</c:v>
                </c:pt>
                <c:pt idx="631">
                  <c:v>613.0</c:v>
                </c:pt>
                <c:pt idx="632">
                  <c:v>614.0</c:v>
                </c:pt>
                <c:pt idx="633">
                  <c:v>615.0</c:v>
                </c:pt>
                <c:pt idx="634">
                  <c:v>616.0</c:v>
                </c:pt>
                <c:pt idx="635">
                  <c:v>617.0</c:v>
                </c:pt>
                <c:pt idx="636">
                  <c:v>618.0</c:v>
                </c:pt>
                <c:pt idx="637">
                  <c:v>619.0</c:v>
                </c:pt>
                <c:pt idx="638">
                  <c:v>620.0</c:v>
                </c:pt>
                <c:pt idx="639">
                  <c:v>621.0</c:v>
                </c:pt>
                <c:pt idx="640">
                  <c:v>622.0</c:v>
                </c:pt>
                <c:pt idx="641">
                  <c:v>623.0</c:v>
                </c:pt>
                <c:pt idx="642">
                  <c:v>624.0</c:v>
                </c:pt>
                <c:pt idx="643">
                  <c:v>625.0</c:v>
                </c:pt>
                <c:pt idx="644">
                  <c:v>626.0</c:v>
                </c:pt>
                <c:pt idx="645">
                  <c:v>627.0</c:v>
                </c:pt>
                <c:pt idx="646">
                  <c:v>628.0</c:v>
                </c:pt>
                <c:pt idx="647">
                  <c:v>629.0</c:v>
                </c:pt>
                <c:pt idx="648">
                  <c:v>630.0</c:v>
                </c:pt>
                <c:pt idx="649">
                  <c:v>631.0</c:v>
                </c:pt>
                <c:pt idx="650">
                  <c:v>632.0</c:v>
                </c:pt>
                <c:pt idx="651">
                  <c:v>633.0</c:v>
                </c:pt>
                <c:pt idx="652">
                  <c:v>634.0</c:v>
                </c:pt>
                <c:pt idx="653">
                  <c:v>635.0</c:v>
                </c:pt>
                <c:pt idx="654">
                  <c:v>636.0</c:v>
                </c:pt>
                <c:pt idx="655">
                  <c:v>637.0</c:v>
                </c:pt>
                <c:pt idx="656">
                  <c:v>638.0</c:v>
                </c:pt>
                <c:pt idx="657">
                  <c:v>639.0</c:v>
                </c:pt>
                <c:pt idx="658">
                  <c:v>640.0</c:v>
                </c:pt>
                <c:pt idx="659">
                  <c:v>641.0</c:v>
                </c:pt>
                <c:pt idx="660">
                  <c:v>642.0</c:v>
                </c:pt>
                <c:pt idx="661">
                  <c:v>643.0</c:v>
                </c:pt>
                <c:pt idx="662">
                  <c:v>644.0</c:v>
                </c:pt>
                <c:pt idx="663">
                  <c:v>645.0</c:v>
                </c:pt>
                <c:pt idx="664">
                  <c:v>646.0</c:v>
                </c:pt>
                <c:pt idx="665">
                  <c:v>647.0</c:v>
                </c:pt>
                <c:pt idx="666">
                  <c:v>648.0</c:v>
                </c:pt>
                <c:pt idx="667">
                  <c:v>649.0</c:v>
                </c:pt>
                <c:pt idx="668">
                  <c:v>650.0</c:v>
                </c:pt>
                <c:pt idx="669">
                  <c:v>651.0</c:v>
                </c:pt>
                <c:pt idx="670">
                  <c:v>652.0</c:v>
                </c:pt>
                <c:pt idx="671">
                  <c:v>653.0</c:v>
                </c:pt>
                <c:pt idx="672">
                  <c:v>654.0</c:v>
                </c:pt>
                <c:pt idx="673">
                  <c:v>655.0</c:v>
                </c:pt>
                <c:pt idx="674">
                  <c:v>656.0</c:v>
                </c:pt>
                <c:pt idx="675">
                  <c:v>657.0</c:v>
                </c:pt>
                <c:pt idx="676">
                  <c:v>658.0</c:v>
                </c:pt>
                <c:pt idx="677">
                  <c:v>659.0</c:v>
                </c:pt>
                <c:pt idx="678">
                  <c:v>660.0</c:v>
                </c:pt>
                <c:pt idx="679">
                  <c:v>661.0</c:v>
                </c:pt>
                <c:pt idx="680">
                  <c:v>662.0</c:v>
                </c:pt>
                <c:pt idx="681">
                  <c:v>663.0</c:v>
                </c:pt>
                <c:pt idx="682">
                  <c:v>664.0</c:v>
                </c:pt>
                <c:pt idx="683">
                  <c:v>665.0</c:v>
                </c:pt>
                <c:pt idx="684">
                  <c:v>666.0</c:v>
                </c:pt>
                <c:pt idx="685">
                  <c:v>667.0</c:v>
                </c:pt>
                <c:pt idx="686">
                  <c:v>668.0</c:v>
                </c:pt>
                <c:pt idx="687">
                  <c:v>669.0</c:v>
                </c:pt>
                <c:pt idx="688">
                  <c:v>670.0</c:v>
                </c:pt>
                <c:pt idx="689">
                  <c:v>671.0</c:v>
                </c:pt>
                <c:pt idx="690">
                  <c:v>672.0</c:v>
                </c:pt>
                <c:pt idx="691">
                  <c:v>673.0</c:v>
                </c:pt>
                <c:pt idx="692">
                  <c:v>674.0</c:v>
                </c:pt>
                <c:pt idx="693">
                  <c:v>675.0</c:v>
                </c:pt>
                <c:pt idx="694">
                  <c:v>676.0</c:v>
                </c:pt>
                <c:pt idx="695">
                  <c:v>677.0</c:v>
                </c:pt>
                <c:pt idx="696">
                  <c:v>678.0</c:v>
                </c:pt>
                <c:pt idx="697">
                  <c:v>679.0</c:v>
                </c:pt>
                <c:pt idx="698">
                  <c:v>680.0</c:v>
                </c:pt>
                <c:pt idx="699">
                  <c:v>681.0</c:v>
                </c:pt>
                <c:pt idx="700">
                  <c:v>682.0</c:v>
                </c:pt>
                <c:pt idx="701">
                  <c:v>683.0</c:v>
                </c:pt>
                <c:pt idx="702">
                  <c:v>684.0</c:v>
                </c:pt>
                <c:pt idx="703">
                  <c:v>685.0</c:v>
                </c:pt>
                <c:pt idx="704">
                  <c:v>686.0</c:v>
                </c:pt>
                <c:pt idx="705">
                  <c:v>687.0</c:v>
                </c:pt>
                <c:pt idx="706">
                  <c:v>688.0</c:v>
                </c:pt>
                <c:pt idx="707">
                  <c:v>689.0</c:v>
                </c:pt>
                <c:pt idx="708">
                  <c:v>690.0</c:v>
                </c:pt>
                <c:pt idx="709">
                  <c:v>691.0</c:v>
                </c:pt>
                <c:pt idx="710">
                  <c:v>692.0</c:v>
                </c:pt>
                <c:pt idx="711">
                  <c:v>693.0</c:v>
                </c:pt>
                <c:pt idx="712">
                  <c:v>694.0</c:v>
                </c:pt>
                <c:pt idx="713">
                  <c:v>695.0</c:v>
                </c:pt>
                <c:pt idx="714">
                  <c:v>696.0</c:v>
                </c:pt>
                <c:pt idx="715">
                  <c:v>697.0</c:v>
                </c:pt>
                <c:pt idx="716">
                  <c:v>698.0</c:v>
                </c:pt>
                <c:pt idx="717">
                  <c:v>699.0</c:v>
                </c:pt>
                <c:pt idx="718">
                  <c:v>700.0</c:v>
                </c:pt>
                <c:pt idx="719">
                  <c:v>701.0</c:v>
                </c:pt>
                <c:pt idx="720">
                  <c:v>702.0</c:v>
                </c:pt>
                <c:pt idx="721">
                  <c:v>703.0</c:v>
                </c:pt>
                <c:pt idx="722">
                  <c:v>704.0</c:v>
                </c:pt>
                <c:pt idx="723">
                  <c:v>705.0</c:v>
                </c:pt>
                <c:pt idx="724">
                  <c:v>706.0</c:v>
                </c:pt>
                <c:pt idx="725">
                  <c:v>707.0</c:v>
                </c:pt>
                <c:pt idx="726">
                  <c:v>708.0</c:v>
                </c:pt>
                <c:pt idx="727">
                  <c:v>709.0</c:v>
                </c:pt>
                <c:pt idx="728">
                  <c:v>710.0</c:v>
                </c:pt>
                <c:pt idx="729">
                  <c:v>711.0</c:v>
                </c:pt>
                <c:pt idx="730">
                  <c:v>712.0</c:v>
                </c:pt>
                <c:pt idx="731">
                  <c:v>713.0</c:v>
                </c:pt>
                <c:pt idx="732">
                  <c:v>714.0</c:v>
                </c:pt>
                <c:pt idx="733">
                  <c:v>715.0</c:v>
                </c:pt>
                <c:pt idx="734">
                  <c:v>716.0</c:v>
                </c:pt>
                <c:pt idx="735">
                  <c:v>717.0</c:v>
                </c:pt>
                <c:pt idx="736">
                  <c:v>718.0</c:v>
                </c:pt>
                <c:pt idx="737">
                  <c:v>719.0</c:v>
                </c:pt>
                <c:pt idx="738">
                  <c:v>720.0</c:v>
                </c:pt>
                <c:pt idx="739">
                  <c:v>721.0</c:v>
                </c:pt>
                <c:pt idx="740">
                  <c:v>722.0</c:v>
                </c:pt>
                <c:pt idx="741">
                  <c:v>723.0</c:v>
                </c:pt>
                <c:pt idx="742">
                  <c:v>724.0</c:v>
                </c:pt>
                <c:pt idx="743">
                  <c:v>725.0</c:v>
                </c:pt>
                <c:pt idx="744">
                  <c:v>726.0</c:v>
                </c:pt>
                <c:pt idx="745">
                  <c:v>727.0</c:v>
                </c:pt>
                <c:pt idx="746">
                  <c:v>728.0</c:v>
                </c:pt>
                <c:pt idx="747">
                  <c:v>729.0</c:v>
                </c:pt>
                <c:pt idx="748">
                  <c:v>730.0</c:v>
                </c:pt>
                <c:pt idx="749">
                  <c:v>731.0</c:v>
                </c:pt>
                <c:pt idx="750">
                  <c:v>732.0</c:v>
                </c:pt>
                <c:pt idx="751">
                  <c:v>733.0</c:v>
                </c:pt>
                <c:pt idx="752">
                  <c:v>734.0</c:v>
                </c:pt>
                <c:pt idx="753">
                  <c:v>735.0</c:v>
                </c:pt>
                <c:pt idx="754">
                  <c:v>736.0</c:v>
                </c:pt>
                <c:pt idx="755">
                  <c:v>737.0</c:v>
                </c:pt>
                <c:pt idx="756">
                  <c:v>738.0</c:v>
                </c:pt>
                <c:pt idx="757">
                  <c:v>739.0</c:v>
                </c:pt>
                <c:pt idx="758">
                  <c:v>740.0</c:v>
                </c:pt>
                <c:pt idx="759">
                  <c:v>741.0</c:v>
                </c:pt>
                <c:pt idx="760">
                  <c:v>742.0</c:v>
                </c:pt>
                <c:pt idx="761">
                  <c:v>743.0</c:v>
                </c:pt>
                <c:pt idx="762">
                  <c:v>744.0</c:v>
                </c:pt>
                <c:pt idx="763">
                  <c:v>745.0</c:v>
                </c:pt>
                <c:pt idx="764">
                  <c:v>746.0</c:v>
                </c:pt>
                <c:pt idx="765">
                  <c:v>747.0</c:v>
                </c:pt>
                <c:pt idx="766">
                  <c:v>748.0</c:v>
                </c:pt>
                <c:pt idx="767">
                  <c:v>749.0</c:v>
                </c:pt>
                <c:pt idx="768">
                  <c:v>750.0</c:v>
                </c:pt>
                <c:pt idx="769">
                  <c:v>751.0</c:v>
                </c:pt>
                <c:pt idx="770">
                  <c:v>752.0</c:v>
                </c:pt>
                <c:pt idx="771">
                  <c:v>753.0</c:v>
                </c:pt>
                <c:pt idx="772">
                  <c:v>754.0</c:v>
                </c:pt>
                <c:pt idx="773">
                  <c:v>755.0</c:v>
                </c:pt>
                <c:pt idx="774">
                  <c:v>756.0</c:v>
                </c:pt>
                <c:pt idx="775">
                  <c:v>757.0</c:v>
                </c:pt>
                <c:pt idx="776">
                  <c:v>758.0</c:v>
                </c:pt>
                <c:pt idx="777">
                  <c:v>759.0</c:v>
                </c:pt>
                <c:pt idx="778">
                  <c:v>760.0</c:v>
                </c:pt>
                <c:pt idx="779">
                  <c:v>761.0</c:v>
                </c:pt>
                <c:pt idx="780">
                  <c:v>762.0</c:v>
                </c:pt>
                <c:pt idx="781">
                  <c:v>763.0</c:v>
                </c:pt>
                <c:pt idx="782">
                  <c:v>764.0</c:v>
                </c:pt>
                <c:pt idx="783">
                  <c:v>765.0</c:v>
                </c:pt>
                <c:pt idx="784">
                  <c:v>766.0</c:v>
                </c:pt>
                <c:pt idx="785">
                  <c:v>767.0</c:v>
                </c:pt>
                <c:pt idx="786">
                  <c:v>768.0</c:v>
                </c:pt>
                <c:pt idx="787">
                  <c:v>769.0</c:v>
                </c:pt>
                <c:pt idx="788">
                  <c:v>770.0</c:v>
                </c:pt>
                <c:pt idx="789">
                  <c:v>771.0</c:v>
                </c:pt>
                <c:pt idx="790">
                  <c:v>772.0</c:v>
                </c:pt>
                <c:pt idx="791">
                  <c:v>773.0</c:v>
                </c:pt>
                <c:pt idx="792">
                  <c:v>774.0</c:v>
                </c:pt>
                <c:pt idx="793">
                  <c:v>775.0</c:v>
                </c:pt>
                <c:pt idx="794">
                  <c:v>776.0</c:v>
                </c:pt>
                <c:pt idx="795">
                  <c:v>777.0</c:v>
                </c:pt>
                <c:pt idx="796">
                  <c:v>778.0</c:v>
                </c:pt>
                <c:pt idx="797">
                  <c:v>779.0</c:v>
                </c:pt>
                <c:pt idx="798">
                  <c:v>780.0</c:v>
                </c:pt>
                <c:pt idx="799">
                  <c:v>781.0</c:v>
                </c:pt>
                <c:pt idx="800">
                  <c:v>782.0</c:v>
                </c:pt>
                <c:pt idx="801">
                  <c:v>783.0</c:v>
                </c:pt>
                <c:pt idx="802">
                  <c:v>784.0</c:v>
                </c:pt>
                <c:pt idx="803">
                  <c:v>785.0</c:v>
                </c:pt>
                <c:pt idx="804">
                  <c:v>786.0</c:v>
                </c:pt>
                <c:pt idx="805">
                  <c:v>787.0</c:v>
                </c:pt>
                <c:pt idx="806">
                  <c:v>788.0</c:v>
                </c:pt>
                <c:pt idx="807">
                  <c:v>789.0</c:v>
                </c:pt>
                <c:pt idx="808">
                  <c:v>790.0</c:v>
                </c:pt>
                <c:pt idx="809">
                  <c:v>791.0</c:v>
                </c:pt>
                <c:pt idx="810">
                  <c:v>792.0</c:v>
                </c:pt>
                <c:pt idx="811">
                  <c:v>793.0</c:v>
                </c:pt>
                <c:pt idx="812">
                  <c:v>794.0</c:v>
                </c:pt>
                <c:pt idx="813">
                  <c:v>795.0</c:v>
                </c:pt>
                <c:pt idx="814">
                  <c:v>796.0</c:v>
                </c:pt>
                <c:pt idx="815">
                  <c:v>797.0</c:v>
                </c:pt>
                <c:pt idx="816">
                  <c:v>798.0</c:v>
                </c:pt>
                <c:pt idx="817">
                  <c:v>799.0</c:v>
                </c:pt>
                <c:pt idx="818">
                  <c:v>800.0</c:v>
                </c:pt>
                <c:pt idx="819">
                  <c:v>801.0</c:v>
                </c:pt>
                <c:pt idx="820">
                  <c:v>802.0</c:v>
                </c:pt>
                <c:pt idx="821">
                  <c:v>803.0</c:v>
                </c:pt>
                <c:pt idx="822">
                  <c:v>804.0</c:v>
                </c:pt>
                <c:pt idx="823">
                  <c:v>805.0</c:v>
                </c:pt>
                <c:pt idx="824">
                  <c:v>806.0</c:v>
                </c:pt>
                <c:pt idx="825">
                  <c:v>807.0</c:v>
                </c:pt>
                <c:pt idx="826">
                  <c:v>808.0</c:v>
                </c:pt>
                <c:pt idx="827">
                  <c:v>809.0</c:v>
                </c:pt>
                <c:pt idx="828">
                  <c:v>810.0</c:v>
                </c:pt>
                <c:pt idx="829">
                  <c:v>811.0</c:v>
                </c:pt>
                <c:pt idx="830">
                  <c:v>812.0</c:v>
                </c:pt>
                <c:pt idx="831">
                  <c:v>813.0</c:v>
                </c:pt>
                <c:pt idx="832">
                  <c:v>814.0</c:v>
                </c:pt>
                <c:pt idx="833">
                  <c:v>815.0</c:v>
                </c:pt>
                <c:pt idx="834">
                  <c:v>816.0</c:v>
                </c:pt>
                <c:pt idx="835">
                  <c:v>817.0</c:v>
                </c:pt>
                <c:pt idx="836">
                  <c:v>818.0</c:v>
                </c:pt>
                <c:pt idx="837">
                  <c:v>819.0</c:v>
                </c:pt>
                <c:pt idx="838">
                  <c:v>820.0</c:v>
                </c:pt>
                <c:pt idx="839">
                  <c:v>821.0</c:v>
                </c:pt>
                <c:pt idx="840">
                  <c:v>822.0</c:v>
                </c:pt>
                <c:pt idx="841">
                  <c:v>823.0</c:v>
                </c:pt>
                <c:pt idx="842">
                  <c:v>824.0</c:v>
                </c:pt>
                <c:pt idx="843">
                  <c:v>825.0</c:v>
                </c:pt>
                <c:pt idx="844">
                  <c:v>826.0</c:v>
                </c:pt>
                <c:pt idx="845">
                  <c:v>827.0</c:v>
                </c:pt>
                <c:pt idx="846">
                  <c:v>828.0</c:v>
                </c:pt>
                <c:pt idx="847">
                  <c:v>829.0</c:v>
                </c:pt>
                <c:pt idx="848">
                  <c:v>830.0</c:v>
                </c:pt>
                <c:pt idx="849">
                  <c:v>831.0</c:v>
                </c:pt>
                <c:pt idx="850">
                  <c:v>832.0</c:v>
                </c:pt>
                <c:pt idx="851">
                  <c:v>833.0</c:v>
                </c:pt>
                <c:pt idx="852">
                  <c:v>834.0</c:v>
                </c:pt>
                <c:pt idx="853">
                  <c:v>835.0</c:v>
                </c:pt>
                <c:pt idx="854">
                  <c:v>836.0</c:v>
                </c:pt>
                <c:pt idx="855">
                  <c:v>837.0</c:v>
                </c:pt>
                <c:pt idx="856">
                  <c:v>838.0</c:v>
                </c:pt>
                <c:pt idx="857">
                  <c:v>839.0</c:v>
                </c:pt>
                <c:pt idx="858">
                  <c:v>840.0</c:v>
                </c:pt>
                <c:pt idx="859">
                  <c:v>841.0</c:v>
                </c:pt>
              </c:numCache>
            </c:numRef>
          </c:xVal>
          <c:yVal>
            <c:numRef>
              <c:f>'SAMPLE 4'!$F$9:$F$868</c:f>
              <c:numCache>
                <c:formatCode>General</c:formatCode>
                <c:ptCount val="860"/>
                <c:pt idx="18" formatCode="0">
                  <c:v>14184.34057199598</c:v>
                </c:pt>
                <c:pt idx="19" formatCode="0">
                  <c:v>13783.17327625035</c:v>
                </c:pt>
                <c:pt idx="20" formatCode="0">
                  <c:v>13399.21494108006</c:v>
                </c:pt>
                <c:pt idx="21" formatCode="0">
                  <c:v>13031.66464846201</c:v>
                </c:pt>
                <c:pt idx="22" formatCode="0">
                  <c:v>12679.75922969422</c:v>
                </c:pt>
                <c:pt idx="23" formatCode="0">
                  <c:v>12342.77148287093</c:v>
                </c:pt>
                <c:pt idx="24" formatCode="0">
                  <c:v>12020.00847455123</c:v>
                </c:pt>
                <c:pt idx="25" formatCode="0">
                  <c:v>11710.80992164455</c:v>
                </c:pt>
                <c:pt idx="26" formatCode="0">
                  <c:v>11414.54664972388</c:v>
                </c:pt>
                <c:pt idx="27" formatCode="0">
                  <c:v>11130.61912415677</c:v>
                </c:pt>
                <c:pt idx="28" formatCode="0">
                  <c:v>10858.45605061455</c:v>
                </c:pt>
                <c:pt idx="29" formatCode="0">
                  <c:v>10597.51304168269</c:v>
                </c:pt>
                <c:pt idx="30" formatCode="0">
                  <c:v>10347.27134645006</c:v>
                </c:pt>
                <c:pt idx="31" formatCode="0">
                  <c:v>10107.23664010243</c:v>
                </c:pt>
                <c:pt idx="32" formatCode="0">
                  <c:v>9876.937870685653</c:v>
                </c:pt>
                <c:pt idx="33" formatCode="0">
                  <c:v>9655.926160338457</c:v>
                </c:pt>
                <c:pt idx="34" formatCode="0">
                  <c:v>9443.773758421817</c:v>
                </c:pt>
                <c:pt idx="35" formatCode="0">
                  <c:v>9240.07304409364</c:v>
                </c:pt>
                <c:pt idx="36" formatCode="0">
                  <c:v>9044.435575993244</c:v>
                </c:pt>
                <c:pt idx="37" formatCode="0">
                  <c:v>8856.49118681046</c:v>
                </c:pt>
                <c:pt idx="38" formatCode="0">
                  <c:v>8675.887120619172</c:v>
                </c:pt>
                <c:pt idx="39" formatCode="0">
                  <c:v>8502.28721095546</c:v>
                </c:pt>
                <c:pt idx="40" formatCode="0">
                  <c:v>8335.371097715659</c:v>
                </c:pt>
                <c:pt idx="41" formatCode="0">
                  <c:v>8174.833481040851</c:v>
                </c:pt>
                <c:pt idx="42" formatCode="0">
                  <c:v>8020.383410440631</c:v>
                </c:pt>
                <c:pt idx="43" formatCode="0">
                  <c:v>7871.743607491726</c:v>
                </c:pt>
                <c:pt idx="44" formatCode="0">
                  <c:v>7728.649820525547</c:v>
                </c:pt>
                <c:pt idx="45" formatCode="0">
                  <c:v>7590.850209793713</c:v>
                </c:pt>
                <c:pt idx="46" formatCode="0">
                  <c:v>7458.104761671943</c:v>
                </c:pt>
                <c:pt idx="47" formatCode="0">
                  <c:v>7330.184730530703</c:v>
                </c:pt>
                <c:pt idx="48" formatCode="0">
                  <c:v>7206.8721069658</c:v>
                </c:pt>
                <c:pt idx="49" formatCode="0">
                  <c:v>7087.959111143856</c:v>
                </c:pt>
                <c:pt idx="50" formatCode="0">
                  <c:v>6973.247710076316</c:v>
                </c:pt>
                <c:pt idx="51" formatCode="0">
                  <c:v>6862.549157691843</c:v>
                </c:pt>
                <c:pt idx="52" formatCode="0">
                  <c:v>6755.683556630162</c:v>
                </c:pt>
                <c:pt idx="53" formatCode="0">
                  <c:v>6652.479440731403</c:v>
                </c:pt>
                <c:pt idx="54" formatCode="0">
                  <c:v>6552.773377243394</c:v>
                </c:pt>
                <c:pt idx="55" formatCode="0">
                  <c:v>6456.40958781558</c:v>
                </c:pt>
                <c:pt idx="56" formatCode="0">
                  <c:v>6363.239587392157</c:v>
                </c:pt>
                <c:pt idx="57" formatCode="0">
                  <c:v>6273.121840159007</c:v>
                </c:pt>
                <c:pt idx="58" formatCode="0">
                  <c:v>6185.921431738926</c:v>
                </c:pt>
                <c:pt idx="59" formatCode="0">
                  <c:v>6101.509756867634</c:v>
                </c:pt>
                <c:pt idx="60" formatCode="0">
                  <c:v>6019.764221819406</c:v>
                </c:pt>
                <c:pt idx="61" formatCode="0">
                  <c:v>5940.567960885623</c:v>
                </c:pt>
                <c:pt idx="62" formatCode="0">
                  <c:v>5863.80956624245</c:v>
                </c:pt>
                <c:pt idx="63" formatCode="0">
                  <c:v>5789.38283057528</c:v>
                </c:pt>
                <c:pt idx="64" formatCode="0">
                  <c:v>5717.186501857363</c:v>
                </c:pt>
                <c:pt idx="65" formatCode="0">
                  <c:v>5647.12404970853</c:v>
                </c:pt>
                <c:pt idx="66" formatCode="0">
                  <c:v>5579.103442787077</c:v>
                </c:pt>
                <c:pt idx="67" formatCode="0">
                  <c:v>5513.036936693655</c:v>
                </c:pt>
                <c:pt idx="68" formatCode="0">
                  <c:v>5448.840871890664</c:v>
                </c:pt>
                <c:pt idx="69" formatCode="0">
                  <c:v>5386.43548116407</c:v>
                </c:pt>
                <c:pt idx="70" formatCode="0">
                  <c:v>5325.744706176962</c:v>
                </c:pt>
                <c:pt idx="71" formatCode="0">
                  <c:v>5266.696022685378</c:v>
                </c:pt>
                <c:pt idx="72" formatCode="0">
                  <c:v>5209.2202740073</c:v>
                </c:pt>
                <c:pt idx="73" formatCode="0">
                  <c:v>5153.251512354955</c:v>
                </c:pt>
                <c:pt idx="74" formatCode="0">
                  <c:v>5098.726847659063</c:v>
                </c:pt>
                <c:pt idx="75" formatCode="0">
                  <c:v>5045.586303531133</c:v>
                </c:pt>
                <c:pt idx="76" formatCode="0">
                  <c:v>4993.772680026675</c:v>
                </c:pt>
                <c:pt idx="77" formatCode="0">
                  <c:v>4943.231422888106</c:v>
                </c:pt>
                <c:pt idx="78" formatCode="0">
                  <c:v>4893.910498961309</c:v>
                </c:pt>
                <c:pt idx="79" formatCode="0">
                  <c:v>4845.760277494216</c:v>
                </c:pt>
                <c:pt idx="80" formatCode="0">
                  <c:v>4798.733417039649</c:v>
                </c:pt>
                <c:pt idx="81" formatCode="0">
                  <c:v>4752.784757697666</c:v>
                </c:pt>
                <c:pt idx="82" formatCode="0">
                  <c:v>4707.871218445267</c:v>
                </c:pt>
                <c:pt idx="83" formatCode="0">
                  <c:v>4663.951699313134</c:v>
                </c:pt>
                <c:pt idx="84" formatCode="0">
                  <c:v>4620.986988180507</c:v>
                </c:pt>
                <c:pt idx="85" formatCode="0">
                  <c:v>4578.939671970054</c:v>
                </c:pt>
                <c:pt idx="86" formatCode="0">
                  <c:v>4537.774052034932</c:v>
                </c:pt>
                <c:pt idx="87" formatCode="0">
                  <c:v>4497.456063540023</c:v>
                </c:pt>
                <c:pt idx="88" formatCode="0">
                  <c:v>4457.953198648725</c:v>
                </c:pt>
                <c:pt idx="89" formatCode="0">
                  <c:v>4419.234433335524</c:v>
                </c:pt>
                <c:pt idx="90" formatCode="0">
                  <c:v>4381.270157653131</c:v>
                </c:pt>
                <c:pt idx="91" formatCode="0">
                  <c:v>4344.032109291004</c:v>
                </c:pt>
                <c:pt idx="92" formatCode="0">
                  <c:v>4307.49331026982</c:v>
                </c:pt>
                <c:pt idx="93" formatCode="0">
                  <c:v>4271.628006623766</c:v>
                </c:pt>
                <c:pt idx="94" formatCode="0">
                  <c:v>4236.41161092957</c:v>
                </c:pt>
                <c:pt idx="95" formatCode="0">
                  <c:v>4201.820647547766</c:v>
                </c:pt>
                <c:pt idx="96" formatCode="0">
                  <c:v>4167.83270044818</c:v>
                </c:pt>
                <c:pt idx="97" formatCode="0">
                  <c:v>4134.426363497485</c:v>
                </c:pt>
                <c:pt idx="98" formatCode="0">
                  <c:v>4101.581193092657</c:v>
                </c:pt>
                <c:pt idx="99" formatCode="0">
                  <c:v>4069.277663029427</c:v>
                </c:pt>
                <c:pt idx="100" formatCode="0">
                  <c:v>4037.497121500275</c:v>
                </c:pt>
                <c:pt idx="101" formatCode="0">
                  <c:v>4006.221750121323</c:v>
                </c:pt>
                <c:pt idx="102" formatCode="0">
                  <c:v>3975.434524892342</c:v>
                </c:pt>
                <c:pt idx="103" formatCode="0">
                  <c:v>3945.119178998565</c:v>
                </c:pt>
                <c:pt idx="104" formatCode="0">
                  <c:v>3915.260167367331</c:v>
                </c:pt>
                <c:pt idx="105" formatCode="0">
                  <c:v>3885.842632896675</c:v>
                </c:pt>
                <c:pt idx="106" formatCode="0">
                  <c:v>3856.852374276926</c:v>
                </c:pt>
                <c:pt idx="107" formatCode="0">
                  <c:v>3828.275815330055</c:v>
                </c:pt>
                <c:pt idx="108" formatCode="0">
                  <c:v>3800.099975795114</c:v>
                </c:pt>
                <c:pt idx="109" formatCode="0">
                  <c:v>3772.312443491478</c:v>
                </c:pt>
                <c:pt idx="110" formatCode="0">
                  <c:v>3744.901347794811</c:v>
                </c:pt>
                <c:pt idx="111" formatCode="0">
                  <c:v>3717.855334363774</c:v>
                </c:pt>
                <c:pt idx="112" formatCode="0">
                  <c:v>3691.163541058408</c:v>
                </c:pt>
                <c:pt idx="113" formatCode="0">
                  <c:v>3664.815574993913</c:v>
                </c:pt>
                <c:pt idx="114" formatCode="0">
                  <c:v>3638.801490676217</c:v>
                </c:pt>
                <c:pt idx="115" formatCode="0">
                  <c:v>3613.111769168248</c:v>
                </c:pt>
                <c:pt idx="116" formatCode="0">
                  <c:v>3587.737298238228</c:v>
                </c:pt>
                <c:pt idx="117" formatCode="0">
                  <c:v>3562.669353443623</c:v>
                </c:pt>
                <c:pt idx="118" formatCode="0">
                  <c:v>3537.899580106584</c:v>
                </c:pt>
                <c:pt idx="119" formatCode="0">
                  <c:v>3513.419976138753</c:v>
                </c:pt>
                <c:pt idx="120" formatCode="0">
                  <c:v>3489.222875675347</c:v>
                </c:pt>
                <c:pt idx="121" formatCode="0">
                  <c:v>3465.30093348031</c:v>
                </c:pt>
                <c:pt idx="122" formatCode="0">
                  <c:v>3441.647110086116</c:v>
                </c:pt>
                <c:pt idx="123" formatCode="0">
                  <c:v>3418.254657633532</c:v>
                </c:pt>
                <c:pt idx="124" formatCode="0">
                  <c:v>3395.11710637831</c:v>
                </c:pt>
                <c:pt idx="125" formatCode="0">
                  <c:v>3372.228251833296</c:v>
                </c:pt>
                <c:pt idx="126" formatCode="0">
                  <c:v>3349.582142515978</c:v>
                </c:pt>
                <c:pt idx="127" formatCode="0">
                  <c:v>3327.173068272865</c:v>
                </c:pt>
                <c:pt idx="128" formatCode="0">
                  <c:v>3304.995549153482</c:v>
                </c:pt>
                <c:pt idx="129" formatCode="0">
                  <c:v>3283.044324808029</c:v>
                </c:pt>
                <c:pt idx="130" formatCode="0">
                  <c:v>3261.31434438397</c:v>
                </c:pt>
                <c:pt idx="131" formatCode="0">
                  <c:v>3239.800756898012</c:v>
                </c:pt>
                <c:pt idx="132" formatCode="0">
                  <c:v>3218.498902061034</c:v>
                </c:pt>
                <c:pt idx="133" formatCode="0">
                  <c:v>3197.404301534553</c:v>
                </c:pt>
                <c:pt idx="134" formatCode="0">
                  <c:v>3176.512650598408</c:v>
                </c:pt>
                <c:pt idx="135" formatCode="0">
                  <c:v>3155.819810210197</c:v>
                </c:pt>
                <c:pt idx="136" formatCode="0">
                  <c:v>3135.321799438013</c:v>
                </c:pt>
                <c:pt idx="137" formatCode="0">
                  <c:v>3115.014788248841</c:v>
                </c:pt>
                <c:pt idx="138" formatCode="0">
                  <c:v>3094.895090635827</c:v>
                </c:pt>
                <c:pt idx="139" formatCode="0">
                  <c:v>3074.959158068443</c:v>
                </c:pt>
                <c:pt idx="140" formatCode="0">
                  <c:v>3055.203573250278</c:v>
                </c:pt>
                <c:pt idx="141" formatCode="0">
                  <c:v>3035.625044169968</c:v>
                </c:pt>
                <c:pt idx="142" formatCode="0">
                  <c:v>3016.220398431404</c:v>
                </c:pt>
                <c:pt idx="143" formatCode="0">
                  <c:v>2996.986577850056</c:v>
                </c:pt>
                <c:pt idx="144" formatCode="0">
                  <c:v>2977.920633302847</c:v>
                </c:pt>
                <c:pt idx="145" formatCode="0">
                  <c:v>2959.019719819616</c:v>
                </c:pt>
                <c:pt idx="146" formatCode="0">
                  <c:v>2940.281091904755</c:v>
                </c:pt>
                <c:pt idx="147" formatCode="0">
                  <c:v>2921.702099078194</c:v>
                </c:pt>
                <c:pt idx="148" formatCode="0">
                  <c:v>2903.280181625341</c:v>
                </c:pt>
                <c:pt idx="149" formatCode="0">
                  <c:v>2885.01286654615</c:v>
                </c:pt>
                <c:pt idx="150" formatCode="0">
                  <c:v>2866.897763693907</c:v>
                </c:pt>
                <c:pt idx="151" formatCode="0">
                  <c:v>2848.9325620948</c:v>
                </c:pt>
                <c:pt idx="152" formatCode="0">
                  <c:v>2831.115026439715</c:v>
                </c:pt>
                <c:pt idx="153" formatCode="0">
                  <c:v>2813.442993740168</c:v>
                </c:pt>
                <c:pt idx="154" formatCode="0">
                  <c:v>2795.91437014061</c:v>
                </c:pt>
                <c:pt idx="155" formatCode="0">
                  <c:v>2778.527127879731</c:v>
                </c:pt>
                <c:pt idx="156" formatCode="0">
                  <c:v>2761.279302393746</c:v>
                </c:pt>
                <c:pt idx="157" formatCode="0">
                  <c:v>2744.168989554956</c:v>
                </c:pt>
                <c:pt idx="158" formatCode="0">
                  <c:v>2727.194343039216</c:v>
                </c:pt>
                <c:pt idx="159" formatCode="0">
                  <c:v>2710.353571816213</c:v>
                </c:pt>
                <c:pt idx="160" formatCode="0">
                  <c:v>2693.644937756796</c:v>
                </c:pt>
                <c:pt idx="161" formatCode="0">
                  <c:v>2677.066753351796</c:v>
                </c:pt>
                <c:pt idx="162" formatCode="0">
                  <c:v>2660.61737953712</c:v>
                </c:pt>
                <c:pt idx="163" formatCode="0">
                  <c:v>2644.29522362009</c:v>
                </c:pt>
                <c:pt idx="164" formatCode="0">
                  <c:v>2628.098737302248</c:v>
                </c:pt>
                <c:pt idx="165" formatCode="0">
                  <c:v>2612.026414794111</c:v>
                </c:pt>
                <c:pt idx="166" formatCode="0">
                  <c:v>2596.076791017493</c:v>
                </c:pt>
                <c:pt idx="167" formatCode="0">
                  <c:v>2580.248439891325</c:v>
                </c:pt>
                <c:pt idx="168" formatCode="0">
                  <c:v>2564.539972696993</c:v>
                </c:pt>
                <c:pt idx="169" formatCode="0">
                  <c:v>2548.950036519475</c:v>
                </c:pt>
                <c:pt idx="170" formatCode="0">
                  <c:v>2533.477312760688</c:v>
                </c:pt>
                <c:pt idx="171" formatCode="0">
                  <c:v>2518.120515721659</c:v>
                </c:pt>
                <c:pt idx="172" formatCode="0">
                  <c:v>2502.878391250278</c:v>
                </c:pt>
                <c:pt idx="173" formatCode="0">
                  <c:v>2487.749715451524</c:v>
                </c:pt>
                <c:pt idx="174" formatCode="0">
                  <c:v>2472.733293457252</c:v>
                </c:pt>
                <c:pt idx="175" formatCode="0">
                  <c:v>2457.827958252717</c:v>
                </c:pt>
                <c:pt idx="176" formatCode="0">
                  <c:v>2443.03256955717</c:v>
                </c:pt>
                <c:pt idx="177" formatCode="0">
                  <c:v>2428.346012755984</c:v>
                </c:pt>
                <c:pt idx="178" formatCode="0">
                  <c:v>2413.767197881885</c:v>
                </c:pt>
                <c:pt idx="179" formatCode="0">
                  <c:v>2399.295058642967</c:v>
                </c:pt>
                <c:pt idx="180" formatCode="0">
                  <c:v>2384.928551495306</c:v>
                </c:pt>
                <c:pt idx="181" formatCode="0">
                  <c:v>2370.666654758072</c:v>
                </c:pt>
                <c:pt idx="182" formatCode="0">
                  <c:v>2356.508367769125</c:v>
                </c:pt>
                <c:pt idx="183" formatCode="0">
                  <c:v>2342.452710079215</c:v>
                </c:pt>
                <c:pt idx="184" formatCode="0">
                  <c:v>2328.498720682954</c:v>
                </c:pt>
                <c:pt idx="185" formatCode="0">
                  <c:v>2314.645457284838</c:v>
                </c:pt>
                <c:pt idx="186" formatCode="0">
                  <c:v>2300.891995598676</c:v>
                </c:pt>
                <c:pt idx="187" formatCode="0">
                  <c:v>2287.23742867885</c:v>
                </c:pt>
                <c:pt idx="188" formatCode="0">
                  <c:v>2273.680866281912</c:v>
                </c:pt>
                <c:pt idx="189" formatCode="0">
                  <c:v>2260.221434257102</c:v>
                </c:pt>
                <c:pt idx="190" formatCode="0">
                  <c:v>2246.858273964413</c:v>
                </c:pt>
                <c:pt idx="191" formatCode="0">
                  <c:v>2233.590541718931</c:v>
                </c:pt>
                <c:pt idx="192" formatCode="0">
                  <c:v>2220.417408260202</c:v>
                </c:pt>
                <c:pt idx="193" formatCode="0">
                  <c:v>2207.33805824545</c:v>
                </c:pt>
                <c:pt idx="194" formatCode="0">
                  <c:v>2194.351689765545</c:v>
                </c:pt>
                <c:pt idx="195" formatCode="0">
                  <c:v>2181.457513882642</c:v>
                </c:pt>
                <c:pt idx="196" formatCode="0">
                  <c:v>2168.654754188474</c:v>
                </c:pt>
                <c:pt idx="197" formatCode="0">
                  <c:v>2155.94264638233</c:v>
                </c:pt>
                <c:pt idx="198" formatCode="0">
                  <c:v>2143.320437867815</c:v>
                </c:pt>
                <c:pt idx="199" formatCode="0">
                  <c:v>2130.787387367491</c:v>
                </c:pt>
                <c:pt idx="200" formatCode="0">
                  <c:v>2118.34276455457</c:v>
                </c:pt>
                <c:pt idx="201" formatCode="0">
                  <c:v>2105.985849700862</c:v>
                </c:pt>
                <c:pt idx="202" formatCode="0">
                  <c:v>2093.715933340223</c:v>
                </c:pt>
                <c:pt idx="203" formatCode="0">
                  <c:v>2081.532315946766</c:v>
                </c:pt>
                <c:pt idx="204" formatCode="0">
                  <c:v>2069.434307627161</c:v>
                </c:pt>
                <c:pt idx="205" formatCode="0">
                  <c:v>2057.421227826352</c:v>
                </c:pt>
                <c:pt idx="206" formatCode="0">
                  <c:v>2045.492405046073</c:v>
                </c:pt>
                <c:pt idx="207" formatCode="0">
                  <c:v>2033.647176575565</c:v>
                </c:pt>
                <c:pt idx="208" formatCode="0">
                  <c:v>2021.884888233928</c:v>
                </c:pt>
                <c:pt idx="209" formatCode="0">
                  <c:v>2010.204894123551</c:v>
                </c:pt>
                <c:pt idx="210" formatCode="0">
                  <c:v>1998.606556394127</c:v>
                </c:pt>
                <c:pt idx="211" formatCode="0">
                  <c:v>1987.089245016743</c:v>
                </c:pt>
                <c:pt idx="212" formatCode="0">
                  <c:v>1975.652337567586</c:v>
                </c:pt>
                <c:pt idx="213" formatCode="0">
                  <c:v>1964.295219020807</c:v>
                </c:pt>
                <c:pt idx="214" formatCode="0">
                  <c:v>1953.017281550132</c:v>
                </c:pt>
                <c:pt idx="215" formatCode="0">
                  <c:v>1941.817924338808</c:v>
                </c:pt>
                <c:pt idx="216" formatCode="0">
                  <c:v>1930.696553397484</c:v>
                </c:pt>
                <c:pt idx="217" formatCode="0">
                  <c:v>1919.652581389691</c:v>
                </c:pt>
                <c:pt idx="218" formatCode="0">
                  <c:v>1908.685427464529</c:v>
                </c:pt>
                <c:pt idx="219" formatCode="0">
                  <c:v>1897.794517096268</c:v>
                </c:pt>
                <c:pt idx="220" formatCode="0">
                  <c:v>1886.979281930504</c:v>
                </c:pt>
                <c:pt idx="221" formatCode="0">
                  <c:v>1876.239159636604</c:v>
                </c:pt>
                <c:pt idx="222" formatCode="0">
                  <c:v>1865.573593766122</c:v>
                </c:pt>
                <c:pt idx="223" formatCode="0">
                  <c:v>1854.982033616924</c:v>
                </c:pt>
                <c:pt idx="224" formatCode="0">
                  <c:v>1844.463934102757</c:v>
                </c:pt>
                <c:pt idx="225" formatCode="0">
                  <c:v>1834.018755628014</c:v>
                </c:pt>
                <c:pt idx="226" formatCode="0">
                  <c:v>1823.645963967445</c:v>
                </c:pt>
                <c:pt idx="227" formatCode="0">
                  <c:v>1813.345030150603</c:v>
                </c:pt>
                <c:pt idx="228" formatCode="0">
                  <c:v>1803.115430350796</c:v>
                </c:pt>
                <c:pt idx="229" formatCode="0">
                  <c:v>1792.956645778344</c:v>
                </c:pt>
                <c:pt idx="230" formatCode="0">
                  <c:v>1782.868162577942</c:v>
                </c:pt>
                <c:pt idx="231" formatCode="0">
                  <c:v>1772.849471729947</c:v>
                </c:pt>
                <c:pt idx="232" formatCode="0">
                  <c:v>1762.900068955391</c:v>
                </c:pt>
                <c:pt idx="233" formatCode="0">
                  <c:v>1753.019454624587</c:v>
                </c:pt>
                <c:pt idx="234" formatCode="0">
                  <c:v>1743.20713366912</c:v>
                </c:pt>
                <c:pt idx="235" formatCode="0">
                  <c:v>1733.462615497107</c:v>
                </c:pt>
                <c:pt idx="236" formatCode="0">
                  <c:v>1723.785413911556</c:v>
                </c:pt>
                <c:pt idx="237" formatCode="0">
                  <c:v>1714.175047031689</c:v>
                </c:pt>
                <c:pt idx="238" formatCode="0">
                  <c:v>1704.631037217102</c:v>
                </c:pt>
                <c:pt idx="239" formatCode="0">
                  <c:v>1695.152910994621</c:v>
                </c:pt>
                <c:pt idx="240" formatCode="0">
                  <c:v>1685.740198987743</c:v>
                </c:pt>
                <c:pt idx="241" formatCode="0">
                  <c:v>1676.392435848547</c:v>
                </c:pt>
                <c:pt idx="242" formatCode="0">
                  <c:v>1667.109160191956</c:v>
                </c:pt>
                <c:pt idx="243" formatCode="0">
                  <c:v>1657.889914532246</c:v>
                </c:pt>
                <c:pt idx="244" formatCode="0">
                  <c:v>1648.734245221713</c:v>
                </c:pt>
                <c:pt idx="245" formatCode="0">
                  <c:v>1639.641702391388</c:v>
                </c:pt>
                <c:pt idx="246" formatCode="0">
                  <c:v>1630.611839893712</c:v>
                </c:pt>
                <c:pt idx="247" formatCode="0">
                  <c:v>1621.644215247099</c:v>
                </c:pt>
                <c:pt idx="248" formatCode="0">
                  <c:v>1612.738389582272</c:v>
                </c:pt>
                <c:pt idx="249" formatCode="0">
                  <c:v>1603.893927590337</c:v>
                </c:pt>
                <c:pt idx="250" formatCode="0">
                  <c:v>1595.110397472472</c:v>
                </c:pt>
                <c:pt idx="251" formatCode="0">
                  <c:v>1586.387370891197</c:v>
                </c:pt>
                <c:pt idx="252" formatCode="0">
                  <c:v>1577.724422923146</c:v>
                </c:pt>
                <c:pt idx="253" formatCode="0">
                  <c:v>1569.121132013251</c:v>
                </c:pt>
                <c:pt idx="254" formatCode="0">
                  <c:v>1560.577079930321</c:v>
                </c:pt>
                <c:pt idx="255" formatCode="0">
                  <c:v>1552.09185172392</c:v>
                </c:pt>
                <c:pt idx="256" formatCode="0">
                  <c:v>1543.665035682496</c:v>
                </c:pt>
                <c:pt idx="257" formatCode="0">
                  <c:v>1535.296223292727</c:v>
                </c:pt>
                <c:pt idx="258" formatCode="0">
                  <c:v>1526.985009199997</c:v>
                </c:pt>
                <c:pt idx="259" formatCode="0">
                  <c:v>1518.730991169987</c:v>
                </c:pt>
                <c:pt idx="260" formatCode="0">
                  <c:v>1510.533770051316</c:v>
                </c:pt>
                <c:pt idx="261" formatCode="0">
                  <c:v>1502.392949739186</c:v>
                </c:pt>
                <c:pt idx="262" formatCode="0">
                  <c:v>1494.308137140004</c:v>
                </c:pt>
                <c:pt idx="263" formatCode="0">
                  <c:v>1486.278942136918</c:v>
                </c:pt>
                <c:pt idx="264" formatCode="0">
                  <c:v>1478.304977556253</c:v>
                </c:pt>
                <c:pt idx="265" formatCode="0">
                  <c:v>1470.385859134788</c:v>
                </c:pt>
                <c:pt idx="266" formatCode="0">
                  <c:v>1462.521205487855</c:v>
                </c:pt>
                <c:pt idx="267" formatCode="0">
                  <c:v>1454.710638078219</c:v>
                </c:pt>
                <c:pt idx="268" formatCode="0">
                  <c:v>1446.953781185703</c:v>
                </c:pt>
                <c:pt idx="269" formatCode="0">
                  <c:v>1439.250261877539</c:v>
                </c:pt>
                <c:pt idx="270" formatCode="0">
                  <c:v>1431.59970997941</c:v>
                </c:pt>
                <c:pt idx="271" formatCode="0">
                  <c:v>1424.001758047149</c:v>
                </c:pt>
                <c:pt idx="272" formatCode="0">
                  <c:v>1416.456041339078</c:v>
                </c:pt>
                <c:pt idx="273" formatCode="0">
                  <c:v>1408.962197788957</c:v>
                </c:pt>
                <c:pt idx="274" formatCode="0">
                  <c:v>1401.519867979527</c:v>
                </c:pt>
                <c:pt idx="275" formatCode="0">
                  <c:v>1394.128695116602</c:v>
                </c:pt>
                <c:pt idx="276" formatCode="0">
                  <c:v>1386.788325003718</c:v>
                </c:pt>
                <c:pt idx="277" formatCode="0">
                  <c:v>1379.498406017296</c:v>
                </c:pt>
                <c:pt idx="278" formatCode="0">
                  <c:v>1372.258589082308</c:v>
                </c:pt>
                <c:pt idx="279" formatCode="0">
                  <c:v>1365.068527648421</c:v>
                </c:pt>
                <c:pt idx="280" formatCode="0">
                  <c:v>1357.927877666615</c:v>
                </c:pt>
                <c:pt idx="281" formatCode="0">
                  <c:v>1350.836297566236</c:v>
                </c:pt>
                <c:pt idx="282" formatCode="0">
                  <c:v>1343.793448232487</c:v>
                </c:pt>
                <c:pt idx="283" formatCode="0">
                  <c:v>1336.798992984328</c:v>
                </c:pt>
                <c:pt idx="284" formatCode="0">
                  <c:v>1329.852597552782</c:v>
                </c:pt>
                <c:pt idx="285" formatCode="0">
                  <c:v>1322.953930059617</c:v>
                </c:pt>
                <c:pt idx="286" formatCode="0">
                  <c:v>1316.102660996403</c:v>
                </c:pt>
                <c:pt idx="287" formatCode="0">
                  <c:v>1309.298463203931</c:v>
                </c:pt>
                <c:pt idx="288" formatCode="0">
                  <c:v>1302.541011851969</c:v>
                </c:pt>
                <c:pt idx="289" formatCode="0">
                  <c:v>1295.829984419358</c:v>
                </c:pt>
                <c:pt idx="290" formatCode="0">
                  <c:v>1289.165060674426</c:v>
                </c:pt>
                <c:pt idx="291" formatCode="0">
                  <c:v>1282.545922655711</c:v>
                </c:pt>
                <c:pt idx="292" formatCode="0">
                  <c:v>1275.972254652991</c:v>
                </c:pt>
                <c:pt idx="293" formatCode="0">
                  <c:v>1269.4437431886</c:v>
                </c:pt>
                <c:pt idx="294" formatCode="0">
                  <c:v>1262.960076999022</c:v>
                </c:pt>
                <c:pt idx="295" formatCode="0">
                  <c:v>1256.520947016764</c:v>
                </c:pt>
                <c:pt idx="296" formatCode="0">
                  <c:v>1250.126046352481</c:v>
                </c:pt>
                <c:pt idx="297" formatCode="0">
                  <c:v>1243.775070277371</c:v>
                </c:pt>
                <c:pt idx="298" formatCode="0">
                  <c:v>1237.467716205802</c:v>
                </c:pt>
                <c:pt idx="299" formatCode="0">
                  <c:v>1231.203683678183</c:v>
                </c:pt>
                <c:pt idx="300" formatCode="0">
                  <c:v>1224.98267434407</c:v>
                </c:pt>
                <c:pt idx="301" formatCode="0">
                  <c:v>1218.804391945495</c:v>
                </c:pt>
                <c:pt idx="302" formatCode="0">
                  <c:v>1212.668542300508</c:v>
                </c:pt>
                <c:pt idx="303" formatCode="0">
                  <c:v>1206.57483328694</c:v>
                </c:pt>
                <c:pt idx="304" formatCode="0">
                  <c:v>1200.522974826359</c:v>
                </c:pt>
                <c:pt idx="305" formatCode="0">
                  <c:v>1194.512678868241</c:v>
                </c:pt>
                <c:pt idx="306" formatCode="0">
                  <c:v>1188.543659374319</c:v>
                </c:pt>
                <c:pt idx="307" formatCode="0">
                  <c:v>1182.615632303136</c:v>
                </c:pt>
                <c:pt idx="308" formatCode="0">
                  <c:v>1176.728315594768</c:v>
                </c:pt>
                <c:pt idx="309" formatCode="0">
                  <c:v>1170.881429155736</c:v>
                </c:pt>
                <c:pt idx="310" formatCode="0">
                  <c:v>1165.074694844082</c:v>
                </c:pt>
                <c:pt idx="311" formatCode="0">
                  <c:v>1159.307836454628</c:v>
                </c:pt>
                <c:pt idx="312" formatCode="0">
                  <c:v>1153.580579704387</c:v>
                </c:pt>
                <c:pt idx="313" formatCode="0">
                  <c:v>1147.89265221814</c:v>
                </c:pt>
                <c:pt idx="314" formatCode="0">
                  <c:v>1142.24378351417</c:v>
                </c:pt>
                <c:pt idx="315" formatCode="0">
                  <c:v>1136.633704990154</c:v>
                </c:pt>
                <c:pt idx="316" formatCode="0">
                  <c:v>1131.062149909192</c:v>
                </c:pt>
                <c:pt idx="317" formatCode="0">
                  <c:v>1125.528853385996</c:v>
                </c:pt>
                <c:pt idx="318" formatCode="0">
                  <c:v>1120.033552373211</c:v>
                </c:pt>
                <c:pt idx="319" formatCode="0">
                  <c:v>1114.575985647882</c:v>
                </c:pt>
                <c:pt idx="320" formatCode="0">
                  <c:v>1109.155893798053</c:v>
                </c:pt>
                <c:pt idx="321" formatCode="0">
                  <c:v>1103.773019209505</c:v>
                </c:pt>
                <c:pt idx="322" formatCode="0">
                  <c:v>1098.427106052614</c:v>
                </c:pt>
                <c:pt idx="323" formatCode="0">
                  <c:v>1093.117900269351</c:v>
                </c:pt>
                <c:pt idx="324" formatCode="0">
                  <c:v>1087.84514956039</c:v>
                </c:pt>
                <c:pt idx="325" formatCode="0">
                  <c:v>1082.608603372358</c:v>
                </c:pt>
                <c:pt idx="326" formatCode="0">
                  <c:v>1077.408012885187</c:v>
                </c:pt>
                <c:pt idx="327" formatCode="0">
                  <c:v>1072.243130999592</c:v>
                </c:pt>
                <c:pt idx="328" formatCode="0">
                  <c:v>1067.113712324671</c:v>
                </c:pt>
                <c:pt idx="329" formatCode="0">
                  <c:v>1062.0195131656</c:v>
                </c:pt>
                <c:pt idx="330" formatCode="0">
                  <c:v>1056.960291511458</c:v>
                </c:pt>
                <c:pt idx="331" formatCode="0">
                  <c:v>1051.935807023151</c:v>
                </c:pt>
                <c:pt idx="332" formatCode="0">
                  <c:v>1046.945821021446</c:v>
                </c:pt>
                <c:pt idx="333" formatCode="0">
                  <c:v>1041.990096475108</c:v>
                </c:pt>
                <c:pt idx="334" formatCode="0">
                  <c:v>1037.068397989141</c:v>
                </c:pt>
                <c:pt idx="335" formatCode="0">
                  <c:v>1032.180491793136</c:v>
                </c:pt>
                <c:pt idx="336" formatCode="0">
                  <c:v>1027.326145729712</c:v>
                </c:pt>
                <c:pt idx="337" formatCode="0">
                  <c:v>1022.505129243058</c:v>
                </c:pt>
                <c:pt idx="338" formatCode="0">
                  <c:v>1017.717213367571</c:v>
                </c:pt>
                <c:pt idx="339" formatCode="0">
                  <c:v>1012.962170716593</c:v>
                </c:pt>
                <c:pt idx="340" formatCode="0">
                  <c:v>1008.239775471237</c:v>
                </c:pt>
                <c:pt idx="341" formatCode="0">
                  <c:v>1003.549803369308</c:v>
                </c:pt>
                <c:pt idx="342" formatCode="0">
                  <c:v>998.8920316943137</c:v>
                </c:pt>
                <c:pt idx="343" formatCode="0">
                  <c:v>994.2662392645662</c:v>
                </c:pt>
                <c:pt idx="344" formatCode="0">
                  <c:v>989.6722064223716</c:v>
                </c:pt>
                <c:pt idx="345" formatCode="0">
                  <c:v>985.109715023306</c:v>
                </c:pt>
                <c:pt idx="346" formatCode="0">
                  <c:v>980.578548425579</c:v>
                </c:pt>
                <c:pt idx="347" formatCode="0">
                  <c:v>976.0784914794792</c:v>
                </c:pt>
                <c:pt idx="348" formatCode="0">
                  <c:v>971.6093305169076</c:v>
                </c:pt>
                <c:pt idx="349" formatCode="0">
                  <c:v>967.1708533409893</c:v>
                </c:pt>
                <c:pt idx="350" formatCode="0">
                  <c:v>962.7628492157684</c:v>
                </c:pt>
                <c:pt idx="351" formatCode="0">
                  <c:v>958.3851088559844</c:v>
                </c:pt>
                <c:pt idx="352" formatCode="0">
                  <c:v>954.0374244169263</c:v>
                </c:pt>
                <c:pt idx="353" formatCode="0">
                  <c:v>949.7195894843653</c:v>
                </c:pt>
                <c:pt idx="354" formatCode="0">
                  <c:v>945.4313990645671</c:v>
                </c:pt>
                <c:pt idx="355" formatCode="0">
                  <c:v>941.1726495743768</c:v>
                </c:pt>
                <c:pt idx="356" formatCode="0">
                  <c:v>936.9431388313839</c:v>
                </c:pt>
                <c:pt idx="357" formatCode="0">
                  <c:v>932.7426660441577</c:v>
                </c:pt>
                <c:pt idx="358" formatCode="0">
                  <c:v>928.5710318025612</c:v>
                </c:pt>
                <c:pt idx="359" formatCode="0">
                  <c:v>924.428038068134</c:v>
                </c:pt>
                <c:pt idx="360" formatCode="0">
                  <c:v>920.3134881645499</c:v>
                </c:pt>
                <c:pt idx="361" formatCode="0">
                  <c:v>916.2271867681448</c:v>
                </c:pt>
                <c:pt idx="362" formatCode="0">
                  <c:v>912.1689398985162</c:v>
                </c:pt>
                <c:pt idx="363" formatCode="0">
                  <c:v>908.138554909192</c:v>
                </c:pt>
                <c:pt idx="364" formatCode="0">
                  <c:v>904.1358404783686</c:v>
                </c:pt>
                <c:pt idx="365" formatCode="0">
                  <c:v>900.160606599718</c:v>
                </c:pt>
                <c:pt idx="366" formatCode="0">
                  <c:v>896.2126645732616</c:v>
                </c:pt>
                <c:pt idx="367" formatCode="0">
                  <c:v>892.2918269963125</c:v>
                </c:pt>
                <c:pt idx="368" formatCode="0">
                  <c:v>888.3979077544836</c:v>
                </c:pt>
                <c:pt idx="369" formatCode="0">
                  <c:v>884.5307220127604</c:v>
                </c:pt>
                <c:pt idx="370" formatCode="0">
                  <c:v>880.6900862066416</c:v>
                </c:pt>
                <c:pt idx="371" formatCode="0">
                  <c:v>876.8758180333411</c:v>
                </c:pt>
                <c:pt idx="372" formatCode="0">
                  <c:v>873.0877364430558</c:v>
                </c:pt>
                <c:pt idx="373" formatCode="0">
                  <c:v>869.3256616302968</c:v>
                </c:pt>
                <c:pt idx="374" formatCode="0">
                  <c:v>865.5894150252823</c:v>
                </c:pt>
                <c:pt idx="375" formatCode="0">
                  <c:v>861.878819285393</c:v>
                </c:pt>
                <c:pt idx="376" formatCode="0">
                  <c:v>858.193698286689</c:v>
                </c:pt>
                <c:pt idx="377" formatCode="0">
                  <c:v>854.5338771154883</c:v>
                </c:pt>
                <c:pt idx="378" formatCode="0">
                  <c:v>850.8991820600048</c:v>
                </c:pt>
                <c:pt idx="379" formatCode="0">
                  <c:v>847.289440602047</c:v>
                </c:pt>
                <c:pt idx="380" formatCode="0">
                  <c:v>843.704481408775</c:v>
                </c:pt>
                <c:pt idx="381" formatCode="0">
                  <c:v>840.1441343245183</c:v>
                </c:pt>
                <c:pt idx="382" formatCode="0">
                  <c:v>836.6082303626488</c:v>
                </c:pt>
                <c:pt idx="383" formatCode="0">
                  <c:v>833.0966016975153</c:v>
                </c:pt>
                <c:pt idx="384" formatCode="0">
                  <c:v>829.6090816564334</c:v>
                </c:pt>
                <c:pt idx="385" formatCode="0">
                  <c:v>826.1455047117308</c:v>
                </c:pt>
                <c:pt idx="386" formatCode="0">
                  <c:v>822.7057064728528</c:v>
                </c:pt>
                <c:pt idx="387" formatCode="0">
                  <c:v>819.2895236785195</c:v>
                </c:pt>
                <c:pt idx="388" formatCode="0">
                  <c:v>815.8967941889423</c:v>
                </c:pt>
                <c:pt idx="389" formatCode="0">
                  <c:v>812.527356978092</c:v>
                </c:pt>
                <c:pt idx="390" formatCode="0">
                  <c:v>809.1810521260238</c:v>
                </c:pt>
                <c:pt idx="391" formatCode="0">
                  <c:v>805.8577208112555</c:v>
                </c:pt>
                <c:pt idx="392" formatCode="0">
                  <c:v>802.5572053031991</c:v>
                </c:pt>
                <c:pt idx="393" formatCode="0">
                  <c:v>799.2793489546465</c:v>
                </c:pt>
                <c:pt idx="394" formatCode="0">
                  <c:v>796.0239961943072</c:v>
                </c:pt>
                <c:pt idx="395" formatCode="0">
                  <c:v>792.7909925193977</c:v>
                </c:pt>
                <c:pt idx="396" formatCode="0">
                  <c:v>789.5801844882856</c:v>
                </c:pt>
                <c:pt idx="397" formatCode="0">
                  <c:v>786.391419713182</c:v>
                </c:pt>
                <c:pt idx="398" formatCode="0">
                  <c:v>783.2245468528868</c:v>
                </c:pt>
                <c:pt idx="399" formatCode="0">
                  <c:v>780.0794156055856</c:v>
                </c:pt>
                <c:pt idx="400" formatCode="0">
                  <c:v>776.9558767016936</c:v>
                </c:pt>
                <c:pt idx="401" formatCode="0">
                  <c:v>773.8537818967537</c:v>
                </c:pt>
                <c:pt idx="402" formatCode="0">
                  <c:v>770.7729839643814</c:v>
                </c:pt>
                <c:pt idx="403" formatCode="0">
                  <c:v>767.7133366892596</c:v>
                </c:pt>
                <c:pt idx="404" formatCode="0">
                  <c:v>764.6746948601828</c:v>
                </c:pt>
                <c:pt idx="405" formatCode="0">
                  <c:v>761.6569142631483</c:v>
                </c:pt>
                <c:pt idx="406" formatCode="0">
                  <c:v>758.6598516744977</c:v>
                </c:pt>
                <c:pt idx="407" formatCode="0">
                  <c:v>755.6833648541044</c:v>
                </c:pt>
                <c:pt idx="408" formatCode="0">
                  <c:v>752.7273125386087</c:v>
                </c:pt>
                <c:pt idx="409" formatCode="0">
                  <c:v>749.7915544347009</c:v>
                </c:pt>
                <c:pt idx="410" formatCode="0">
                  <c:v>746.8759512124498</c:v>
                </c:pt>
                <c:pt idx="411" formatCode="0">
                  <c:v>743.9803644986786</c:v>
                </c:pt>
                <c:pt idx="412" formatCode="0">
                  <c:v>741.1046568703857</c:v>
                </c:pt>
                <c:pt idx="413" formatCode="0">
                  <c:v>738.2486918482132</c:v>
                </c:pt>
                <c:pt idx="414" formatCode="0">
                  <c:v>735.4123338899574</c:v>
                </c:pt>
                <c:pt idx="415" formatCode="0">
                  <c:v>732.595448384127</c:v>
                </c:pt>
                <c:pt idx="416" formatCode="0">
                  <c:v>729.7979016435457</c:v>
                </c:pt>
                <c:pt idx="417" formatCode="0">
                  <c:v>727.0195608989977</c:v>
                </c:pt>
                <c:pt idx="418" formatCode="0">
                  <c:v>724.2602942929184</c:v>
                </c:pt>
                <c:pt idx="419" formatCode="0">
                  <c:v>721.519970873128</c:v>
                </c:pt>
                <c:pt idx="420" formatCode="0">
                  <c:v>718.7984605866092</c:v>
                </c:pt>
                <c:pt idx="421" formatCode="0">
                  <c:v>716.0956342733281</c:v>
                </c:pt>
                <c:pt idx="422" formatCode="0">
                  <c:v>713.4113636600962</c:v>
                </c:pt>
                <c:pt idx="423" formatCode="0">
                  <c:v>710.7455213544769</c:v>
                </c:pt>
                <c:pt idx="424" formatCode="0">
                  <c:v>708.0979808387323</c:v>
                </c:pt>
                <c:pt idx="425" formatCode="0">
                  <c:v>705.4686164638144</c:v>
                </c:pt>
                <c:pt idx="426" formatCode="0">
                  <c:v>702.8573034433939</c:v>
                </c:pt>
                <c:pt idx="427" formatCode="0">
                  <c:v>700.2639178479342</c:v>
                </c:pt>
                <c:pt idx="428" formatCode="0">
                  <c:v>697.6883365988037</c:v>
                </c:pt>
                <c:pt idx="429" formatCode="0">
                  <c:v>695.1304374624299</c:v>
                </c:pt>
                <c:pt idx="430" formatCode="0">
                  <c:v>692.5900990444939</c:v>
                </c:pt>
                <c:pt idx="431" formatCode="0">
                  <c:v>690.0672007841636</c:v>
                </c:pt>
                <c:pt idx="432" formatCode="0">
                  <c:v>687.5616229483692</c:v>
                </c:pt>
                <c:pt idx="433" formatCode="0">
                  <c:v>685.0732466261152</c:v>
                </c:pt>
                <c:pt idx="434" formatCode="0">
                  <c:v>682.6019537228344</c:v>
                </c:pt>
                <c:pt idx="435" formatCode="0">
                  <c:v>680.1476269547785</c:v>
                </c:pt>
                <c:pt idx="436" formatCode="0">
                  <c:v>677.7101498434488</c:v>
                </c:pt>
                <c:pt idx="437" formatCode="0">
                  <c:v>675.2894067100655</c:v>
                </c:pt>
                <c:pt idx="438" formatCode="0">
                  <c:v>672.8852826700736</c:v>
                </c:pt>
                <c:pt idx="439" formatCode="0">
                  <c:v>670.4976636276878</c:v>
                </c:pt>
                <c:pt idx="440" formatCode="0">
                  <c:v>668.1264362704752</c:v>
                </c:pt>
                <c:pt idx="441" formatCode="0">
                  <c:v>665.7714880639744</c:v>
                </c:pt>
                <c:pt idx="442" formatCode="0">
                  <c:v>663.4327072463523</c:v>
                </c:pt>
                <c:pt idx="443" formatCode="0">
                  <c:v>661.1099828230977</c:v>
                </c:pt>
                <c:pt idx="444" formatCode="0">
                  <c:v>658.8032045617508</c:v>
                </c:pt>
                <c:pt idx="445" formatCode="0">
                  <c:v>656.5122629866698</c:v>
                </c:pt>
                <c:pt idx="446" formatCode="0">
                  <c:v>654.2370493738328</c:v>
                </c:pt>
                <c:pt idx="447" formatCode="0">
                  <c:v>651.9774557456767</c:v>
                </c:pt>
                <c:pt idx="448" formatCode="0">
                  <c:v>649.7333748659696</c:v>
                </c:pt>
                <c:pt idx="449" formatCode="0">
                  <c:v>647.5047002347205</c:v>
                </c:pt>
                <c:pt idx="450" formatCode="0">
                  <c:v>645.291326083123</c:v>
                </c:pt>
                <c:pt idx="451" formatCode="0">
                  <c:v>643.0931473685336</c:v>
                </c:pt>
                <c:pt idx="452" formatCode="0">
                  <c:v>640.9100597694858</c:v>
                </c:pt>
                <c:pt idx="453" formatCode="0">
                  <c:v>638.741959680736</c:v>
                </c:pt>
                <c:pt idx="454" formatCode="0">
                  <c:v>636.5887442083474</c:v>
                </c:pt>
                <c:pt idx="455" formatCode="0">
                  <c:v>634.4503111648031</c:v>
                </c:pt>
                <c:pt idx="456" formatCode="0">
                  <c:v>632.3265590641568</c:v>
                </c:pt>
                <c:pt idx="457" formatCode="0">
                  <c:v>630.217387117214</c:v>
                </c:pt>
                <c:pt idx="458" formatCode="0">
                  <c:v>628.1226952267486</c:v>
                </c:pt>
                <c:pt idx="459" formatCode="0">
                  <c:v>626.0423839827504</c:v>
                </c:pt>
                <c:pt idx="460" formatCode="0">
                  <c:v>623.9763546577064</c:v>
                </c:pt>
                <c:pt idx="461" formatCode="0">
                  <c:v>621.9245092019147</c:v>
                </c:pt>
                <c:pt idx="462" formatCode="0">
                  <c:v>619.8867502388297</c:v>
                </c:pt>
                <c:pt idx="463" formatCode="0">
                  <c:v>617.8629810604406</c:v>
                </c:pt>
                <c:pt idx="464" formatCode="0">
                  <c:v>615.8531056226794</c:v>
                </c:pt>
                <c:pt idx="465" formatCode="0">
                  <c:v>613.8570285408641</c:v>
                </c:pt>
                <c:pt idx="466" formatCode="0">
                  <c:v>611.874655085169</c:v>
                </c:pt>
                <c:pt idx="467" formatCode="0">
                  <c:v>609.9058911761297</c:v>
                </c:pt>
                <c:pt idx="468" formatCode="0">
                  <c:v>607.9506433801771</c:v>
                </c:pt>
                <c:pt idx="469" formatCode="0">
                  <c:v>606.0088189052014</c:v>
                </c:pt>
                <c:pt idx="470" formatCode="0">
                  <c:v>604.08032559615</c:v>
                </c:pt>
                <c:pt idx="471" formatCode="0">
                  <c:v>602.165071930651</c:v>
                </c:pt>
                <c:pt idx="472" formatCode="0">
                  <c:v>600.2629670146708</c:v>
                </c:pt>
                <c:pt idx="473" formatCode="0">
                  <c:v>598.3739205781985</c:v>
                </c:pt>
                <c:pt idx="474" formatCode="0">
                  <c:v>596.4978429709624</c:v>
                </c:pt>
                <c:pt idx="475" formatCode="0">
                  <c:v>594.6346451581746</c:v>
                </c:pt>
                <c:pt idx="476" formatCode="0">
                  <c:v>592.784238716304</c:v>
                </c:pt>
                <c:pt idx="477" formatCode="0">
                  <c:v>590.9465358288814</c:v>
                </c:pt>
                <c:pt idx="478" formatCode="0">
                  <c:v>589.1214492823296</c:v>
                </c:pt>
                <c:pt idx="479" formatCode="0">
                  <c:v>587.308892461825</c:v>
                </c:pt>
                <c:pt idx="480" formatCode="0">
                  <c:v>585.508779347186</c:v>
                </c:pt>
                <c:pt idx="481" formatCode="0">
                  <c:v>583.7210245087912</c:v>
                </c:pt>
                <c:pt idx="482" formatCode="0">
                  <c:v>581.9455431035236</c:v>
                </c:pt>
                <c:pt idx="483" formatCode="0">
                  <c:v>580.1822508707443</c:v>
                </c:pt>
                <c:pt idx="484" formatCode="0">
                  <c:v>578.4310641282931</c:v>
                </c:pt>
                <c:pt idx="485" formatCode="0">
                  <c:v>576.6918997685172</c:v>
                </c:pt>
                <c:pt idx="486" formatCode="0">
                  <c:v>574.9646752543267</c:v>
                </c:pt>
                <c:pt idx="487" formatCode="0">
                  <c:v>573.2493086152765</c:v>
                </c:pt>
                <c:pt idx="488" formatCode="0">
                  <c:v>571.5457184436767</c:v>
                </c:pt>
                <c:pt idx="489" formatCode="0">
                  <c:v>569.8538238907286</c:v>
                </c:pt>
                <c:pt idx="490" formatCode="0">
                  <c:v>568.1735446626876</c:v>
                </c:pt>
                <c:pt idx="491" formatCode="0">
                  <c:v>566.5048010170522</c:v>
                </c:pt>
                <c:pt idx="492" formatCode="0">
                  <c:v>564.8475137587798</c:v>
                </c:pt>
                <c:pt idx="493" formatCode="0">
                  <c:v>563.201604236527</c:v>
                </c:pt>
                <c:pt idx="494" formatCode="0">
                  <c:v>561.5669943389179</c:v>
                </c:pt>
                <c:pt idx="495" formatCode="0">
                  <c:v>559.9436064908366</c:v>
                </c:pt>
                <c:pt idx="496" formatCode="0">
                  <c:v>558.3313636497451</c:v>
                </c:pt>
                <c:pt idx="497" formatCode="0">
                  <c:v>556.7301893020271</c:v>
                </c:pt>
                <c:pt idx="498" formatCode="0">
                  <c:v>555.1400074593566</c:v>
                </c:pt>
                <c:pt idx="499" formatCode="0">
                  <c:v>553.5607426550914</c:v>
                </c:pt>
                <c:pt idx="500" formatCode="0">
                  <c:v>551.9923199406916</c:v>
                </c:pt>
                <c:pt idx="501" formatCode="0">
                  <c:v>550.4346648821626</c:v>
                </c:pt>
                <c:pt idx="502" formatCode="0">
                  <c:v>548.887703556522</c:v>
                </c:pt>
                <c:pt idx="503" formatCode="0">
                  <c:v>547.3513625482921</c:v>
                </c:pt>
                <c:pt idx="504" formatCode="0">
                  <c:v>545.8255689460146</c:v>
                </c:pt>
                <c:pt idx="505" formatCode="0">
                  <c:v>544.3102503387911</c:v>
                </c:pt>
                <c:pt idx="506" formatCode="0">
                  <c:v>542.8053348128461</c:v>
                </c:pt>
                <c:pt idx="507" formatCode="0">
                  <c:v>541.310750948114</c:v>
                </c:pt>
                <c:pt idx="508" formatCode="0">
                  <c:v>539.8264278148496</c:v>
                </c:pt>
                <c:pt idx="509" formatCode="0">
                  <c:v>538.3522949702621</c:v>
                </c:pt>
                <c:pt idx="510" formatCode="0">
                  <c:v>536.8882824551714</c:v>
                </c:pt>
                <c:pt idx="511" formatCode="0">
                  <c:v>535.4343207906885</c:v>
                </c:pt>
                <c:pt idx="512" formatCode="0">
                  <c:v>533.9903409749174</c:v>
                </c:pt>
                <c:pt idx="513" formatCode="0">
                  <c:v>532.5562744796811</c:v>
                </c:pt>
                <c:pt idx="514" formatCode="0">
                  <c:v>531.1320532472687</c:v>
                </c:pt>
                <c:pt idx="515" formatCode="0">
                  <c:v>529.7176096872056</c:v>
                </c:pt>
                <c:pt idx="516" formatCode="0">
                  <c:v>528.3128766730458</c:v>
                </c:pt>
                <c:pt idx="517" formatCode="0">
                  <c:v>526.9177875391865</c:v>
                </c:pt>
                <c:pt idx="518" formatCode="0">
                  <c:v>525.5322760777035</c:v>
                </c:pt>
                <c:pt idx="519" formatCode="0">
                  <c:v>524.1562765352096</c:v>
                </c:pt>
                <c:pt idx="520" formatCode="0">
                  <c:v>522.7897236097338</c:v>
                </c:pt>
                <c:pt idx="521" formatCode="0">
                  <c:v>521.4325524476223</c:v>
                </c:pt>
                <c:pt idx="522" formatCode="0">
                  <c:v>520.0846986404603</c:v>
                </c:pt>
                <c:pt idx="523" formatCode="0">
                  <c:v>518.746098222016</c:v>
                </c:pt>
                <c:pt idx="524" formatCode="0">
                  <c:v>517.4166876652033</c:v>
                </c:pt>
                <c:pt idx="525" formatCode="0">
                  <c:v>516.0964038790693</c:v>
                </c:pt>
                <c:pt idx="526" formatCode="0">
                  <c:v>514.7851842057978</c:v>
                </c:pt>
                <c:pt idx="527" formatCode="0">
                  <c:v>513.482966417737</c:v>
                </c:pt>
                <c:pt idx="528" formatCode="0">
                  <c:v>512.1896887144453</c:v>
                </c:pt>
                <c:pt idx="529" formatCode="0">
                  <c:v>510.9052897197598</c:v>
                </c:pt>
                <c:pt idx="530" formatCode="0">
                  <c:v>509.629708478882</c:v>
                </c:pt>
                <c:pt idx="531" formatCode="0">
                  <c:v>508.3628844554854</c:v>
                </c:pt>
                <c:pt idx="532" formatCode="0">
                  <c:v>507.1047575288431</c:v>
                </c:pt>
                <c:pt idx="533" formatCode="0">
                  <c:v>505.855267990974</c:v>
                </c:pt>
                <c:pt idx="534" formatCode="0">
                  <c:v>504.6143565438093</c:v>
                </c:pt>
                <c:pt idx="535" formatCode="0">
                  <c:v>503.3819642963785</c:v>
                </c:pt>
                <c:pt idx="536" formatCode="0">
                  <c:v>502.1580327620142</c:v>
                </c:pt>
                <c:pt idx="537" formatCode="0">
                  <c:v>500.9425038555766</c:v>
                </c:pt>
                <c:pt idx="538" formatCode="0">
                  <c:v>499.735319890697</c:v>
                </c:pt>
                <c:pt idx="539" formatCode="0">
                  <c:v>498.53642357704</c:v>
                </c:pt>
                <c:pt idx="540" formatCode="0">
                  <c:v>497.3457580175843</c:v>
                </c:pt>
                <c:pt idx="541" formatCode="0">
                  <c:v>496.163266705923</c:v>
                </c:pt>
                <c:pt idx="542" formatCode="0">
                  <c:v>494.9888935235817</c:v>
                </c:pt>
                <c:pt idx="543" formatCode="0">
                  <c:v>493.8225827373551</c:v>
                </c:pt>
                <c:pt idx="544" formatCode="0">
                  <c:v>492.664278996662</c:v>
                </c:pt>
                <c:pt idx="545" formatCode="0">
                  <c:v>491.5139273309185</c:v>
                </c:pt>
                <c:pt idx="546" formatCode="0">
                  <c:v>490.3714731469295</c:v>
                </c:pt>
                <c:pt idx="547" formatCode="0">
                  <c:v>489.2368622262974</c:v>
                </c:pt>
                <c:pt idx="548" formatCode="0">
                  <c:v>488.110040722849</c:v>
                </c:pt>
                <c:pt idx="549" formatCode="0">
                  <c:v>486.9909551600805</c:v>
                </c:pt>
                <c:pt idx="550" formatCode="0">
                  <c:v>485.8795524286191</c:v>
                </c:pt>
                <c:pt idx="551" formatCode="0">
                  <c:v>484.7757797837028</c:v>
                </c:pt>
                <c:pt idx="552" formatCode="0">
                  <c:v>483.6795848426772</c:v>
                </c:pt>
                <c:pt idx="553" formatCode="0">
                  <c:v>482.5909155825095</c:v>
                </c:pt>
                <c:pt idx="554" formatCode="0">
                  <c:v>481.5097203373196</c:v>
                </c:pt>
                <c:pt idx="555" formatCode="0">
                  <c:v>480.4359477959282</c:v>
                </c:pt>
                <c:pt idx="556" formatCode="0">
                  <c:v>479.3695469994213</c:v>
                </c:pt>
                <c:pt idx="557" formatCode="0">
                  <c:v>478.3104673387324</c:v>
                </c:pt>
                <c:pt idx="558" formatCode="0">
                  <c:v>477.2586585522404</c:v>
                </c:pt>
                <c:pt idx="559" formatCode="0">
                  <c:v>476.214070723384</c:v>
                </c:pt>
                <c:pt idx="560" formatCode="0">
                  <c:v>475.1766542782933</c:v>
                </c:pt>
                <c:pt idx="561" formatCode="0">
                  <c:v>474.1463599834366</c:v>
                </c:pt>
                <c:pt idx="562" formatCode="0">
                  <c:v>473.1231389432844</c:v>
                </c:pt>
                <c:pt idx="563" formatCode="0">
                  <c:v>472.1069425979883</c:v>
                </c:pt>
                <c:pt idx="564" formatCode="0">
                  <c:v>471.0977227210772</c:v>
                </c:pt>
                <c:pt idx="565" formatCode="0">
                  <c:v>470.0954314171678</c:v>
                </c:pt>
                <c:pt idx="566" formatCode="0">
                  <c:v>469.1000211196921</c:v>
                </c:pt>
                <c:pt idx="567" formatCode="0">
                  <c:v>468.1114445886399</c:v>
                </c:pt>
                <c:pt idx="568" formatCode="0">
                  <c:v>467.1296549083166</c:v>
                </c:pt>
                <c:pt idx="569" formatCode="0">
                  <c:v>466.1546054851172</c:v>
                </c:pt>
                <c:pt idx="570" formatCode="0">
                  <c:v>465.1862500453144</c:v>
                </c:pt>
                <c:pt idx="571" formatCode="0">
                  <c:v>464.2245426328631</c:v>
                </c:pt>
                <c:pt idx="572" formatCode="0">
                  <c:v>463.2694376072193</c:v>
                </c:pt>
                <c:pt idx="573" formatCode="0">
                  <c:v>462.3208896411738</c:v>
                </c:pt>
                <c:pt idx="574" formatCode="0">
                  <c:v>461.3788537187016</c:v>
                </c:pt>
                <c:pt idx="575" formatCode="0">
                  <c:v>460.4432851328247</c:v>
                </c:pt>
                <c:pt idx="576" formatCode="0">
                  <c:v>459.5141394834914</c:v>
                </c:pt>
                <c:pt idx="577" formatCode="0">
                  <c:v>458.5913726754685</c:v>
                </c:pt>
                <c:pt idx="578" formatCode="0">
                  <c:v>457.6749409162487</c:v>
                </c:pt>
                <c:pt idx="579" formatCode="0">
                  <c:v>456.7648007139727</c:v>
                </c:pt>
                <c:pt idx="580" formatCode="0">
                  <c:v>455.8609088753645</c:v>
                </c:pt>
                <c:pt idx="581" formatCode="0">
                  <c:v>454.9632225036822</c:v>
                </c:pt>
                <c:pt idx="582" formatCode="0">
                  <c:v>454.0716989966818</c:v>
                </c:pt>
                <c:pt idx="583" formatCode="0">
                  <c:v>453.1862960445957</c:v>
                </c:pt>
                <c:pt idx="584" formatCode="0">
                  <c:v>452.3069716281242</c:v>
                </c:pt>
                <c:pt idx="585" formatCode="0">
                  <c:v>451.433684016442</c:v>
                </c:pt>
                <c:pt idx="586" formatCode="0">
                  <c:v>450.5663917652176</c:v>
                </c:pt>
                <c:pt idx="587" formatCode="0">
                  <c:v>449.7050537146461</c:v>
                </c:pt>
                <c:pt idx="588" formatCode="0">
                  <c:v>448.849628987496</c:v>
                </c:pt>
                <c:pt idx="589" formatCode="0">
                  <c:v>448.0000769871696</c:v>
                </c:pt>
                <c:pt idx="590" formatCode="0">
                  <c:v>447.1563573957757</c:v>
                </c:pt>
                <c:pt idx="591" formatCode="0">
                  <c:v>446.3184301722171</c:v>
                </c:pt>
                <c:pt idx="592" formatCode="0">
                  <c:v>445.4862555502892</c:v>
                </c:pt>
                <c:pt idx="593" formatCode="0">
                  <c:v>444.6597940367938</c:v>
                </c:pt>
                <c:pt idx="594" formatCode="0">
                  <c:v>443.8390064096646</c:v>
                </c:pt>
                <c:pt idx="595" formatCode="0">
                  <c:v>443.0238537161051</c:v>
                </c:pt>
                <c:pt idx="596" formatCode="0">
                  <c:v>442.2142972707409</c:v>
                </c:pt>
                <c:pt idx="597" formatCode="0">
                  <c:v>441.4102986537833</c:v>
                </c:pt>
                <c:pt idx="598" formatCode="0">
                  <c:v>440.6118197092061</c:v>
                </c:pt>
                <c:pt idx="599" formatCode="0">
                  <c:v>439.8188225429348</c:v>
                </c:pt>
                <c:pt idx="600" formatCode="0">
                  <c:v>439.031269521048</c:v>
                </c:pt>
                <c:pt idx="601" formatCode="0">
                  <c:v>438.2491232679919</c:v>
                </c:pt>
                <c:pt idx="602" formatCode="0">
                  <c:v>437.472346664806</c:v>
                </c:pt>
                <c:pt idx="603" formatCode="0">
                  <c:v>436.7009028473618</c:v>
                </c:pt>
                <c:pt idx="604" formatCode="0">
                  <c:v>435.9347552046132</c:v>
                </c:pt>
                <c:pt idx="605" formatCode="0">
                  <c:v>435.173867376859</c:v>
                </c:pt>
                <c:pt idx="606" formatCode="0">
                  <c:v>434.4182032540176</c:v>
                </c:pt>
                <c:pt idx="607" formatCode="0">
                  <c:v>433.6677269739127</c:v>
                </c:pt>
                <c:pt idx="608" formatCode="0">
                  <c:v>432.9224029205724</c:v>
                </c:pt>
                <c:pt idx="609" formatCode="0">
                  <c:v>432.1821957225374</c:v>
                </c:pt>
                <c:pt idx="610" formatCode="0">
                  <c:v>431.4470702511842</c:v>
                </c:pt>
                <c:pt idx="611" formatCode="0">
                  <c:v>430.7169916190562</c:v>
                </c:pt>
                <c:pt idx="612" formatCode="0">
                  <c:v>429.9919251782095</c:v>
                </c:pt>
                <c:pt idx="613" formatCode="0">
                  <c:v>429.2718365185673</c:v>
                </c:pt>
                <c:pt idx="614" formatCode="0">
                  <c:v>428.5566914662879</c:v>
                </c:pt>
                <c:pt idx="615" formatCode="0">
                  <c:v>427.8464560821424</c:v>
                </c:pt>
                <c:pt idx="616" formatCode="0">
                  <c:v>427.1410966599038</c:v>
                </c:pt>
                <c:pt idx="617" formatCode="0">
                  <c:v>426.440579724748</c:v>
                </c:pt>
                <c:pt idx="618" formatCode="0">
                  <c:v>425.7448720316648</c:v>
                </c:pt>
                <c:pt idx="619" formatCode="0">
                  <c:v>425.05394056388</c:v>
                </c:pt>
                <c:pt idx="620" formatCode="0">
                  <c:v>424.3677525312886</c:v>
                </c:pt>
                <c:pt idx="621" formatCode="0">
                  <c:v>423.6862753688989</c:v>
                </c:pt>
                <c:pt idx="622" formatCode="0">
                  <c:v>423.0094767352871</c:v>
                </c:pt>
                <c:pt idx="623" formatCode="0">
                  <c:v>422.3373245110616</c:v>
                </c:pt>
                <c:pt idx="624" formatCode="0">
                  <c:v>421.6697867973398</c:v>
                </c:pt>
                <c:pt idx="625" formatCode="0">
                  <c:v>421.0068319142336</c:v>
                </c:pt>
                <c:pt idx="626" formatCode="0">
                  <c:v>420.348428399346</c:v>
                </c:pt>
                <c:pt idx="627" formatCode="0">
                  <c:v>419.6945450062781</c:v>
                </c:pt>
                <c:pt idx="628" formatCode="0">
                  <c:v>419.0451507031462</c:v>
                </c:pt>
                <c:pt idx="629" formatCode="0">
                  <c:v>418.4002146711089</c:v>
                </c:pt>
                <c:pt idx="630" formatCode="0">
                  <c:v>417.7597063029048</c:v>
                </c:pt>
                <c:pt idx="631" formatCode="0">
                  <c:v>417.1235952013999</c:v>
                </c:pt>
                <c:pt idx="632" formatCode="0">
                  <c:v>416.4918511781446</c:v>
                </c:pt>
                <c:pt idx="633" formatCode="0">
                  <c:v>415.8644442519416</c:v>
                </c:pt>
                <c:pt idx="634" formatCode="0">
                  <c:v>415.2413446474226</c:v>
                </c:pt>
                <c:pt idx="635" formatCode="0">
                  <c:v>414.6225227936358</c:v>
                </c:pt>
                <c:pt idx="636" formatCode="0">
                  <c:v>414.0079493226416</c:v>
                </c:pt>
                <c:pt idx="637" formatCode="0">
                  <c:v>413.39759506812</c:v>
                </c:pt>
                <c:pt idx="638" formatCode="0">
                  <c:v>412.7914310639852</c:v>
                </c:pt>
                <c:pt idx="639" formatCode="0">
                  <c:v>412.1894285430122</c:v>
                </c:pt>
                <c:pt idx="640" formatCode="0">
                  <c:v>411.5915589354705</c:v>
                </c:pt>
                <c:pt idx="641" formatCode="0">
                  <c:v>410.997793867769</c:v>
                </c:pt>
                <c:pt idx="642" formatCode="0">
                  <c:v>410.4081051611087</c:v>
                </c:pt>
                <c:pt idx="643" formatCode="0">
                  <c:v>409.8224648301464</c:v>
                </c:pt>
                <c:pt idx="644" formatCode="0">
                  <c:v>409.2408450816656</c:v>
                </c:pt>
                <c:pt idx="645" formatCode="0">
                  <c:v>408.6632183132582</c:v>
                </c:pt>
                <c:pt idx="646" formatCode="0">
                  <c:v>408.0895571120138</c:v>
                </c:pt>
                <c:pt idx="647" formatCode="0">
                  <c:v>407.5198342532196</c:v>
                </c:pt>
                <c:pt idx="648" formatCode="0">
                  <c:v>406.9540226990678</c:v>
                </c:pt>
                <c:pt idx="649" formatCode="0">
                  <c:v>406.3920955973728</c:v>
                </c:pt>
                <c:pt idx="650" formatCode="0">
                  <c:v>405.8340262802964</c:v>
                </c:pt>
                <c:pt idx="651" formatCode="0">
                  <c:v>405.2797882630825</c:v>
                </c:pt>
                <c:pt idx="652" formatCode="0">
                  <c:v>404.7293552428005</c:v>
                </c:pt>
                <c:pt idx="653" formatCode="0">
                  <c:v>404.1827010970962</c:v>
                </c:pt>
                <c:pt idx="654" formatCode="0">
                  <c:v>403.639799882953</c:v>
                </c:pt>
                <c:pt idx="655" formatCode="0">
                  <c:v>403.10062583546</c:v>
                </c:pt>
                <c:pt idx="656" formatCode="0">
                  <c:v>402.5651533665894</c:v>
                </c:pt>
                <c:pt idx="657" formatCode="0">
                  <c:v>402.0333570639827</c:v>
                </c:pt>
                <c:pt idx="658" formatCode="0">
                  <c:v>401.505211689744</c:v>
                </c:pt>
                <c:pt idx="659" formatCode="0">
                  <c:v>400.9806921792425</c:v>
                </c:pt>
                <c:pt idx="660" formatCode="0">
                  <c:v>400.4597736399231</c:v>
                </c:pt>
                <c:pt idx="661" formatCode="0">
                  <c:v>399.9424313501249</c:v>
                </c:pt>
                <c:pt idx="662" formatCode="0">
                  <c:v>399.4286407579081</c:v>
                </c:pt>
                <c:pt idx="663" formatCode="0">
                  <c:v>398.9183774798885</c:v>
                </c:pt>
                <c:pt idx="664" formatCode="0">
                  <c:v>398.4116173000809</c:v>
                </c:pt>
                <c:pt idx="665" formatCode="0">
                  <c:v>397.9083361687493</c:v>
                </c:pt>
                <c:pt idx="666" formatCode="0">
                  <c:v>397.4085102012659</c:v>
                </c:pt>
                <c:pt idx="667" formatCode="0">
                  <c:v>396.9121156769775</c:v>
                </c:pt>
                <c:pt idx="668" formatCode="0">
                  <c:v>396.4191290380794</c:v>
                </c:pt>
                <c:pt idx="669" formatCode="0">
                  <c:v>395.9295268884981</c:v>
                </c:pt>
                <c:pt idx="670" formatCode="0">
                  <c:v>395.4432859927805</c:v>
                </c:pt>
                <c:pt idx="671" formatCode="0">
                  <c:v>394.9603832749912</c:v>
                </c:pt>
                <c:pt idx="672" formatCode="0">
                  <c:v>394.4807958176176</c:v>
                </c:pt>
                <c:pt idx="673" formatCode="0">
                  <c:v>394.004500860482</c:v>
                </c:pt>
                <c:pt idx="674" formatCode="0">
                  <c:v>393.5314757996617</c:v>
                </c:pt>
                <c:pt idx="675" formatCode="0">
                  <c:v>393.0616981864162</c:v>
                </c:pt>
                <c:pt idx="676" formatCode="0">
                  <c:v>392.5951457261218</c:v>
                </c:pt>
                <c:pt idx="677" formatCode="0">
                  <c:v>392.1317962772133</c:v>
                </c:pt>
                <c:pt idx="678" formatCode="0">
                  <c:v>391.6716278501339</c:v>
                </c:pt>
                <c:pt idx="679" formatCode="0">
                  <c:v>391.2146186062906</c:v>
                </c:pt>
                <c:pt idx="680" formatCode="0">
                  <c:v>390.7607468570191</c:v>
                </c:pt>
                <c:pt idx="681" formatCode="0">
                  <c:v>390.309991062553</c:v>
                </c:pt>
                <c:pt idx="682" formatCode="0">
                  <c:v>389.8623298310029</c:v>
                </c:pt>
                <c:pt idx="683" formatCode="0">
                  <c:v>389.4177419173403</c:v>
                </c:pt>
                <c:pt idx="684" formatCode="0">
                  <c:v>388.97620622239</c:v>
                </c:pt>
                <c:pt idx="685" formatCode="0">
                  <c:v>388.537701791828</c:v>
                </c:pt>
                <c:pt idx="686" formatCode="0">
                  <c:v>388.102207815188</c:v>
                </c:pt>
                <c:pt idx="687" formatCode="0">
                  <c:v>387.669703624873</c:v>
                </c:pt>
                <c:pt idx="688" formatCode="0">
                  <c:v>387.2401686951748</c:v>
                </c:pt>
                <c:pt idx="689" formatCode="0">
                  <c:v>386.8135826413</c:v>
                </c:pt>
                <c:pt idx="690" formatCode="0">
                  <c:v>386.3899252184022</c:v>
                </c:pt>
                <c:pt idx="691" formatCode="0">
                  <c:v>385.9691763206217</c:v>
                </c:pt>
                <c:pt idx="692" formatCode="0">
                  <c:v>385.5513159801308</c:v>
                </c:pt>
                <c:pt idx="693" formatCode="0">
                  <c:v>385.1363243661867</c:v>
                </c:pt>
                <c:pt idx="694" formatCode="0">
                  <c:v>384.72418178419</c:v>
                </c:pt>
                <c:pt idx="695" formatCode="0">
                  <c:v>384.3148686747502</c:v>
                </c:pt>
                <c:pt idx="696" formatCode="0">
                  <c:v>383.9083656127574</c:v>
                </c:pt>
                <c:pt idx="697" formatCode="0">
                  <c:v>383.5046533064604</c:v>
                </c:pt>
                <c:pt idx="698" formatCode="0">
                  <c:v>383.1037125965512</c:v>
                </c:pt>
                <c:pt idx="699" formatCode="0">
                  <c:v>382.7055244552558</c:v>
                </c:pt>
                <c:pt idx="700" formatCode="0">
                  <c:v>382.3100699854311</c:v>
                </c:pt>
                <c:pt idx="701" formatCode="0">
                  <c:v>381.9173304196682</c:v>
                </c:pt>
                <c:pt idx="702" formatCode="0">
                  <c:v>381.5272871194013</c:v>
                </c:pt>
                <c:pt idx="703" formatCode="0">
                  <c:v>381.139921574024</c:v>
                </c:pt>
                <c:pt idx="704" formatCode="0">
                  <c:v>380.7552154000097</c:v>
                </c:pt>
                <c:pt idx="705" formatCode="0">
                  <c:v>380.3731503400405</c:v>
                </c:pt>
                <c:pt idx="706" formatCode="0">
                  <c:v>379.9937082621393</c:v>
                </c:pt>
                <c:pt idx="707" formatCode="0">
                  <c:v>379.6168711588107</c:v>
                </c:pt>
                <c:pt idx="708" formatCode="0">
                  <c:v>379.2426211461852</c:v>
                </c:pt>
                <c:pt idx="709" formatCode="0">
                  <c:v>378.8709404631714</c:v>
                </c:pt>
                <c:pt idx="710" formatCode="0">
                  <c:v>378.5018114706123</c:v>
                </c:pt>
                <c:pt idx="711" formatCode="0">
                  <c:v>378.135216650449</c:v>
                </c:pt>
                <c:pt idx="712" formatCode="0">
                  <c:v>377.7711386048884</c:v>
                </c:pt>
                <c:pt idx="713" formatCode="0">
                  <c:v>377.4095600555787</c:v>
                </c:pt>
                <c:pt idx="714" formatCode="0">
                  <c:v>377.050463842788</c:v>
                </c:pt>
                <c:pt idx="715" formatCode="0">
                  <c:v>376.6938329245914</c:v>
                </c:pt>
                <c:pt idx="716" formatCode="0">
                  <c:v>376.3396503760611</c:v>
                </c:pt>
                <c:pt idx="717" formatCode="0">
                  <c:v>375.9878993884637</c:v>
                </c:pt>
                <c:pt idx="718" formatCode="0">
                  <c:v>375.6385632684625</c:v>
                </c:pt>
                <c:pt idx="719" formatCode="0">
                  <c:v>375.2916254373248</c:v>
                </c:pt>
                <c:pt idx="720" formatCode="0">
                  <c:v>374.9470694301361</c:v>
                </c:pt>
                <c:pt idx="721" formatCode="0">
                  <c:v>374.6048788950174</c:v>
                </c:pt>
                <c:pt idx="722" formatCode="0">
                  <c:v>374.2650375923504</c:v>
                </c:pt>
                <c:pt idx="723" formatCode="0">
                  <c:v>373.9275293940059</c:v>
                </c:pt>
                <c:pt idx="724" formatCode="0">
                  <c:v>373.5923382825791</c:v>
                </c:pt>
                <c:pt idx="725" formatCode="0">
                  <c:v>373.2594483506286</c:v>
                </c:pt>
                <c:pt idx="726" formatCode="0">
                  <c:v>372.9288437999226</c:v>
                </c:pt>
                <c:pt idx="727" formatCode="0">
                  <c:v>372.600508940688</c:v>
                </c:pt>
                <c:pt idx="728" formatCode="0">
                  <c:v>372.2744281908665</c:v>
                </c:pt>
                <c:pt idx="729" formatCode="0">
                  <c:v>371.9505860753751</c:v>
                </c:pt>
                <c:pt idx="730" formatCode="0">
                  <c:v>371.6289672253713</c:v>
                </c:pt>
                <c:pt idx="731" formatCode="0">
                  <c:v>371.309556377524</c:v>
                </c:pt>
                <c:pt idx="732" formatCode="0">
                  <c:v>370.9923383732891</c:v>
                </c:pt>
                <c:pt idx="733" formatCode="0">
                  <c:v>370.6772981581901</c:v>
                </c:pt>
                <c:pt idx="734" formatCode="0">
                  <c:v>370.3644207811036</c:v>
                </c:pt>
                <c:pt idx="735" formatCode="0">
                  <c:v>370.0536913935497</c:v>
                </c:pt>
                <c:pt idx="736" formatCode="0">
                  <c:v>369.7450952489878</c:v>
                </c:pt>
                <c:pt idx="737" formatCode="0">
                  <c:v>369.4386177021158</c:v>
                </c:pt>
                <c:pt idx="738" formatCode="0">
                  <c:v>369.1342442081761</c:v>
                </c:pt>
                <c:pt idx="739" formatCode="0">
                  <c:v>368.8319603222646</c:v>
                </c:pt>
                <c:pt idx="740" formatCode="0">
                  <c:v>368.5317516986456</c:v>
                </c:pt>
                <c:pt idx="741" formatCode="0">
                  <c:v>368.2336040900708</c:v>
                </c:pt>
                <c:pt idx="742" formatCode="0">
                  <c:v>367.9375033471032</c:v>
                </c:pt>
                <c:pt idx="743" formatCode="0">
                  <c:v>367.6434354174455</c:v>
                </c:pt>
                <c:pt idx="744" formatCode="0">
                  <c:v>367.3513863452734</c:v>
                </c:pt>
                <c:pt idx="745" formatCode="0">
                  <c:v>367.0613422705732</c:v>
                </c:pt>
                <c:pt idx="746" formatCode="0">
                  <c:v>366.7732894284838</c:v>
                </c:pt>
                <c:pt idx="747" formatCode="0">
                  <c:v>366.4872141486441</c:v>
                </c:pt>
                <c:pt idx="748" formatCode="0">
                  <c:v>366.2031028545434</c:v>
                </c:pt>
                <c:pt idx="749" formatCode="0">
                  <c:v>365.9209420628777</c:v>
                </c:pt>
                <c:pt idx="750" formatCode="0">
                  <c:v>365.6407183829094</c:v>
                </c:pt>
                <c:pt idx="751" formatCode="0">
                  <c:v>365.3624185158324</c:v>
                </c:pt>
                <c:pt idx="752" formatCode="0">
                  <c:v>365.08602925414</c:v>
                </c:pt>
                <c:pt idx="753" formatCode="0">
                  <c:v>364.8115374809993</c:v>
                </c:pt>
                <c:pt idx="754" formatCode="0">
                  <c:v>364.5389301696275</c:v>
                </c:pt>
                <c:pt idx="755" formatCode="0">
                  <c:v>364.2681943826748</c:v>
                </c:pt>
                <c:pt idx="756" formatCode="0">
                  <c:v>363.9993172716095</c:v>
                </c:pt>
                <c:pt idx="757" formatCode="0">
                  <c:v>363.7322860761087</c:v>
                </c:pt>
                <c:pt idx="758" formatCode="0">
                  <c:v>363.4670881234525</c:v>
                </c:pt>
                <c:pt idx="759" formatCode="0">
                  <c:v>363.2037108279233</c:v>
                </c:pt>
                <c:pt idx="760" formatCode="0">
                  <c:v>362.9421416902072</c:v>
                </c:pt>
                <c:pt idx="761" formatCode="0">
                  <c:v>362.682368296802</c:v>
                </c:pt>
                <c:pt idx="762" formatCode="0">
                  <c:v>362.4243783194273</c:v>
                </c:pt>
                <c:pt idx="763" formatCode="0">
                  <c:v>362.1681595144401</c:v>
                </c:pt>
                <c:pt idx="764" formatCode="0">
                  <c:v>361.9136997222531</c:v>
                </c:pt>
                <c:pt idx="765" formatCode="0">
                  <c:v>361.660986866758</c:v>
                </c:pt>
                <c:pt idx="766" formatCode="0">
                  <c:v>361.4100089547524</c:v>
                </c:pt>
                <c:pt idx="767" formatCode="0">
                  <c:v>361.1607540753704</c:v>
                </c:pt>
                <c:pt idx="768" formatCode="0">
                  <c:v>360.9132103995177</c:v>
                </c:pt>
                <c:pt idx="769" formatCode="0">
                  <c:v>360.6673661793098</c:v>
                </c:pt>
                <c:pt idx="770" formatCode="0">
                  <c:v>360.4232097475147</c:v>
                </c:pt>
                <c:pt idx="771" formatCode="0">
                  <c:v>360.1807295169992</c:v>
                </c:pt>
                <c:pt idx="772" formatCode="0">
                  <c:v>359.939913980179</c:v>
                </c:pt>
                <c:pt idx="773" formatCode="0">
                  <c:v>359.7007517084725</c:v>
                </c:pt>
                <c:pt idx="774" formatCode="0">
                  <c:v>359.4632313517585</c:v>
                </c:pt>
                <c:pt idx="775" formatCode="0">
                  <c:v>359.2273416378374</c:v>
                </c:pt>
                <c:pt idx="776" formatCode="0">
                  <c:v>358.9930713718965</c:v>
                </c:pt>
                <c:pt idx="777" formatCode="0">
                  <c:v>358.7604094359785</c:v>
                </c:pt>
                <c:pt idx="778" formatCode="0">
                  <c:v>358.5293447884541</c:v>
                </c:pt>
                <c:pt idx="779" formatCode="0">
                  <c:v>358.2998664634975</c:v>
                </c:pt>
                <c:pt idx="780" formatCode="0">
                  <c:v>358.0719635705666</c:v>
                </c:pt>
                <c:pt idx="781" formatCode="0">
                  <c:v>357.845625293886</c:v>
                </c:pt>
                <c:pt idx="782" formatCode="0">
                  <c:v>357.620840891933</c:v>
                </c:pt>
                <c:pt idx="783" formatCode="0">
                  <c:v>357.3975996969291</c:v>
                </c:pt>
                <c:pt idx="784" formatCode="0">
                  <c:v>357.1758911143327</c:v>
                </c:pt>
                <c:pt idx="785" formatCode="0">
                  <c:v>356.9557046223366</c:v>
                </c:pt>
                <c:pt idx="786" formatCode="0">
                  <c:v>356.7370297713689</c:v>
                </c:pt>
                <c:pt idx="787" formatCode="0">
                  <c:v>356.5198561835967</c:v>
                </c:pt>
                <c:pt idx="788" formatCode="0">
                  <c:v>356.304173552434</c:v>
                </c:pt>
                <c:pt idx="789" formatCode="0">
                  <c:v>356.0899716420521</c:v>
                </c:pt>
                <c:pt idx="790" formatCode="0">
                  <c:v>355.8772402868944</c:v>
                </c:pt>
                <c:pt idx="791" formatCode="0">
                  <c:v>355.6659693911934</c:v>
                </c:pt>
                <c:pt idx="792" formatCode="0">
                  <c:v>355.4561489284919</c:v>
                </c:pt>
                <c:pt idx="793" formatCode="0">
                  <c:v>355.2477689411671</c:v>
                </c:pt>
                <c:pt idx="794" formatCode="0">
                  <c:v>355.0408195399581</c:v>
                </c:pt>
                <c:pt idx="795" formatCode="0">
                  <c:v>354.8352909034965</c:v>
                </c:pt>
                <c:pt idx="796" formatCode="0">
                  <c:v>354.63117327784</c:v>
                </c:pt>
                <c:pt idx="797" formatCode="0">
                  <c:v>354.4284569760102</c:v>
                </c:pt>
                <c:pt idx="798" formatCode="0">
                  <c:v>354.2271323775325</c:v>
                </c:pt>
                <c:pt idx="799" formatCode="0">
                  <c:v>354.0271899279791</c:v>
                </c:pt>
                <c:pt idx="800" formatCode="0">
                  <c:v>353.8286201385162</c:v>
                </c:pt>
                <c:pt idx="801" formatCode="0">
                  <c:v>353.6314135854537</c:v>
                </c:pt>
                <c:pt idx="802" formatCode="0">
                  <c:v>353.4355609097975</c:v>
                </c:pt>
                <c:pt idx="803" formatCode="0">
                  <c:v>353.2410528168054</c:v>
                </c:pt>
                <c:pt idx="804" formatCode="0">
                  <c:v>353.0478800755465</c:v>
                </c:pt>
                <c:pt idx="805" formatCode="0">
                  <c:v>352.8560335184628</c:v>
                </c:pt>
                <c:pt idx="806" formatCode="0">
                  <c:v>352.6655040409337</c:v>
                </c:pt>
                <c:pt idx="807" formatCode="0">
                  <c:v>352.4762826008448</c:v>
                </c:pt>
                <c:pt idx="808" formatCode="0">
                  <c:v>352.288360218158</c:v>
                </c:pt>
                <c:pt idx="809" formatCode="0">
                  <c:v>352.1017279744859</c:v>
                </c:pt>
                <c:pt idx="810" formatCode="0">
                  <c:v>351.916377012668</c:v>
                </c:pt>
                <c:pt idx="811" formatCode="0">
                  <c:v>351.7322985363509</c:v>
                </c:pt>
                <c:pt idx="812" formatCode="0">
                  <c:v>351.5494838095704</c:v>
                </c:pt>
                <c:pt idx="813" formatCode="0">
                  <c:v>351.3679241563373</c:v>
                </c:pt>
                <c:pt idx="814" formatCode="0">
                  <c:v>351.1876109602253</c:v>
                </c:pt>
                <c:pt idx="815" formatCode="0">
                  <c:v>351.0085356639623</c:v>
                </c:pt>
                <c:pt idx="816" formatCode="0">
                  <c:v>350.8306897690243</c:v>
                </c:pt>
                <c:pt idx="817" formatCode="0">
                  <c:v>350.654064835232</c:v>
                </c:pt>
                <c:pt idx="818" formatCode="0">
                  <c:v>350.4786524803499</c:v>
                </c:pt>
                <c:pt idx="819" formatCode="0">
                  <c:v>350.3044443796894</c:v>
                </c:pt>
                <c:pt idx="820" formatCode="0">
                  <c:v>350.131432265713</c:v>
                </c:pt>
                <c:pt idx="821" formatCode="0">
                  <c:v>349.959607927642</c:v>
                </c:pt>
                <c:pt idx="822" formatCode="0">
                  <c:v>349.788963211067</c:v>
                </c:pt>
                <c:pt idx="823" formatCode="0">
                  <c:v>349.619490017561</c:v>
                </c:pt>
                <c:pt idx="824" formatCode="0">
                  <c:v>349.4511803042948</c:v>
                </c:pt>
                <c:pt idx="825" formatCode="0">
                  <c:v>349.2840260836555</c:v>
                </c:pt>
                <c:pt idx="826" formatCode="0">
                  <c:v>349.1180194228673</c:v>
                </c:pt>
                <c:pt idx="827" formatCode="0">
                  <c:v>348.9531524436154</c:v>
                </c:pt>
                <c:pt idx="828" formatCode="0">
                  <c:v>348.7894173216711</c:v>
                </c:pt>
                <c:pt idx="829" formatCode="0">
                  <c:v>348.6268062865221</c:v>
                </c:pt>
                <c:pt idx="830" formatCode="0">
                  <c:v>348.4653116210021</c:v>
                </c:pt>
                <c:pt idx="831" formatCode="0">
                  <c:v>348.3049256609255</c:v>
                </c:pt>
                <c:pt idx="832" formatCode="0">
                  <c:v>348.1456407947237</c:v>
                </c:pt>
                <c:pt idx="833" formatCode="0">
                  <c:v>347.9874494630833</c:v>
                </c:pt>
                <c:pt idx="834" formatCode="0">
                  <c:v>347.8303441585876</c:v>
                </c:pt>
                <c:pt idx="835" formatCode="0">
                  <c:v>347.6743174253609</c:v>
                </c:pt>
                <c:pt idx="836" formatCode="0">
                  <c:v>347.5193618587135</c:v>
                </c:pt>
                <c:pt idx="837" formatCode="0">
                  <c:v>347.3654701047914</c:v>
                </c:pt>
                <c:pt idx="838" formatCode="0">
                  <c:v>347.2126348602267</c:v>
                </c:pt>
                <c:pt idx="839" formatCode="0">
                  <c:v>347.060848871791</c:v>
                </c:pt>
                <c:pt idx="840" formatCode="0">
                  <c:v>346.9101049360514</c:v>
                </c:pt>
                <c:pt idx="841" formatCode="0">
                  <c:v>346.7603958990288</c:v>
                </c:pt>
                <c:pt idx="842" formatCode="0">
                  <c:v>346.6117146558578</c:v>
                </c:pt>
                <c:pt idx="843" formatCode="0">
                  <c:v>346.4640541504499</c:v>
                </c:pt>
                <c:pt idx="844" formatCode="0">
                  <c:v>346.3174073751588</c:v>
                </c:pt>
                <c:pt idx="845" formatCode="0">
                  <c:v>346.1717673704475</c:v>
                </c:pt>
                <c:pt idx="846" formatCode="0">
                  <c:v>346.0271272245581</c:v>
                </c:pt>
                <c:pt idx="847" formatCode="0">
                  <c:v>345.883480073184</c:v>
                </c:pt>
                <c:pt idx="848" formatCode="0">
                  <c:v>345.7408190991436</c:v>
                </c:pt>
                <c:pt idx="849" formatCode="0">
                  <c:v>345.5991375320576</c:v>
                </c:pt>
                <c:pt idx="850" formatCode="0">
                  <c:v>345.4584286480268</c:v>
                </c:pt>
                <c:pt idx="851" formatCode="0">
                  <c:v>345.3186857693138</c:v>
                </c:pt>
                <c:pt idx="852" formatCode="0">
                  <c:v>345.1799022640254</c:v>
                </c:pt>
                <c:pt idx="853" formatCode="0">
                  <c:v>345.0420715457982</c:v>
                </c:pt>
                <c:pt idx="854" formatCode="0">
                  <c:v>344.9051870734864</c:v>
                </c:pt>
                <c:pt idx="855" formatCode="0">
                  <c:v>344.7692423508504</c:v>
                </c:pt>
                <c:pt idx="856" formatCode="0">
                  <c:v>344.6342309262495</c:v>
                </c:pt>
                <c:pt idx="857" formatCode="0">
                  <c:v>344.5001463923351</c:v>
                </c:pt>
                <c:pt idx="858" formatCode="0">
                  <c:v>344.3669823857468</c:v>
                </c:pt>
                <c:pt idx="859" formatCode="0">
                  <c:v>344.2347325868107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8073176"/>
        <c:axId val="-2097603624"/>
      </c:scatterChart>
      <c:valAx>
        <c:axId val="-2098073176"/>
        <c:scaling>
          <c:orientation val="minMax"/>
          <c:max val="850.0"/>
          <c:min val="-1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97603624"/>
        <c:crosses val="autoZero"/>
        <c:crossBetween val="midCat"/>
      </c:valAx>
      <c:valAx>
        <c:axId val="-2097603624"/>
        <c:scaling>
          <c:orientation val="minMax"/>
          <c:max val="14000.0"/>
          <c:min val="0.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98073176"/>
        <c:crosses val="autoZero"/>
        <c:crossBetween val="midCat"/>
      </c:valAx>
      <c:spPr>
        <a:noFill/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431800</xdr:colOff>
      <xdr:row>6</xdr:row>
      <xdr:rowOff>139700</xdr:rowOff>
    </xdr:from>
    <xdr:to>
      <xdr:col>15</xdr:col>
      <xdr:colOff>520700</xdr:colOff>
      <xdr:row>36</xdr:row>
      <xdr:rowOff>63500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431800</xdr:colOff>
      <xdr:row>6</xdr:row>
      <xdr:rowOff>139700</xdr:rowOff>
    </xdr:from>
    <xdr:to>
      <xdr:col>15</xdr:col>
      <xdr:colOff>520700</xdr:colOff>
      <xdr:row>36</xdr:row>
      <xdr:rowOff>63500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sample3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topLeftCell="A25" workbookViewId="0">
      <selection activeCell="B6" sqref="B6"/>
    </sheetView>
  </sheetViews>
  <sheetFormatPr baseColWidth="10" defaultRowHeight="15" x14ac:dyDescent="0"/>
  <cols>
    <col min="11" max="11" width="14.1640625" customWidth="1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>
      <c r="A3" s="1"/>
      <c r="B3" s="2" t="s">
        <v>1</v>
      </c>
      <c r="C3" s="2"/>
      <c r="D3" s="2"/>
      <c r="E3" s="1"/>
      <c r="F3" s="1"/>
      <c r="G3" s="1"/>
      <c r="H3" s="1"/>
      <c r="I3" s="1"/>
      <c r="J3" s="1"/>
      <c r="K3" s="1"/>
      <c r="L3" s="1"/>
      <c r="M3" s="1"/>
    </row>
    <row r="4" spans="1:13">
      <c r="A4" s="1"/>
      <c r="B4" s="3" t="s">
        <v>2</v>
      </c>
      <c r="C4" s="4"/>
      <c r="D4" s="5" t="s">
        <v>3</v>
      </c>
      <c r="E4" s="6"/>
      <c r="F4" s="2"/>
      <c r="G4" s="1"/>
      <c r="H4" s="7"/>
      <c r="I4" s="1"/>
      <c r="J4" s="1"/>
      <c r="K4" s="1"/>
      <c r="L4" s="1"/>
      <c r="M4" s="1"/>
    </row>
    <row r="5" spans="1:13" ht="17">
      <c r="A5" s="1"/>
      <c r="B5" s="8" t="s">
        <v>4</v>
      </c>
      <c r="C5" s="1"/>
      <c r="D5" s="7">
        <v>1.415E-3</v>
      </c>
      <c r="E5" s="9" t="s">
        <v>5</v>
      </c>
      <c r="F5" s="2"/>
      <c r="G5" s="1"/>
      <c r="H5" s="7"/>
      <c r="I5" s="1"/>
      <c r="J5" s="1"/>
      <c r="K5" s="1"/>
      <c r="L5" s="1"/>
      <c r="M5" s="1"/>
    </row>
    <row r="6" spans="1:13" ht="17">
      <c r="A6" s="1"/>
      <c r="B6" s="8" t="s">
        <v>6</v>
      </c>
      <c r="C6" s="1"/>
      <c r="D6" s="7">
        <v>1.846E-3</v>
      </c>
      <c r="E6" s="9" t="s">
        <v>5</v>
      </c>
      <c r="F6" s="2"/>
      <c r="G6" s="1"/>
      <c r="H6" s="7"/>
      <c r="I6" s="1"/>
      <c r="J6" s="1"/>
      <c r="K6" s="1"/>
      <c r="L6" s="1"/>
      <c r="M6" s="1"/>
    </row>
    <row r="7" spans="1:13" ht="17">
      <c r="A7" s="1"/>
      <c r="B7" s="8" t="s">
        <v>7</v>
      </c>
      <c r="C7" s="1"/>
      <c r="D7" s="7">
        <v>1.877E-3</v>
      </c>
      <c r="E7" s="9" t="s">
        <v>5</v>
      </c>
      <c r="F7" s="2"/>
      <c r="G7" s="1"/>
      <c r="H7" s="7"/>
      <c r="I7" s="1"/>
      <c r="J7" s="1"/>
      <c r="K7" s="1"/>
      <c r="L7" s="1"/>
      <c r="M7" s="1"/>
    </row>
    <row r="8" spans="1:13" ht="17">
      <c r="A8" s="1"/>
      <c r="B8" s="8" t="s">
        <v>8</v>
      </c>
      <c r="C8" s="1"/>
      <c r="D8" s="7">
        <v>3.8769999999999998E-3</v>
      </c>
      <c r="E8" s="9" t="s">
        <v>5</v>
      </c>
      <c r="F8" s="2"/>
      <c r="G8" s="1"/>
      <c r="H8" s="7"/>
      <c r="I8" s="1"/>
      <c r="J8" s="1"/>
      <c r="K8" s="1"/>
      <c r="L8" s="1"/>
      <c r="M8" s="1"/>
    </row>
    <row r="9" spans="1:13">
      <c r="A9" s="1"/>
      <c r="B9" s="8"/>
      <c r="C9" s="1"/>
      <c r="D9" s="1"/>
      <c r="E9" s="9"/>
      <c r="F9" s="2"/>
      <c r="G9" s="1"/>
      <c r="H9" s="7"/>
      <c r="I9" s="1"/>
      <c r="J9" s="1"/>
      <c r="K9" s="1"/>
      <c r="L9" s="1"/>
      <c r="M9" s="1"/>
    </row>
    <row r="10" spans="1:13" ht="17">
      <c r="A10" s="1"/>
      <c r="B10" s="8" t="s">
        <v>9</v>
      </c>
      <c r="C10" s="1"/>
      <c r="D10" s="10">
        <v>0.1</v>
      </c>
      <c r="E10" s="9" t="s">
        <v>5</v>
      </c>
      <c r="F10" s="11"/>
      <c r="G10" s="10"/>
      <c r="H10" s="1"/>
      <c r="I10" s="1"/>
      <c r="J10" s="1"/>
      <c r="K10" s="1"/>
      <c r="L10" s="1"/>
      <c r="M10" s="1"/>
    </row>
    <row r="11" spans="1:13" ht="17">
      <c r="A11" s="1"/>
      <c r="B11" s="8" t="s">
        <v>10</v>
      </c>
      <c r="C11" s="1"/>
      <c r="D11" s="10">
        <v>0.01</v>
      </c>
      <c r="E11" s="9" t="s">
        <v>5</v>
      </c>
      <c r="F11" s="2"/>
      <c r="G11" s="10"/>
      <c r="H11" s="1"/>
      <c r="I11" s="1"/>
      <c r="J11" s="1"/>
      <c r="K11" s="1"/>
      <c r="L11" s="1"/>
      <c r="M11" s="1"/>
    </row>
    <row r="12" spans="1:13" ht="17">
      <c r="A12" s="1"/>
      <c r="B12" s="12" t="s">
        <v>11</v>
      </c>
      <c r="C12" s="13"/>
      <c r="D12" s="14">
        <v>1E-3</v>
      </c>
      <c r="E12" s="15" t="s">
        <v>5</v>
      </c>
      <c r="F12" s="2"/>
      <c r="G12" s="10"/>
      <c r="H12" s="1"/>
      <c r="I12" s="1"/>
      <c r="J12" s="1"/>
      <c r="K12" s="1"/>
      <c r="L12" s="1"/>
      <c r="M12" s="1"/>
    </row>
    <row r="13" spans="1:1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>
      <c r="A14" s="1"/>
      <c r="B14" s="16" t="s">
        <v>12</v>
      </c>
      <c r="C14" s="4"/>
      <c r="D14" s="17" t="s">
        <v>13</v>
      </c>
      <c r="E14" s="4"/>
      <c r="F14" s="17" t="s">
        <v>14</v>
      </c>
      <c r="G14" s="4"/>
      <c r="H14" s="17" t="s">
        <v>15</v>
      </c>
      <c r="I14" s="17" t="s">
        <v>16</v>
      </c>
      <c r="J14" s="4"/>
      <c r="K14" s="18" t="s">
        <v>17</v>
      </c>
      <c r="L14" s="1"/>
      <c r="M14" s="2" t="s">
        <v>18</v>
      </c>
    </row>
    <row r="15" spans="1:13" ht="17">
      <c r="A15" s="1"/>
      <c r="B15" s="8" t="s">
        <v>19</v>
      </c>
      <c r="C15" s="1"/>
      <c r="D15" s="1" t="s">
        <v>20</v>
      </c>
      <c r="E15" s="1"/>
      <c r="F15" s="1" t="s">
        <v>4</v>
      </c>
      <c r="G15" s="1"/>
      <c r="H15" s="10">
        <v>7.5000000000000002E-6</v>
      </c>
      <c r="I15" s="10">
        <v>2.65E-5</v>
      </c>
      <c r="J15" s="1"/>
      <c r="K15" s="19">
        <v>0.38</v>
      </c>
      <c r="L15" s="1"/>
      <c r="M15" s="2" t="s">
        <v>21</v>
      </c>
    </row>
    <row r="16" spans="1:13" ht="17">
      <c r="A16" s="1"/>
      <c r="B16" s="8"/>
      <c r="C16" s="1"/>
      <c r="D16" s="2"/>
      <c r="E16" s="1"/>
      <c r="F16" s="1" t="s">
        <v>11</v>
      </c>
      <c r="G16" s="1"/>
      <c r="H16" s="10">
        <v>3.9999999999999998E-6</v>
      </c>
      <c r="I16" s="10">
        <v>1.0000000000000001E-5</v>
      </c>
      <c r="J16" s="1"/>
      <c r="K16" s="9"/>
      <c r="L16" s="1"/>
      <c r="M16" s="2"/>
    </row>
    <row r="17" spans="1:13">
      <c r="A17" s="1"/>
      <c r="B17" s="8"/>
      <c r="C17" s="1"/>
      <c r="D17" s="2"/>
      <c r="E17" s="1"/>
      <c r="F17" s="1" t="s">
        <v>22</v>
      </c>
      <c r="G17" s="1"/>
      <c r="H17" s="10">
        <v>3.8900000000000002E-4</v>
      </c>
      <c r="I17" s="1"/>
      <c r="J17" s="1"/>
      <c r="K17" s="9"/>
      <c r="L17" s="1"/>
      <c r="M17" s="2"/>
    </row>
    <row r="18" spans="1:13">
      <c r="A18" s="1"/>
      <c r="B18" s="8"/>
      <c r="C18" s="1"/>
      <c r="D18" s="2"/>
      <c r="E18" s="1"/>
      <c r="F18" s="1"/>
      <c r="G18" s="1"/>
      <c r="H18" s="10"/>
      <c r="I18" s="1"/>
      <c r="J18" s="1"/>
      <c r="K18" s="9"/>
      <c r="L18" s="1"/>
      <c r="M18" s="2"/>
    </row>
    <row r="19" spans="1:13">
      <c r="A19" s="1"/>
      <c r="B19" s="12"/>
      <c r="C19" s="13"/>
      <c r="D19" s="13"/>
      <c r="E19" s="13"/>
      <c r="F19" s="20" t="s">
        <v>23</v>
      </c>
      <c r="G19" s="13"/>
      <c r="H19" s="14">
        <v>4.0000000000000002E-4</v>
      </c>
      <c r="I19" s="13"/>
      <c r="J19" s="13"/>
      <c r="K19" s="15"/>
      <c r="L19" s="1"/>
      <c r="M19" s="2"/>
    </row>
    <row r="20" spans="1:13">
      <c r="A20" s="1"/>
      <c r="B20" s="1"/>
      <c r="C20" s="1"/>
      <c r="D20" s="1"/>
      <c r="E20" s="1"/>
      <c r="F20" s="2"/>
      <c r="G20" s="1"/>
      <c r="H20" s="1"/>
      <c r="I20" s="1"/>
      <c r="J20" s="1"/>
      <c r="K20" s="1"/>
      <c r="L20" s="1"/>
      <c r="M20" s="2"/>
    </row>
    <row r="21" spans="1:13" ht="17">
      <c r="A21" s="1"/>
      <c r="B21" s="21" t="s">
        <v>24</v>
      </c>
      <c r="C21" s="22"/>
      <c r="D21" s="22" t="s">
        <v>20</v>
      </c>
      <c r="E21" s="22"/>
      <c r="F21" s="22" t="s">
        <v>4</v>
      </c>
      <c r="G21" s="22"/>
      <c r="H21" s="23">
        <v>7.5000000000000002E-6</v>
      </c>
      <c r="I21" s="23">
        <v>2.65E-5</v>
      </c>
      <c r="J21" s="22"/>
      <c r="K21" s="24">
        <v>7.54</v>
      </c>
      <c r="L21" s="1"/>
      <c r="M21" s="2"/>
    </row>
    <row r="22" spans="1:13" ht="17">
      <c r="A22" s="1"/>
      <c r="B22" s="8"/>
      <c r="C22" s="1"/>
      <c r="D22" s="1"/>
      <c r="E22" s="1"/>
      <c r="F22" s="1" t="s">
        <v>11</v>
      </c>
      <c r="G22" s="1"/>
      <c r="H22" s="10">
        <v>8.0000000000000007E-5</v>
      </c>
      <c r="I22" s="10">
        <v>2.0000000000000001E-4</v>
      </c>
      <c r="J22" s="1"/>
      <c r="K22" s="9"/>
      <c r="L22" s="1"/>
      <c r="M22" s="2"/>
    </row>
    <row r="23" spans="1:13">
      <c r="A23" s="1"/>
      <c r="B23" s="8"/>
      <c r="C23" s="1"/>
      <c r="D23" s="1"/>
      <c r="E23" s="1"/>
      <c r="F23" s="1" t="s">
        <v>22</v>
      </c>
      <c r="G23" s="1"/>
      <c r="H23" s="10">
        <v>3.1300000000000002E-4</v>
      </c>
      <c r="I23" s="1"/>
      <c r="J23" s="1"/>
      <c r="K23" s="9"/>
      <c r="L23" s="1"/>
      <c r="M23" s="2"/>
    </row>
    <row r="24" spans="1:13">
      <c r="A24" s="1"/>
      <c r="B24" s="8"/>
      <c r="C24" s="1"/>
      <c r="D24" s="1"/>
      <c r="E24" s="1"/>
      <c r="F24" s="1"/>
      <c r="G24" s="1"/>
      <c r="H24" s="1"/>
      <c r="I24" s="1"/>
      <c r="J24" s="1"/>
      <c r="K24" s="9"/>
      <c r="L24" s="1"/>
      <c r="M24" s="2"/>
    </row>
    <row r="25" spans="1:13">
      <c r="A25" s="1"/>
      <c r="B25" s="12"/>
      <c r="C25" s="13"/>
      <c r="D25" s="13"/>
      <c r="E25" s="13"/>
      <c r="F25" s="20" t="s">
        <v>23</v>
      </c>
      <c r="G25" s="13"/>
      <c r="H25" s="14">
        <v>4.0000000000000002E-4</v>
      </c>
      <c r="I25" s="13"/>
      <c r="J25" s="13"/>
      <c r="K25" s="15"/>
      <c r="L25" s="1"/>
      <c r="M25" s="2"/>
    </row>
    <row r="26" spans="1:1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2"/>
    </row>
    <row r="27" spans="1:13" ht="17">
      <c r="A27" s="1"/>
      <c r="B27" s="21" t="s">
        <v>25</v>
      </c>
      <c r="C27" s="22"/>
      <c r="D27" s="22" t="s">
        <v>26</v>
      </c>
      <c r="E27" s="22"/>
      <c r="F27" s="22" t="s">
        <v>4</v>
      </c>
      <c r="G27" s="22"/>
      <c r="H27" s="23">
        <v>5.6999999999999996E-6</v>
      </c>
      <c r="I27" s="23">
        <v>2.0599999999999999E-5</v>
      </c>
      <c r="J27" s="22"/>
      <c r="K27" s="24">
        <v>0.99</v>
      </c>
      <c r="L27" s="1"/>
      <c r="M27" s="2"/>
    </row>
    <row r="28" spans="1:13" ht="17">
      <c r="A28" s="1"/>
      <c r="B28" s="8"/>
      <c r="C28" s="1"/>
      <c r="D28" s="1"/>
      <c r="E28" s="1"/>
      <c r="F28" s="1" t="s">
        <v>11</v>
      </c>
      <c r="G28" s="1"/>
      <c r="H28" s="10">
        <v>7.9999999999999996E-6</v>
      </c>
      <c r="I28" s="10">
        <v>2.0400000000000001E-5</v>
      </c>
      <c r="J28" s="1"/>
      <c r="K28" s="9"/>
      <c r="L28" s="1"/>
      <c r="M28" s="2"/>
    </row>
    <row r="29" spans="1:13">
      <c r="A29" s="1"/>
      <c r="B29" s="8"/>
      <c r="C29" s="1"/>
      <c r="D29" s="1"/>
      <c r="E29" s="1"/>
      <c r="F29" s="1" t="s">
        <v>22</v>
      </c>
      <c r="G29" s="1"/>
      <c r="H29" s="10">
        <v>3.7800000000000003E-4</v>
      </c>
      <c r="I29" s="1"/>
      <c r="J29" s="1"/>
      <c r="K29" s="9"/>
      <c r="L29" s="1"/>
      <c r="M29" s="1"/>
    </row>
    <row r="30" spans="1:13">
      <c r="A30" s="1"/>
      <c r="B30" s="8"/>
      <c r="C30" s="1"/>
      <c r="D30" s="1"/>
      <c r="E30" s="1"/>
      <c r="F30" s="1"/>
      <c r="G30" s="1"/>
      <c r="H30" s="1"/>
      <c r="I30" s="1"/>
      <c r="J30" s="1"/>
      <c r="K30" s="9"/>
      <c r="L30" s="1"/>
      <c r="M30" s="1"/>
    </row>
    <row r="31" spans="1:13">
      <c r="A31" s="1"/>
      <c r="B31" s="12"/>
      <c r="C31" s="13"/>
      <c r="D31" s="13"/>
      <c r="E31" s="13"/>
      <c r="F31" s="20" t="s">
        <v>23</v>
      </c>
      <c r="G31" s="13"/>
      <c r="H31" s="14">
        <v>3.9199999999999999E-4</v>
      </c>
      <c r="I31" s="13"/>
      <c r="J31" s="13"/>
      <c r="K31" s="15"/>
      <c r="L31" s="1"/>
      <c r="M31" s="1"/>
    </row>
    <row r="32" spans="1:1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ht="17">
      <c r="A33" s="1"/>
      <c r="B33" s="21" t="s">
        <v>27</v>
      </c>
      <c r="C33" s="22"/>
      <c r="D33" s="22" t="s">
        <v>28</v>
      </c>
      <c r="E33" s="22"/>
      <c r="F33" s="22" t="s">
        <v>4</v>
      </c>
      <c r="G33" s="22"/>
      <c r="H33" s="23">
        <v>5.6999999999999996E-6</v>
      </c>
      <c r="I33" s="23">
        <v>2.13E-11</v>
      </c>
      <c r="J33" s="22"/>
      <c r="K33" s="24">
        <v>19.84</v>
      </c>
      <c r="L33" s="1"/>
      <c r="M33" s="1"/>
    </row>
    <row r="34" spans="1:13" ht="17">
      <c r="A34" s="1"/>
      <c r="B34" s="8"/>
      <c r="C34" s="1"/>
      <c r="D34" s="1"/>
      <c r="E34" s="1"/>
      <c r="F34" s="1" t="s">
        <v>10</v>
      </c>
      <c r="G34" s="1"/>
      <c r="H34" s="10">
        <v>1.5999999999999999E-5</v>
      </c>
      <c r="I34" s="10">
        <v>4.2299999999999999E-10</v>
      </c>
      <c r="J34" s="1"/>
      <c r="K34" s="9"/>
      <c r="L34" s="1"/>
      <c r="M34" s="1"/>
    </row>
    <row r="35" spans="1:13">
      <c r="A35" s="1"/>
      <c r="B35" s="8"/>
      <c r="C35" s="1"/>
      <c r="D35" s="1"/>
      <c r="E35" s="1"/>
      <c r="F35" s="1" t="s">
        <v>22</v>
      </c>
      <c r="G35" s="1"/>
      <c r="H35" s="1">
        <v>378.3</v>
      </c>
      <c r="I35" s="1"/>
      <c r="J35" s="1"/>
      <c r="K35" s="9"/>
      <c r="L35" s="1"/>
      <c r="M35" s="1"/>
    </row>
    <row r="36" spans="1:13">
      <c r="A36" s="1"/>
      <c r="B36" s="8"/>
      <c r="C36" s="1"/>
      <c r="D36" s="1"/>
      <c r="E36" s="1"/>
      <c r="F36" s="1"/>
      <c r="G36" s="1"/>
      <c r="H36" s="1"/>
      <c r="I36" s="1"/>
      <c r="J36" s="1"/>
      <c r="K36" s="9"/>
      <c r="L36" s="1"/>
      <c r="M36" s="1"/>
    </row>
    <row r="37" spans="1:13">
      <c r="A37" s="1"/>
      <c r="B37" s="12"/>
      <c r="C37" s="13"/>
      <c r="D37" s="13"/>
      <c r="E37" s="13"/>
      <c r="F37" s="20" t="s">
        <v>23</v>
      </c>
      <c r="G37" s="13"/>
      <c r="H37" s="25">
        <v>378.3</v>
      </c>
      <c r="I37" s="13"/>
      <c r="J37" s="13"/>
      <c r="K37" s="15"/>
      <c r="L37" s="1"/>
      <c r="M37" s="1"/>
    </row>
    <row r="38" spans="1:13">
      <c r="A38" s="1"/>
      <c r="B38" s="1"/>
      <c r="C38" s="1"/>
      <c r="D38" s="1"/>
      <c r="E38" s="1"/>
      <c r="F38" s="2"/>
      <c r="G38" s="1"/>
      <c r="H38" s="2"/>
      <c r="I38" s="1"/>
      <c r="J38" s="1"/>
      <c r="K38" s="1"/>
      <c r="L38" s="1"/>
      <c r="M38" s="1"/>
    </row>
    <row r="39" spans="1:13" ht="17">
      <c r="A39" s="1"/>
      <c r="B39" s="21" t="s">
        <v>29</v>
      </c>
      <c r="C39" s="22"/>
      <c r="D39" s="22" t="s">
        <v>26</v>
      </c>
      <c r="E39" s="22"/>
      <c r="F39" s="22" t="s">
        <v>6</v>
      </c>
      <c r="G39" s="22"/>
      <c r="H39" s="23">
        <v>4.3000000000000003E-6</v>
      </c>
      <c r="I39" s="23">
        <v>1.98E-5</v>
      </c>
      <c r="J39" s="22"/>
      <c r="K39" s="24">
        <v>1.01</v>
      </c>
      <c r="L39" s="1"/>
      <c r="M39" s="1"/>
    </row>
    <row r="40" spans="1:13" ht="17">
      <c r="A40" s="1"/>
      <c r="B40" s="8"/>
      <c r="C40" s="1"/>
      <c r="D40" s="1"/>
      <c r="E40" s="1"/>
      <c r="F40" s="1" t="s">
        <v>11</v>
      </c>
      <c r="G40" s="1"/>
      <c r="H40" s="10">
        <v>7.9999999999999996E-6</v>
      </c>
      <c r="I40" s="10">
        <v>2.0000000000000002E-5</v>
      </c>
      <c r="J40" s="1"/>
      <c r="K40" s="9"/>
      <c r="L40" s="1"/>
      <c r="M40" s="1"/>
    </row>
    <row r="41" spans="1:13">
      <c r="A41" s="1"/>
      <c r="B41" s="8"/>
      <c r="C41" s="1"/>
      <c r="D41" s="1"/>
      <c r="E41" s="1"/>
      <c r="F41" s="1" t="s">
        <v>22</v>
      </c>
      <c r="G41" s="1"/>
      <c r="H41" s="10">
        <v>3.88E-4</v>
      </c>
      <c r="I41" s="1"/>
      <c r="J41" s="1"/>
      <c r="K41" s="9"/>
      <c r="L41" s="1"/>
      <c r="M41" s="1"/>
    </row>
    <row r="42" spans="1:13">
      <c r="A42" s="1"/>
      <c r="B42" s="8"/>
      <c r="C42" s="1"/>
      <c r="D42" s="1"/>
      <c r="E42" s="1"/>
      <c r="F42" s="2"/>
      <c r="G42" s="1"/>
      <c r="H42" s="1"/>
      <c r="I42" s="1"/>
      <c r="J42" s="1"/>
      <c r="K42" s="9"/>
      <c r="L42" s="1"/>
      <c r="M42" s="1"/>
    </row>
    <row r="43" spans="1:13">
      <c r="A43" s="1"/>
      <c r="B43" s="12"/>
      <c r="C43" s="13"/>
      <c r="D43" s="13"/>
      <c r="E43" s="13"/>
      <c r="F43" s="20" t="s">
        <v>23</v>
      </c>
      <c r="G43" s="13"/>
      <c r="H43" s="14">
        <v>4.0000000000000002E-4</v>
      </c>
      <c r="I43" s="13"/>
      <c r="J43" s="13"/>
      <c r="K43" s="15"/>
      <c r="L43" s="1"/>
      <c r="M43" s="1"/>
    </row>
    <row r="44" spans="1:13">
      <c r="A44" s="1"/>
      <c r="B44" s="1"/>
      <c r="C44" s="1"/>
      <c r="D44" s="1"/>
      <c r="E44" s="1"/>
      <c r="F44" s="2"/>
      <c r="G44" s="1"/>
      <c r="H44" s="2"/>
      <c r="I44" s="1"/>
      <c r="J44" s="1"/>
      <c r="K44" s="1"/>
      <c r="L44" s="1"/>
      <c r="M44" s="1"/>
    </row>
    <row r="45" spans="1:13" ht="17">
      <c r="A45" s="1"/>
      <c r="B45" s="21" t="s">
        <v>30</v>
      </c>
      <c r="C45" s="22"/>
      <c r="D45" s="22" t="s">
        <v>28</v>
      </c>
      <c r="E45" s="22"/>
      <c r="F45" s="22" t="s">
        <v>6</v>
      </c>
      <c r="G45" s="22"/>
      <c r="H45" s="23">
        <v>4.3000000000000003E-6</v>
      </c>
      <c r="I45" s="23">
        <v>1.98E-5</v>
      </c>
      <c r="J45" s="22"/>
      <c r="K45" s="24">
        <v>20.16</v>
      </c>
      <c r="L45" s="1"/>
      <c r="M45" s="1"/>
    </row>
    <row r="46" spans="1:13" ht="17">
      <c r="A46" s="1"/>
      <c r="B46" s="8"/>
      <c r="C46" s="1"/>
      <c r="D46" s="1"/>
      <c r="E46" s="1"/>
      <c r="F46" s="1" t="s">
        <v>10</v>
      </c>
      <c r="G46" s="1"/>
      <c r="H46" s="10">
        <v>1.5999999999999999E-5</v>
      </c>
      <c r="I46" s="10">
        <v>4.0000000000000002E-4</v>
      </c>
      <c r="J46" s="1"/>
      <c r="K46" s="9"/>
      <c r="L46" s="1"/>
      <c r="M46" s="1"/>
    </row>
    <row r="47" spans="1:13">
      <c r="A47" s="1"/>
      <c r="B47" s="8"/>
      <c r="C47" s="1"/>
      <c r="D47" s="1"/>
      <c r="E47" s="1"/>
      <c r="F47" s="1" t="s">
        <v>22</v>
      </c>
      <c r="G47" s="1"/>
      <c r="H47" s="10">
        <v>3.8000000000000002E-4</v>
      </c>
      <c r="I47" s="1"/>
      <c r="J47" s="1"/>
      <c r="K47" s="9"/>
      <c r="L47" s="1"/>
      <c r="M47" s="1"/>
    </row>
    <row r="48" spans="1:13">
      <c r="A48" s="1"/>
      <c r="B48" s="8"/>
      <c r="C48" s="1"/>
      <c r="D48" s="1"/>
      <c r="E48" s="1"/>
      <c r="F48" s="2"/>
      <c r="G48" s="1"/>
      <c r="H48" s="2"/>
      <c r="I48" s="1"/>
      <c r="J48" s="1"/>
      <c r="K48" s="9"/>
      <c r="L48" s="1"/>
      <c r="M48" s="1"/>
    </row>
    <row r="49" spans="1:13">
      <c r="A49" s="1"/>
      <c r="B49" s="12"/>
      <c r="C49" s="13"/>
      <c r="D49" s="13"/>
      <c r="E49" s="13"/>
      <c r="F49" s="20" t="s">
        <v>23</v>
      </c>
      <c r="G49" s="13"/>
      <c r="H49" s="14">
        <v>4.0000000000000002E-4</v>
      </c>
      <c r="I49" s="13"/>
      <c r="J49" s="13"/>
      <c r="K49" s="15"/>
      <c r="L49" s="1"/>
      <c r="M49" s="1"/>
    </row>
    <row r="50" spans="1:13">
      <c r="A50" s="1"/>
      <c r="B50" s="1"/>
      <c r="C50" s="1"/>
      <c r="D50" s="1"/>
      <c r="E50" s="1"/>
      <c r="F50" s="2"/>
      <c r="G50" s="1"/>
      <c r="H50" s="2"/>
      <c r="I50" s="1"/>
      <c r="J50" s="1"/>
      <c r="K50" s="1"/>
      <c r="L50" s="1"/>
      <c r="M50" s="1"/>
    </row>
    <row r="51" spans="1:13" ht="17">
      <c r="A51" s="1"/>
      <c r="B51" s="21" t="s">
        <v>31</v>
      </c>
      <c r="C51" s="22"/>
      <c r="D51" s="22" t="s">
        <v>26</v>
      </c>
      <c r="E51" s="22"/>
      <c r="F51" s="22" t="s">
        <v>7</v>
      </c>
      <c r="G51" s="22"/>
      <c r="H51" s="23">
        <v>4.3000000000000003E-6</v>
      </c>
      <c r="I51" s="23">
        <v>2.0599999999999999E-5</v>
      </c>
      <c r="J51" s="22"/>
      <c r="K51" s="24">
        <v>0.99</v>
      </c>
      <c r="L51" s="1"/>
      <c r="M51" s="1"/>
    </row>
    <row r="52" spans="1:13" ht="17">
      <c r="A52" s="1"/>
      <c r="B52" s="8"/>
      <c r="C52" s="1"/>
      <c r="D52" s="1"/>
      <c r="E52" s="1"/>
      <c r="F52" s="1" t="s">
        <v>11</v>
      </c>
      <c r="G52" s="1"/>
      <c r="H52" s="10">
        <v>7.9999999999999996E-6</v>
      </c>
      <c r="I52" s="10">
        <v>2.0400000000000001E-5</v>
      </c>
      <c r="J52" s="1"/>
      <c r="K52" s="9"/>
      <c r="L52" s="1"/>
      <c r="M52" s="1"/>
    </row>
    <row r="53" spans="1:13">
      <c r="A53" s="1"/>
      <c r="B53" s="8"/>
      <c r="C53" s="1"/>
      <c r="D53" s="1"/>
      <c r="E53" s="1"/>
      <c r="F53" s="1" t="s">
        <v>22</v>
      </c>
      <c r="G53" s="1"/>
      <c r="H53" s="10">
        <v>3.8000000000000002E-4</v>
      </c>
      <c r="I53" s="1"/>
      <c r="J53" s="1"/>
      <c r="K53" s="9"/>
      <c r="L53" s="1"/>
      <c r="M53" s="1"/>
    </row>
    <row r="54" spans="1:13">
      <c r="A54" s="1"/>
      <c r="B54" s="8"/>
      <c r="C54" s="1"/>
      <c r="D54" s="1"/>
      <c r="E54" s="1"/>
      <c r="F54" s="2"/>
      <c r="G54" s="1"/>
      <c r="H54" s="1"/>
      <c r="I54" s="1"/>
      <c r="J54" s="1"/>
      <c r="K54" s="9"/>
      <c r="L54" s="1"/>
      <c r="M54" s="1"/>
    </row>
    <row r="55" spans="1:13">
      <c r="A55" s="1"/>
      <c r="B55" s="12"/>
      <c r="C55" s="13"/>
      <c r="D55" s="13"/>
      <c r="E55" s="13"/>
      <c r="F55" s="20" t="s">
        <v>23</v>
      </c>
      <c r="G55" s="13"/>
      <c r="H55" s="14">
        <v>3.9199999999999999E-4</v>
      </c>
      <c r="I55" s="13"/>
      <c r="J55" s="13"/>
      <c r="K55" s="15"/>
      <c r="L55" s="1"/>
      <c r="M55" s="1"/>
    </row>
    <row r="56" spans="1:13">
      <c r="A56" s="1"/>
      <c r="B56" s="1"/>
      <c r="C56" s="1"/>
      <c r="D56" s="1"/>
      <c r="E56" s="1"/>
      <c r="F56" s="2"/>
      <c r="G56" s="1"/>
      <c r="H56" s="1"/>
      <c r="I56" s="1"/>
      <c r="J56" s="1"/>
      <c r="K56" s="1"/>
      <c r="L56" s="1"/>
      <c r="M56" s="1"/>
    </row>
    <row r="57" spans="1:13" ht="17">
      <c r="A57" s="1"/>
      <c r="B57" s="21" t="s">
        <v>32</v>
      </c>
      <c r="C57" s="22"/>
      <c r="D57" s="22" t="s">
        <v>28</v>
      </c>
      <c r="E57" s="22"/>
      <c r="F57" s="22" t="s">
        <v>7</v>
      </c>
      <c r="G57" s="22"/>
      <c r="H57" s="23">
        <v>4.3000000000000003E-6</v>
      </c>
      <c r="I57" s="23">
        <v>1.98E-5</v>
      </c>
      <c r="J57" s="22"/>
      <c r="K57" s="24">
        <v>19.82</v>
      </c>
      <c r="L57" s="1"/>
      <c r="M57" s="1"/>
    </row>
    <row r="58" spans="1:13" ht="17">
      <c r="A58" s="1"/>
      <c r="B58" s="8"/>
      <c r="C58" s="1"/>
      <c r="D58" s="1"/>
      <c r="E58" s="1"/>
      <c r="F58" s="1" t="s">
        <v>10</v>
      </c>
      <c r="G58" s="1"/>
      <c r="H58" s="10">
        <v>1.5999999999999999E-5</v>
      </c>
      <c r="I58" s="10">
        <v>3.9199999999999999E-4</v>
      </c>
      <c r="J58" s="1"/>
      <c r="K58" s="9"/>
      <c r="L58" s="1"/>
      <c r="M58" s="1"/>
    </row>
    <row r="59" spans="1:13">
      <c r="A59" s="1"/>
      <c r="B59" s="8"/>
      <c r="C59" s="1"/>
      <c r="D59" s="1"/>
      <c r="E59" s="1"/>
      <c r="F59" s="1" t="s">
        <v>22</v>
      </c>
      <c r="G59" s="1"/>
      <c r="H59" s="10">
        <v>3.88E-4</v>
      </c>
      <c r="I59" s="1"/>
      <c r="J59" s="1"/>
      <c r="K59" s="9"/>
      <c r="L59" s="1"/>
      <c r="M59" s="1"/>
    </row>
    <row r="60" spans="1:13">
      <c r="A60" s="1"/>
      <c r="B60" s="8"/>
      <c r="C60" s="1"/>
      <c r="D60" s="1"/>
      <c r="E60" s="1"/>
      <c r="F60" s="2"/>
      <c r="G60" s="1"/>
      <c r="H60" s="1"/>
      <c r="I60" s="1"/>
      <c r="J60" s="1"/>
      <c r="K60" s="9"/>
      <c r="L60" s="1"/>
      <c r="M60" s="1"/>
    </row>
    <row r="61" spans="1:13">
      <c r="A61" s="1"/>
      <c r="B61" s="12"/>
      <c r="C61" s="13"/>
      <c r="D61" s="13"/>
      <c r="E61" s="13"/>
      <c r="F61" s="20" t="s">
        <v>23</v>
      </c>
      <c r="G61" s="13"/>
      <c r="H61" s="14">
        <v>4.08E-4</v>
      </c>
      <c r="I61" s="13"/>
      <c r="J61" s="13"/>
      <c r="K61" s="15"/>
      <c r="L61" s="1"/>
      <c r="M61" s="1"/>
    </row>
    <row r="62" spans="1:13">
      <c r="A62" s="1"/>
      <c r="B62" s="1"/>
      <c r="C62" s="1"/>
      <c r="D62" s="1"/>
      <c r="E62" s="1"/>
      <c r="F62" s="2"/>
      <c r="G62" s="1"/>
      <c r="H62" s="2"/>
      <c r="I62" s="1"/>
      <c r="J62" s="1"/>
      <c r="K62" s="1"/>
      <c r="L62" s="1"/>
      <c r="M62" s="1"/>
    </row>
    <row r="63" spans="1:13" ht="17">
      <c r="A63" s="1"/>
      <c r="B63" s="21" t="s">
        <v>33</v>
      </c>
      <c r="C63" s="22"/>
      <c r="D63" s="22" t="s">
        <v>26</v>
      </c>
      <c r="E63" s="22"/>
      <c r="F63" s="22" t="s">
        <v>8</v>
      </c>
      <c r="G63" s="22"/>
      <c r="H63" s="23">
        <v>2.0999999999999998E-6</v>
      </c>
      <c r="I63" s="23">
        <v>2.0400000000000001E-5</v>
      </c>
      <c r="J63" s="22"/>
      <c r="K63" s="24">
        <v>0.98</v>
      </c>
      <c r="L63" s="1"/>
      <c r="M63" s="1"/>
    </row>
    <row r="64" spans="1:13" ht="17">
      <c r="A64" s="1"/>
      <c r="B64" s="8"/>
      <c r="C64" s="1"/>
      <c r="D64" s="1"/>
      <c r="E64" s="1"/>
      <c r="F64" s="1" t="s">
        <v>11</v>
      </c>
      <c r="G64" s="1"/>
      <c r="H64" s="10">
        <v>7.9999999999999996E-6</v>
      </c>
      <c r="I64" s="10">
        <v>2.0000000000000002E-5</v>
      </c>
      <c r="J64" s="1"/>
      <c r="K64" s="9"/>
      <c r="L64" s="1"/>
      <c r="M64" s="1"/>
    </row>
    <row r="65" spans="1:13">
      <c r="A65" s="1"/>
      <c r="B65" s="8"/>
      <c r="C65" s="1"/>
      <c r="D65" s="1"/>
      <c r="E65" s="1"/>
      <c r="F65" s="1" t="s">
        <v>22</v>
      </c>
      <c r="G65" s="1"/>
      <c r="H65" s="10">
        <v>3.8999999999999999E-4</v>
      </c>
      <c r="I65" s="1"/>
      <c r="J65" s="1"/>
      <c r="K65" s="9"/>
      <c r="L65" s="1"/>
      <c r="M65" s="1"/>
    </row>
    <row r="66" spans="1:13">
      <c r="A66" s="1"/>
      <c r="B66" s="8"/>
      <c r="C66" s="1"/>
      <c r="D66" s="1"/>
      <c r="E66" s="1"/>
      <c r="F66" s="1"/>
      <c r="G66" s="1"/>
      <c r="H66" s="1"/>
      <c r="I66" s="1"/>
      <c r="J66" s="1"/>
      <c r="K66" s="9"/>
      <c r="L66" s="1"/>
      <c r="M66" s="1"/>
    </row>
    <row r="67" spans="1:13">
      <c r="A67" s="1"/>
      <c r="B67" s="12"/>
      <c r="C67" s="13"/>
      <c r="D67" s="13"/>
      <c r="E67" s="13"/>
      <c r="F67" s="20" t="s">
        <v>23</v>
      </c>
      <c r="G67" s="13"/>
      <c r="H67" s="14">
        <v>4.0000000000000002E-4</v>
      </c>
      <c r="I67" s="13"/>
      <c r="J67" s="13"/>
      <c r="K67" s="15"/>
      <c r="L67" s="1"/>
      <c r="M67" s="1"/>
    </row>
    <row r="68" spans="1:1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ht="17">
      <c r="A69" s="1"/>
      <c r="B69" s="21" t="s">
        <v>34</v>
      </c>
      <c r="C69" s="22"/>
      <c r="D69" s="22" t="s">
        <v>28</v>
      </c>
      <c r="E69" s="22"/>
      <c r="F69" s="22" t="s">
        <v>8</v>
      </c>
      <c r="G69" s="22"/>
      <c r="H69" s="23">
        <v>2.0999999999999998E-6</v>
      </c>
      <c r="I69" s="23">
        <v>2.0400000000000001E-5</v>
      </c>
      <c r="J69" s="22"/>
      <c r="K69" s="24">
        <v>19.649999999999999</v>
      </c>
      <c r="L69" s="1"/>
      <c r="M69" s="1"/>
    </row>
    <row r="70" spans="1:13" ht="17">
      <c r="A70" s="1"/>
      <c r="B70" s="8"/>
      <c r="C70" s="1"/>
      <c r="D70" s="1"/>
      <c r="E70" s="1"/>
      <c r="F70" s="1" t="s">
        <v>10</v>
      </c>
      <c r="G70" s="1"/>
      <c r="H70" s="10">
        <v>1.5999999999999999E-5</v>
      </c>
      <c r="I70" s="10">
        <v>4.0000000000000002E-4</v>
      </c>
      <c r="J70" s="1"/>
      <c r="K70" s="9"/>
      <c r="L70" s="1"/>
      <c r="M70" s="1"/>
    </row>
    <row r="71" spans="1:13">
      <c r="A71" s="1"/>
      <c r="B71" s="8"/>
      <c r="C71" s="1"/>
      <c r="D71" s="1"/>
      <c r="E71" s="1"/>
      <c r="F71" s="1" t="s">
        <v>22</v>
      </c>
      <c r="G71" s="1"/>
      <c r="H71" s="10">
        <v>3.8200000000000002E-4</v>
      </c>
      <c r="I71" s="1"/>
      <c r="J71" s="1"/>
      <c r="K71" s="9"/>
      <c r="L71" s="1"/>
      <c r="M71" s="1"/>
    </row>
    <row r="72" spans="1:13">
      <c r="A72" s="1"/>
      <c r="B72" s="8"/>
      <c r="C72" s="1"/>
      <c r="D72" s="1"/>
      <c r="E72" s="1"/>
      <c r="F72" s="1"/>
      <c r="G72" s="1"/>
      <c r="H72" s="1"/>
      <c r="I72" s="1"/>
      <c r="J72" s="1"/>
      <c r="K72" s="9"/>
      <c r="L72" s="1"/>
      <c r="M72" s="1"/>
    </row>
    <row r="73" spans="1:13">
      <c r="A73" s="1"/>
      <c r="B73" s="12"/>
      <c r="C73" s="13"/>
      <c r="D73" s="13"/>
      <c r="E73" s="13"/>
      <c r="F73" s="13"/>
      <c r="G73" s="13"/>
      <c r="H73" s="14">
        <v>4.0000000000000002E-4</v>
      </c>
      <c r="I73" s="13"/>
      <c r="J73" s="13"/>
      <c r="K73" s="15"/>
      <c r="L73" s="1"/>
      <c r="M73" s="1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77"/>
  <sheetViews>
    <sheetView tabSelected="1" workbookViewId="0">
      <selection activeCell="H5" sqref="H5"/>
    </sheetView>
  </sheetViews>
  <sheetFormatPr baseColWidth="10" defaultColWidth="8.83203125" defaultRowHeight="12" x14ac:dyDescent="0"/>
  <cols>
    <col min="1" max="5" width="8.83203125" style="27"/>
    <col min="6" max="6" width="13.1640625" style="27" bestFit="1" customWidth="1"/>
    <col min="7" max="7" width="8.83203125" style="28"/>
    <col min="8" max="8" width="12.1640625" style="27" bestFit="1" customWidth="1"/>
    <col min="9" max="14" width="8.83203125" style="27"/>
    <col min="15" max="15" width="10.83203125" style="27" customWidth="1"/>
    <col min="16" max="16384" width="8.83203125" style="27"/>
  </cols>
  <sheetData>
    <row r="1" spans="1:16">
      <c r="A1" s="39" t="s">
        <v>55</v>
      </c>
      <c r="B1" s="26"/>
      <c r="C1" s="26"/>
      <c r="E1" s="27" t="s">
        <v>35</v>
      </c>
      <c r="F1" s="28">
        <v>23.289280194737586</v>
      </c>
      <c r="G1" s="28" t="s">
        <v>36</v>
      </c>
      <c r="H1" s="27">
        <f>SUM(G27:G983)</f>
        <v>5737616.2316337405</v>
      </c>
      <c r="I1" s="27" t="s">
        <v>37</v>
      </c>
      <c r="L1" s="29" t="s">
        <v>38</v>
      </c>
      <c r="M1" s="30"/>
      <c r="N1" s="30"/>
      <c r="O1" s="30"/>
      <c r="P1" s="31"/>
    </row>
    <row r="2" spans="1:16">
      <c r="E2" s="27" t="s">
        <v>39</v>
      </c>
      <c r="F2" s="28">
        <v>189.95949467625675</v>
      </c>
      <c r="G2" s="28" t="s">
        <v>40</v>
      </c>
      <c r="I2" s="32" t="s">
        <v>41</v>
      </c>
      <c r="L2" s="30" t="s">
        <v>42</v>
      </c>
      <c r="M2" s="30"/>
      <c r="N2" s="30"/>
      <c r="O2" s="30"/>
      <c r="P2" s="31"/>
    </row>
    <row r="3" spans="1:16">
      <c r="A3" s="32" t="s">
        <v>43</v>
      </c>
      <c r="B3" s="32"/>
      <c r="C3" s="33"/>
      <c r="E3" s="27" t="s">
        <v>44</v>
      </c>
      <c r="F3" s="28">
        <v>6055.2060382633199</v>
      </c>
      <c r="G3" s="28" t="s">
        <v>36</v>
      </c>
      <c r="H3" s="40">
        <f>F3*100/SUM(F$3:F$5)</f>
        <v>45.541598970701898</v>
      </c>
    </row>
    <row r="4" spans="1:16">
      <c r="E4" s="27" t="s">
        <v>45</v>
      </c>
      <c r="F4" s="28">
        <v>6861.4689627782827</v>
      </c>
      <c r="G4" s="28" t="s">
        <v>40</v>
      </c>
      <c r="H4" s="40">
        <f t="shared" ref="H4:H5" si="0">F4*100/SUM(F$3:F$5)</f>
        <v>51.605554935400477</v>
      </c>
    </row>
    <row r="5" spans="1:16">
      <c r="A5" s="27" t="s">
        <v>46</v>
      </c>
      <c r="B5" s="27">
        <v>20</v>
      </c>
      <c r="C5" s="27" t="s">
        <v>47</v>
      </c>
      <c r="E5" s="27" t="s">
        <v>48</v>
      </c>
      <c r="F5" s="28">
        <v>379.31410588191972</v>
      </c>
      <c r="H5" s="40">
        <f t="shared" si="0"/>
        <v>2.8528460938976123</v>
      </c>
    </row>
    <row r="6" spans="1:16">
      <c r="F6" s="28"/>
    </row>
    <row r="7" spans="1:16">
      <c r="A7" s="34">
        <v>1</v>
      </c>
      <c r="B7" s="35" t="s">
        <v>49</v>
      </c>
      <c r="C7" s="36" t="s">
        <v>50</v>
      </c>
      <c r="D7" s="36" t="s">
        <v>51</v>
      </c>
      <c r="E7" s="36" t="s">
        <v>52</v>
      </c>
      <c r="F7" s="36" t="s">
        <v>53</v>
      </c>
      <c r="G7" s="37" t="s">
        <v>54</v>
      </c>
    </row>
    <row r="8" spans="1:16">
      <c r="A8" s="34">
        <v>1</v>
      </c>
      <c r="B8" s="35" t="s">
        <v>57</v>
      </c>
    </row>
    <row r="9" spans="1:16">
      <c r="A9" s="27">
        <v>1</v>
      </c>
      <c r="B9" s="38">
        <v>25</v>
      </c>
      <c r="D9" s="27">
        <v>-18</v>
      </c>
      <c r="E9" s="38">
        <f>B9-C9</f>
        <v>25</v>
      </c>
    </row>
    <row r="10" spans="1:16">
      <c r="A10" s="27">
        <v>0</v>
      </c>
      <c r="B10" s="38">
        <v>23</v>
      </c>
      <c r="D10" s="27">
        <f t="shared" ref="D10:D26" si="1">D9+1</f>
        <v>-17</v>
      </c>
      <c r="E10" s="38">
        <f t="shared" ref="E10:E73" si="2">B10-C10</f>
        <v>23</v>
      </c>
    </row>
    <row r="11" spans="1:16">
      <c r="A11" s="27">
        <v>0</v>
      </c>
      <c r="B11" s="38">
        <v>20</v>
      </c>
      <c r="D11" s="27">
        <f t="shared" si="1"/>
        <v>-16</v>
      </c>
      <c r="E11" s="38">
        <f t="shared" si="2"/>
        <v>20</v>
      </c>
    </row>
    <row r="12" spans="1:16">
      <c r="A12" s="27">
        <v>0</v>
      </c>
      <c r="B12" s="38">
        <v>16</v>
      </c>
      <c r="D12" s="27">
        <f t="shared" si="1"/>
        <v>-15</v>
      </c>
      <c r="E12" s="38">
        <f t="shared" si="2"/>
        <v>16</v>
      </c>
    </row>
    <row r="13" spans="1:16">
      <c r="A13" s="27">
        <v>1</v>
      </c>
      <c r="B13" s="38">
        <v>13</v>
      </c>
      <c r="D13" s="27">
        <f t="shared" si="1"/>
        <v>-14</v>
      </c>
      <c r="E13" s="38">
        <f t="shared" si="2"/>
        <v>13</v>
      </c>
    </row>
    <row r="14" spans="1:16">
      <c r="A14" s="27">
        <v>0</v>
      </c>
      <c r="B14" s="38">
        <v>16</v>
      </c>
      <c r="D14" s="27">
        <f t="shared" si="1"/>
        <v>-13</v>
      </c>
      <c r="E14" s="38">
        <f t="shared" si="2"/>
        <v>16</v>
      </c>
    </row>
    <row r="15" spans="1:16">
      <c r="A15" s="27">
        <v>0</v>
      </c>
      <c r="B15" s="38">
        <v>22</v>
      </c>
      <c r="D15" s="27">
        <f t="shared" si="1"/>
        <v>-12</v>
      </c>
      <c r="E15" s="38">
        <f t="shared" si="2"/>
        <v>22</v>
      </c>
    </row>
    <row r="16" spans="1:16">
      <c r="A16" s="27">
        <v>0</v>
      </c>
      <c r="B16" s="38">
        <v>17</v>
      </c>
      <c r="D16" s="27">
        <f t="shared" si="1"/>
        <v>-11</v>
      </c>
      <c r="E16" s="38">
        <f t="shared" si="2"/>
        <v>17</v>
      </c>
    </row>
    <row r="17" spans="1:7">
      <c r="A17" s="27">
        <v>1</v>
      </c>
      <c r="B17" s="38">
        <v>15</v>
      </c>
      <c r="D17" s="27">
        <f t="shared" si="1"/>
        <v>-10</v>
      </c>
      <c r="E17" s="38">
        <f t="shared" si="2"/>
        <v>15</v>
      </c>
    </row>
    <row r="18" spans="1:7">
      <c r="A18" s="27">
        <v>0</v>
      </c>
      <c r="B18" s="38">
        <v>16</v>
      </c>
      <c r="D18" s="27">
        <f t="shared" si="1"/>
        <v>-9</v>
      </c>
      <c r="E18" s="38">
        <f t="shared" si="2"/>
        <v>16</v>
      </c>
    </row>
    <row r="19" spans="1:7">
      <c r="A19" s="27">
        <v>0</v>
      </c>
      <c r="B19" s="38">
        <v>21</v>
      </c>
      <c r="D19" s="27">
        <f t="shared" si="1"/>
        <v>-8</v>
      </c>
      <c r="E19" s="38">
        <f t="shared" si="2"/>
        <v>21</v>
      </c>
    </row>
    <row r="20" spans="1:7">
      <c r="A20" s="27">
        <v>0</v>
      </c>
      <c r="B20" s="38">
        <v>18</v>
      </c>
      <c r="D20" s="27">
        <f t="shared" si="1"/>
        <v>-7</v>
      </c>
      <c r="E20" s="38">
        <f t="shared" si="2"/>
        <v>18</v>
      </c>
    </row>
    <row r="21" spans="1:7">
      <c r="A21" s="27">
        <v>1</v>
      </c>
      <c r="B21" s="38">
        <v>21</v>
      </c>
      <c r="D21" s="27">
        <f t="shared" si="1"/>
        <v>-6</v>
      </c>
      <c r="E21" s="38">
        <f t="shared" si="2"/>
        <v>21</v>
      </c>
    </row>
    <row r="22" spans="1:7">
      <c r="A22" s="27">
        <v>0</v>
      </c>
      <c r="B22" s="38">
        <v>27</v>
      </c>
      <c r="D22" s="27">
        <f t="shared" si="1"/>
        <v>-5</v>
      </c>
      <c r="E22" s="38">
        <f t="shared" si="2"/>
        <v>27</v>
      </c>
    </row>
    <row r="23" spans="1:7">
      <c r="A23" s="27">
        <v>0</v>
      </c>
      <c r="B23" s="38">
        <v>18</v>
      </c>
      <c r="D23" s="27">
        <f t="shared" si="1"/>
        <v>-4</v>
      </c>
      <c r="E23" s="38">
        <f t="shared" si="2"/>
        <v>18</v>
      </c>
    </row>
    <row r="24" spans="1:7">
      <c r="A24" s="27">
        <v>0</v>
      </c>
      <c r="B24" s="38">
        <v>27</v>
      </c>
      <c r="D24" s="27">
        <f t="shared" si="1"/>
        <v>-3</v>
      </c>
      <c r="E24" s="38">
        <f t="shared" si="2"/>
        <v>27</v>
      </c>
    </row>
    <row r="25" spans="1:7">
      <c r="A25" s="27">
        <v>0</v>
      </c>
      <c r="B25" s="38">
        <v>1986</v>
      </c>
      <c r="D25" s="27">
        <f t="shared" si="1"/>
        <v>-2</v>
      </c>
      <c r="E25" s="38">
        <f t="shared" si="2"/>
        <v>1986</v>
      </c>
    </row>
    <row r="26" spans="1:7">
      <c r="A26" s="27">
        <v>0</v>
      </c>
      <c r="B26" s="38">
        <v>12019</v>
      </c>
      <c r="D26" s="27">
        <f t="shared" si="1"/>
        <v>-1</v>
      </c>
      <c r="E26" s="38">
        <f t="shared" si="2"/>
        <v>12019</v>
      </c>
    </row>
    <row r="27" spans="1:7">
      <c r="A27" s="27">
        <v>1</v>
      </c>
      <c r="B27" s="38">
        <v>14346</v>
      </c>
      <c r="D27" s="27">
        <f>D26+1</f>
        <v>0</v>
      </c>
      <c r="E27" s="38">
        <f t="shared" si="2"/>
        <v>14346</v>
      </c>
      <c r="F27" s="28">
        <f>(F$3*EXP(-D27/F$1))+(F$4*EXP(-D27/F$2))+F$5</f>
        <v>13295.989106923524</v>
      </c>
      <c r="G27" s="28">
        <f>(E27-F27)^2</f>
        <v>1102522.8755792594</v>
      </c>
    </row>
    <row r="28" spans="1:7">
      <c r="A28" s="27">
        <v>1</v>
      </c>
      <c r="B28" s="38">
        <v>13456</v>
      </c>
      <c r="D28" s="27">
        <f t="shared" ref="D28:D91" si="3">D27+1</f>
        <v>1</v>
      </c>
      <c r="E28" s="38">
        <f t="shared" si="2"/>
        <v>13456</v>
      </c>
      <c r="F28" s="28">
        <f>(F$3*EXP(-D28/F$1))+(F$4*EXP(-D28/F$2))+F$5</f>
        <v>13005.466530751233</v>
      </c>
      <c r="G28" s="28">
        <f>(E28-F28)^2</f>
        <v>202980.40691332947</v>
      </c>
    </row>
    <row r="29" spans="1:7">
      <c r="A29" s="27">
        <v>0</v>
      </c>
      <c r="B29" s="38">
        <v>13011</v>
      </c>
      <c r="D29" s="27">
        <f t="shared" si="3"/>
        <v>2</v>
      </c>
      <c r="E29" s="38">
        <f t="shared" si="2"/>
        <v>13011</v>
      </c>
      <c r="F29" s="28">
        <f t="shared" ref="F29:F92" si="4">(F$3*EXP(-D29/F$1))+(F$4*EXP(-D29/F$2))+F$5</f>
        <v>12725.829458196091</v>
      </c>
      <c r="G29" s="28">
        <f>(E29-F29)^2</f>
        <v>81322.237912735087</v>
      </c>
    </row>
    <row r="30" spans="1:7">
      <c r="A30" s="27">
        <v>1</v>
      </c>
      <c r="B30" s="38">
        <v>12668</v>
      </c>
      <c r="D30" s="27">
        <f t="shared" si="3"/>
        <v>3</v>
      </c>
      <c r="E30" s="38">
        <f t="shared" si="2"/>
        <v>12668</v>
      </c>
      <c r="F30" s="28">
        <f t="shared" si="4"/>
        <v>12456.627334668196</v>
      </c>
      <c r="G30" s="28">
        <f t="shared" ref="G30:G40" si="5">(E30-F30)^2</f>
        <v>44678.403649471009</v>
      </c>
    </row>
    <row r="31" spans="1:7">
      <c r="A31" s="27">
        <v>0</v>
      </c>
      <c r="B31" s="38">
        <v>12049</v>
      </c>
      <c r="D31" s="27">
        <f t="shared" si="3"/>
        <v>4</v>
      </c>
      <c r="E31" s="38">
        <f t="shared" si="2"/>
        <v>12049</v>
      </c>
      <c r="F31" s="28">
        <f t="shared" si="4"/>
        <v>12197.428505598804</v>
      </c>
      <c r="G31" s="28">
        <f t="shared" si="5"/>
        <v>22031.021274294159</v>
      </c>
    </row>
    <row r="32" spans="1:7">
      <c r="A32" s="27">
        <v>1</v>
      </c>
      <c r="B32" s="38">
        <v>11835</v>
      </c>
      <c r="D32" s="27">
        <f t="shared" si="3"/>
        <v>5</v>
      </c>
      <c r="E32" s="38">
        <f t="shared" si="2"/>
        <v>11835</v>
      </c>
      <c r="F32" s="28">
        <f t="shared" si="4"/>
        <v>11947.819422275208</v>
      </c>
      <c r="G32" s="28">
        <f t="shared" si="5"/>
        <v>12728.222042511727</v>
      </c>
    </row>
    <row r="33" spans="1:7">
      <c r="A33" s="27">
        <v>0</v>
      </c>
      <c r="B33" s="38">
        <v>11448</v>
      </c>
      <c r="D33" s="27">
        <f t="shared" si="3"/>
        <v>6</v>
      </c>
      <c r="E33" s="38">
        <f t="shared" si="2"/>
        <v>11448</v>
      </c>
      <c r="F33" s="28">
        <f t="shared" si="4"/>
        <v>11707.403881052898</v>
      </c>
      <c r="G33" s="28">
        <f t="shared" si="5"/>
        <v>67290.373505306168</v>
      </c>
    </row>
    <row r="34" spans="1:7">
      <c r="A34" s="27">
        <v>0</v>
      </c>
      <c r="B34" s="38">
        <v>11200</v>
      </c>
      <c r="D34" s="27">
        <f t="shared" si="3"/>
        <v>7</v>
      </c>
      <c r="E34" s="38">
        <f t="shared" si="2"/>
        <v>11200</v>
      </c>
      <c r="F34" s="28">
        <f t="shared" si="4"/>
        <v>11475.802294542204</v>
      </c>
      <c r="G34" s="28">
        <f t="shared" si="5"/>
        <v>76066.905674744383</v>
      </c>
    </row>
    <row r="35" spans="1:7">
      <c r="A35" s="27">
        <v>1</v>
      </c>
      <c r="B35" s="38">
        <v>10988</v>
      </c>
      <c r="D35" s="27">
        <f t="shared" si="3"/>
        <v>8</v>
      </c>
      <c r="E35" s="38">
        <f t="shared" si="2"/>
        <v>10988</v>
      </c>
      <c r="F35" s="28">
        <f t="shared" si="4"/>
        <v>11252.650993425548</v>
      </c>
      <c r="G35" s="28">
        <f t="shared" si="5"/>
        <v>70040.148321129571</v>
      </c>
    </row>
    <row r="36" spans="1:7">
      <c r="A36" s="27">
        <v>0</v>
      </c>
      <c r="B36" s="38">
        <v>10643</v>
      </c>
      <c r="D36" s="27">
        <f t="shared" si="3"/>
        <v>9</v>
      </c>
      <c r="E36" s="38">
        <f t="shared" si="2"/>
        <v>10643</v>
      </c>
      <c r="F36" s="28">
        <f t="shared" si="4"/>
        <v>11037.601557617909</v>
      </c>
      <c r="G36" s="28">
        <f t="shared" si="5"/>
        <v>155710.38927447982</v>
      </c>
    </row>
    <row r="37" spans="1:7">
      <c r="A37" s="27">
        <v>0</v>
      </c>
      <c r="B37" s="38">
        <v>10737</v>
      </c>
      <c r="D37" s="27">
        <f t="shared" si="3"/>
        <v>10</v>
      </c>
      <c r="E37" s="38">
        <f t="shared" si="2"/>
        <v>10737</v>
      </c>
      <c r="F37" s="28">
        <f t="shared" si="4"/>
        <v>10830.320175537232</v>
      </c>
      <c r="G37" s="28">
        <f t="shared" si="5"/>
        <v>8708.6551622997922</v>
      </c>
    </row>
    <row r="38" spans="1:7">
      <c r="A38" s="27">
        <v>1</v>
      </c>
      <c r="B38" s="38">
        <v>10375</v>
      </c>
      <c r="D38" s="27">
        <f t="shared" si="3"/>
        <v>11</v>
      </c>
      <c r="E38" s="38">
        <f t="shared" si="2"/>
        <v>10375</v>
      </c>
      <c r="F38" s="28">
        <f t="shared" si="4"/>
        <v>10630.487030303368</v>
      </c>
      <c r="G38" s="28">
        <f t="shared" si="5"/>
        <v>65273.622653233899</v>
      </c>
    </row>
    <row r="39" spans="1:7">
      <c r="A39" s="27">
        <v>0</v>
      </c>
      <c r="B39" s="38">
        <v>10267</v>
      </c>
      <c r="D39" s="27">
        <f t="shared" si="3"/>
        <v>12</v>
      </c>
      <c r="E39" s="38">
        <f t="shared" si="2"/>
        <v>10267</v>
      </c>
      <c r="F39" s="28">
        <f t="shared" si="4"/>
        <v>10437.795711733728</v>
      </c>
      <c r="G39" s="28">
        <f t="shared" si="5"/>
        <v>29171.175146630794</v>
      </c>
    </row>
    <row r="40" spans="1:7">
      <c r="A40" s="27">
        <v>1</v>
      </c>
      <c r="B40" s="38">
        <v>9994</v>
      </c>
      <c r="D40" s="27">
        <f t="shared" si="3"/>
        <v>13</v>
      </c>
      <c r="E40" s="38">
        <f t="shared" si="2"/>
        <v>9994</v>
      </c>
      <c r="F40" s="28">
        <f t="shared" si="4"/>
        <v>10251.952653051454</v>
      </c>
      <c r="G40" s="28">
        <f t="shared" si="5"/>
        <v>66539.571216283817</v>
      </c>
    </row>
    <row r="41" spans="1:7">
      <c r="A41" s="27">
        <v>0</v>
      </c>
      <c r="B41" s="38">
        <v>9645</v>
      </c>
      <c r="D41" s="27">
        <f t="shared" si="3"/>
        <v>14</v>
      </c>
      <c r="E41" s="38">
        <f t="shared" si="2"/>
        <v>9645</v>
      </c>
      <c r="F41" s="28">
        <f t="shared" si="4"/>
        <v>10072.676591267435</v>
      </c>
      <c r="G41" s="28">
        <f>(E41-F41)^2</f>
        <v>182907.26671813228</v>
      </c>
    </row>
    <row r="42" spans="1:7">
      <c r="A42" s="27">
        <v>1</v>
      </c>
      <c r="B42" s="38">
        <v>9765</v>
      </c>
      <c r="D42" s="27">
        <f t="shared" si="3"/>
        <v>15</v>
      </c>
      <c r="E42" s="38">
        <f t="shared" si="2"/>
        <v>9765</v>
      </c>
      <c r="F42" s="28">
        <f t="shared" si="4"/>
        <v>9899.6980502412243</v>
      </c>
      <c r="G42" s="28">
        <f t="shared" ref="G42:G105" si="6">(E42-F42)^2</f>
        <v>18143.564738787394</v>
      </c>
    </row>
    <row r="43" spans="1:7">
      <c r="A43" s="27">
        <v>1</v>
      </c>
      <c r="B43" s="38">
        <v>9411</v>
      </c>
      <c r="D43" s="27">
        <f t="shared" si="3"/>
        <v>16</v>
      </c>
      <c r="E43" s="38">
        <f t="shared" si="2"/>
        <v>9411</v>
      </c>
      <c r="F43" s="28">
        <f t="shared" si="4"/>
        <v>9732.758845467617</v>
      </c>
      <c r="G43" s="28">
        <f t="shared" si="6"/>
        <v>103528.75463665383</v>
      </c>
    </row>
    <row r="44" spans="1:7">
      <c r="A44" s="27">
        <v>0</v>
      </c>
      <c r="B44" s="38">
        <v>9275</v>
      </c>
      <c r="D44" s="27">
        <f t="shared" si="3"/>
        <v>17</v>
      </c>
      <c r="E44" s="38">
        <f t="shared" si="2"/>
        <v>9275</v>
      </c>
      <c r="F44" s="28">
        <f t="shared" si="4"/>
        <v>9571.6116096758378</v>
      </c>
      <c r="G44" s="28">
        <f t="shared" si="6"/>
        <v>87978.446994491576</v>
      </c>
    </row>
    <row r="45" spans="1:7">
      <c r="A45" s="27">
        <v>1</v>
      </c>
      <c r="B45" s="38">
        <v>9179</v>
      </c>
      <c r="D45" s="27">
        <f t="shared" si="3"/>
        <v>18</v>
      </c>
      <c r="E45" s="38">
        <f t="shared" si="2"/>
        <v>9179</v>
      </c>
      <c r="F45" s="28">
        <f t="shared" si="4"/>
        <v>9416.0193383665464</v>
      </c>
      <c r="G45" s="28">
        <f t="shared" si="6"/>
        <v>56178.16675971543</v>
      </c>
    </row>
    <row r="46" spans="1:7">
      <c r="A46" s="27">
        <v>0</v>
      </c>
      <c r="B46" s="38">
        <v>9095</v>
      </c>
      <c r="D46" s="27">
        <f t="shared" si="3"/>
        <v>19</v>
      </c>
      <c r="E46" s="38">
        <f t="shared" si="2"/>
        <v>9095</v>
      </c>
      <c r="F46" s="28">
        <f t="shared" si="4"/>
        <v>9265.7549544487465</v>
      </c>
      <c r="G46" s="28">
        <f t="shared" si="6"/>
        <v>29157.254468793493</v>
      </c>
    </row>
    <row r="47" spans="1:7">
      <c r="A47" s="27">
        <v>0</v>
      </c>
      <c r="B47" s="38">
        <v>8821</v>
      </c>
      <c r="D47" s="27">
        <f t="shared" si="3"/>
        <v>20</v>
      </c>
      <c r="E47" s="38">
        <f t="shared" si="2"/>
        <v>8821</v>
      </c>
      <c r="F47" s="28">
        <f t="shared" si="4"/>
        <v>9120.6008911737936</v>
      </c>
      <c r="G47" s="28">
        <f t="shared" si="6"/>
        <v>89760.693992131302</v>
      </c>
    </row>
    <row r="48" spans="1:7">
      <c r="A48" s="27">
        <v>1</v>
      </c>
      <c r="B48" s="38">
        <v>8936</v>
      </c>
      <c r="D48" s="27">
        <f t="shared" si="3"/>
        <v>21</v>
      </c>
      <c r="E48" s="38">
        <f t="shared" si="2"/>
        <v>8936</v>
      </c>
      <c r="F48" s="28">
        <f t="shared" si="4"/>
        <v>8980.3486925975303</v>
      </c>
      <c r="G48" s="28">
        <f t="shared" si="6"/>
        <v>1966.8065351102402</v>
      </c>
    </row>
    <row r="49" spans="1:7">
      <c r="A49" s="27">
        <v>0</v>
      </c>
      <c r="B49" s="38">
        <v>8840</v>
      </c>
      <c r="D49" s="27">
        <f t="shared" si="3"/>
        <v>22</v>
      </c>
      <c r="E49" s="38">
        <f t="shared" si="2"/>
        <v>8840</v>
      </c>
      <c r="F49" s="28">
        <f t="shared" si="4"/>
        <v>8844.7986308338295</v>
      </c>
      <c r="G49" s="28">
        <f t="shared" si="6"/>
        <v>23.026857879379396</v>
      </c>
    </row>
    <row r="50" spans="1:7">
      <c r="A50" s="27">
        <v>0</v>
      </c>
      <c r="B50" s="38">
        <v>8545</v>
      </c>
      <c r="D50" s="27">
        <f t="shared" si="3"/>
        <v>23</v>
      </c>
      <c r="E50" s="38">
        <f t="shared" si="2"/>
        <v>8545</v>
      </c>
      <c r="F50" s="28">
        <f t="shared" si="4"/>
        <v>8713.7593393938241</v>
      </c>
      <c r="G50" s="28">
        <f t="shared" si="6"/>
        <v>28479.714632639916</v>
      </c>
    </row>
    <row r="51" spans="1:7">
      <c r="A51" s="27">
        <v>0</v>
      </c>
      <c r="B51" s="38">
        <v>8636</v>
      </c>
      <c r="D51" s="27">
        <f t="shared" si="3"/>
        <v>24</v>
      </c>
      <c r="E51" s="38">
        <f t="shared" si="2"/>
        <v>8636</v>
      </c>
      <c r="F51" s="28">
        <f t="shared" si="4"/>
        <v>8587.0474619347824</v>
      </c>
      <c r="G51" s="28">
        <f t="shared" si="6"/>
        <v>2396.3509830265775</v>
      </c>
    </row>
    <row r="52" spans="1:7">
      <c r="A52" s="27">
        <v>0</v>
      </c>
      <c r="B52" s="38">
        <v>8423</v>
      </c>
      <c r="D52" s="27">
        <f t="shared" si="3"/>
        <v>25</v>
      </c>
      <c r="E52" s="38">
        <f t="shared" si="2"/>
        <v>8423</v>
      </c>
      <c r="F52" s="28">
        <f t="shared" si="4"/>
        <v>8464.4873157709226</v>
      </c>
      <c r="G52" s="28">
        <f t="shared" si="6"/>
        <v>1721.1973698762413</v>
      </c>
    </row>
    <row r="53" spans="1:7">
      <c r="A53" s="27">
        <v>0</v>
      </c>
      <c r="B53" s="38">
        <v>8398</v>
      </c>
      <c r="D53" s="27">
        <f t="shared" si="3"/>
        <v>26</v>
      </c>
      <c r="E53" s="38">
        <f t="shared" si="2"/>
        <v>8398</v>
      </c>
      <c r="F53" s="28">
        <f t="shared" si="4"/>
        <v>8345.9105695257931</v>
      </c>
      <c r="G53" s="28">
        <f t="shared" si="6"/>
        <v>2713.3087671272338</v>
      </c>
    </row>
    <row r="54" spans="1:7">
      <c r="A54" s="27">
        <v>1</v>
      </c>
      <c r="B54" s="38">
        <v>8206</v>
      </c>
      <c r="D54" s="27">
        <f t="shared" si="3"/>
        <v>27</v>
      </c>
      <c r="E54" s="38">
        <f t="shared" si="2"/>
        <v>8206</v>
      </c>
      <c r="F54" s="28">
        <f t="shared" si="4"/>
        <v>8231.1559343318113</v>
      </c>
      <c r="G54" s="28">
        <f t="shared" si="6"/>
        <v>632.82103210640219</v>
      </c>
    </row>
    <row r="55" spans="1:7">
      <c r="A55" s="27">
        <v>1</v>
      </c>
      <c r="B55" s="38">
        <v>8103</v>
      </c>
      <c r="D55" s="27">
        <f t="shared" si="3"/>
        <v>28</v>
      </c>
      <c r="E55" s="38">
        <f t="shared" si="2"/>
        <v>8103</v>
      </c>
      <c r="F55" s="28">
        <f t="shared" si="4"/>
        <v>8120.0688680076255</v>
      </c>
      <c r="G55" s="28">
        <f t="shared" si="6"/>
        <v>291.3462550617412</v>
      </c>
    </row>
    <row r="56" spans="1:7">
      <c r="A56" s="27">
        <v>0</v>
      </c>
      <c r="B56" s="38">
        <v>8008</v>
      </c>
      <c r="D56" s="27">
        <f t="shared" si="3"/>
        <v>29</v>
      </c>
      <c r="E56" s="38">
        <f t="shared" si="2"/>
        <v>8008</v>
      </c>
      <c r="F56" s="28">
        <f t="shared" si="4"/>
        <v>8012.5012916678343</v>
      </c>
      <c r="G56" s="28">
        <f t="shared" si="6"/>
        <v>20.26162667891419</v>
      </c>
    </row>
    <row r="57" spans="1:7">
      <c r="A57" s="27">
        <v>0</v>
      </c>
      <c r="B57" s="38">
        <v>7808</v>
      </c>
      <c r="D57" s="27">
        <f t="shared" si="3"/>
        <v>30</v>
      </c>
      <c r="E57" s="38">
        <f t="shared" si="2"/>
        <v>7808</v>
      </c>
      <c r="F57" s="28">
        <f t="shared" si="4"/>
        <v>7908.3113182425441</v>
      </c>
      <c r="G57" s="28">
        <f t="shared" si="6"/>
        <v>10062.360567556956</v>
      </c>
    </row>
    <row r="58" spans="1:7">
      <c r="A58" s="27">
        <v>0</v>
      </c>
      <c r="B58" s="38">
        <v>7915</v>
      </c>
      <c r="D58" s="27">
        <f t="shared" si="3"/>
        <v>31</v>
      </c>
      <c r="E58" s="38">
        <f t="shared" si="2"/>
        <v>7915</v>
      </c>
      <c r="F58" s="28">
        <f t="shared" si="4"/>
        <v>7807.3629924062061</v>
      </c>
      <c r="G58" s="28">
        <f t="shared" si="6"/>
        <v>11585.725403746444</v>
      </c>
    </row>
    <row r="59" spans="1:7">
      <c r="A59" s="27">
        <v>0</v>
      </c>
      <c r="B59" s="38">
        <v>7837</v>
      </c>
      <c r="D59" s="27">
        <f t="shared" si="3"/>
        <v>32</v>
      </c>
      <c r="E59" s="38">
        <f t="shared" si="2"/>
        <v>7837</v>
      </c>
      <c r="F59" s="28">
        <f t="shared" si="4"/>
        <v>7709.5260414362292</v>
      </c>
      <c r="G59" s="28">
        <f t="shared" si="6"/>
        <v>16249.610111917953</v>
      </c>
    </row>
    <row r="60" spans="1:7">
      <c r="A60" s="27">
        <v>0</v>
      </c>
      <c r="B60" s="38">
        <v>7637</v>
      </c>
      <c r="D60" s="27">
        <f t="shared" si="3"/>
        <v>33</v>
      </c>
      <c r="E60" s="38">
        <f t="shared" si="2"/>
        <v>7637</v>
      </c>
      <c r="F60" s="28">
        <f t="shared" si="4"/>
        <v>7614.6756365419697</v>
      </c>
      <c r="G60" s="28">
        <f t="shared" si="6"/>
        <v>498.37720380624069</v>
      </c>
    </row>
    <row r="61" spans="1:7">
      <c r="A61" s="27">
        <v>0</v>
      </c>
      <c r="B61" s="38">
        <v>7522</v>
      </c>
      <c r="D61" s="27">
        <f t="shared" si="3"/>
        <v>34</v>
      </c>
      <c r="E61" s="38">
        <f t="shared" si="2"/>
        <v>7522</v>
      </c>
      <c r="F61" s="28">
        <f t="shared" si="4"/>
        <v>7522.6921642240659</v>
      </c>
      <c r="G61" s="28">
        <f t="shared" si="6"/>
        <v>0.47909131307673719</v>
      </c>
    </row>
    <row r="62" spans="1:7">
      <c r="A62" s="27">
        <v>1</v>
      </c>
      <c r="B62" s="38">
        <v>7521</v>
      </c>
      <c r="D62" s="27">
        <f t="shared" si="3"/>
        <v>35</v>
      </c>
      <c r="E62" s="38">
        <f t="shared" si="2"/>
        <v>7521</v>
      </c>
      <c r="F62" s="28">
        <f t="shared" si="4"/>
        <v>7433.4610072425403</v>
      </c>
      <c r="G62" s="28">
        <f t="shared" si="6"/>
        <v>7663.0752529905831</v>
      </c>
    </row>
    <row r="63" spans="1:7">
      <c r="A63" s="27">
        <v>0</v>
      </c>
      <c r="B63" s="38">
        <v>7394</v>
      </c>
      <c r="D63" s="27">
        <f t="shared" si="3"/>
        <v>36</v>
      </c>
      <c r="E63" s="38">
        <f t="shared" si="2"/>
        <v>7394</v>
      </c>
      <c r="F63" s="28">
        <f t="shared" si="4"/>
        <v>7346.8723347898258</v>
      </c>
      <c r="G63" s="28">
        <f t="shared" si="6"/>
        <v>2221.0168281622637</v>
      </c>
    </row>
    <row r="64" spans="1:7">
      <c r="A64" s="27">
        <v>0</v>
      </c>
      <c r="B64" s="38">
        <v>7397</v>
      </c>
      <c r="D64" s="27">
        <f t="shared" si="3"/>
        <v>37</v>
      </c>
      <c r="E64" s="38">
        <f t="shared" si="2"/>
        <v>7397</v>
      </c>
      <c r="F64" s="28">
        <f t="shared" si="4"/>
        <v>7262.8209014818403</v>
      </c>
      <c r="G64" s="28">
        <f t="shared" si="6"/>
        <v>18004.030479145997</v>
      </c>
    </row>
    <row r="65" spans="1:7">
      <c r="A65" s="27">
        <v>0</v>
      </c>
      <c r="B65" s="38">
        <v>7249</v>
      </c>
      <c r="D65" s="27">
        <f t="shared" si="3"/>
        <v>38</v>
      </c>
      <c r="E65" s="38">
        <f t="shared" si="2"/>
        <v>7249</v>
      </c>
      <c r="F65" s="28">
        <f t="shared" si="4"/>
        <v>7181.2058547965025</v>
      </c>
      <c r="G65" s="28">
        <f t="shared" si="6"/>
        <v>4596.0461238728985</v>
      </c>
    </row>
    <row r="66" spans="1:7">
      <c r="A66" s="27">
        <v>1</v>
      </c>
      <c r="B66" s="38">
        <v>7176</v>
      </c>
      <c r="D66" s="27">
        <f t="shared" si="3"/>
        <v>39</v>
      </c>
      <c r="E66" s="38">
        <f t="shared" si="2"/>
        <v>7176</v>
      </c>
      <c r="F66" s="28">
        <f t="shared" si="4"/>
        <v>7101.9305506046439</v>
      </c>
      <c r="G66" s="28">
        <f t="shared" si="6"/>
        <v>5486.2833337312122</v>
      </c>
    </row>
    <row r="67" spans="1:7">
      <c r="A67" s="27">
        <v>0</v>
      </c>
      <c r="B67" s="38">
        <v>7213</v>
      </c>
      <c r="D67" s="27">
        <f t="shared" si="3"/>
        <v>40</v>
      </c>
      <c r="E67" s="38">
        <f t="shared" si="2"/>
        <v>7213</v>
      </c>
      <c r="F67" s="28">
        <f t="shared" si="4"/>
        <v>7024.9023764532112</v>
      </c>
      <c r="G67" s="28">
        <f t="shared" si="6"/>
        <v>35380.715983949471</v>
      </c>
    </row>
    <row r="68" spans="1:7">
      <c r="A68" s="27">
        <v>1</v>
      </c>
      <c r="B68" s="38">
        <v>7184</v>
      </c>
      <c r="D68" s="27">
        <f t="shared" si="3"/>
        <v>41</v>
      </c>
      <c r="E68" s="38">
        <f t="shared" si="2"/>
        <v>7184</v>
      </c>
      <c r="F68" s="28">
        <f t="shared" si="4"/>
        <v>6950.0325822749355</v>
      </c>
      <c r="G68" s="28">
        <f t="shared" si="6"/>
        <v>54740.752556934814</v>
      </c>
    </row>
    <row r="69" spans="1:7">
      <c r="A69" s="27">
        <v>0</v>
      </c>
      <c r="B69" s="38">
        <v>7096</v>
      </c>
      <c r="D69" s="27">
        <f t="shared" si="3"/>
        <v>42</v>
      </c>
      <c r="E69" s="38">
        <f t="shared" si="2"/>
        <v>7096</v>
      </c>
      <c r="F69" s="28">
        <f t="shared" si="4"/>
        <v>6877.2361182123359</v>
      </c>
      <c r="G69" s="28">
        <f t="shared" si="6"/>
        <v>47857.635974807075</v>
      </c>
    </row>
    <row r="70" spans="1:7">
      <c r="A70" s="27">
        <v>0</v>
      </c>
      <c r="B70" s="38">
        <v>7018</v>
      </c>
      <c r="D70" s="27">
        <f t="shared" si="3"/>
        <v>43</v>
      </c>
      <c r="E70" s="38">
        <f t="shared" si="2"/>
        <v>7018</v>
      </c>
      <c r="F70" s="28">
        <f t="shared" si="4"/>
        <v>6806.4314792570676</v>
      </c>
      <c r="G70" s="28">
        <f t="shared" si="6"/>
        <v>44761.238969352606</v>
      </c>
    </row>
    <row r="71" spans="1:7">
      <c r="A71" s="27">
        <v>0</v>
      </c>
      <c r="B71" s="38">
        <v>7006</v>
      </c>
      <c r="D71" s="27">
        <f t="shared" si="3"/>
        <v>44</v>
      </c>
      <c r="E71" s="38">
        <f t="shared" si="2"/>
        <v>7006</v>
      </c>
      <c r="F71" s="28">
        <f t="shared" si="4"/>
        <v>6737.5405564181583</v>
      </c>
      <c r="G71" s="28">
        <f t="shared" si="6"/>
        <v>72070.472848272038</v>
      </c>
    </row>
    <row r="72" spans="1:7">
      <c r="A72" s="27">
        <v>0</v>
      </c>
      <c r="B72" s="38">
        <v>6923</v>
      </c>
      <c r="D72" s="27">
        <f t="shared" si="3"/>
        <v>45</v>
      </c>
      <c r="E72" s="38">
        <f t="shared" si="2"/>
        <v>6923</v>
      </c>
      <c r="F72" s="28">
        <f t="shared" si="4"/>
        <v>6670.4884941447308</v>
      </c>
      <c r="G72" s="28">
        <f t="shared" si="6"/>
        <v>63762.060589295652</v>
      </c>
    </row>
    <row r="73" spans="1:7">
      <c r="A73" s="27">
        <v>0</v>
      </c>
      <c r="B73" s="38">
        <v>6830</v>
      </c>
      <c r="D73" s="27">
        <f t="shared" si="3"/>
        <v>46</v>
      </c>
      <c r="E73" s="38">
        <f t="shared" si="2"/>
        <v>6830</v>
      </c>
      <c r="F73" s="28">
        <f t="shared" si="4"/>
        <v>6605.2035537403672</v>
      </c>
      <c r="G73" s="28">
        <f t="shared" si="6"/>
        <v>50533.44225095999</v>
      </c>
    </row>
    <row r="74" spans="1:7">
      <c r="A74" s="27">
        <v>0</v>
      </c>
      <c r="B74" s="38">
        <v>6605</v>
      </c>
      <c r="D74" s="27">
        <f t="shared" si="3"/>
        <v>47</v>
      </c>
      <c r="E74" s="38">
        <f t="shared" ref="E74:E137" si="7">B74-C74</f>
        <v>6605</v>
      </c>
      <c r="F74" s="28">
        <f t="shared" si="4"/>
        <v>6541.6169825172537</v>
      </c>
      <c r="G74" s="28">
        <f t="shared" si="6"/>
        <v>4017.4069052181171</v>
      </c>
    </row>
    <row r="75" spans="1:7">
      <c r="A75" s="27">
        <v>1</v>
      </c>
      <c r="B75" s="38">
        <v>6657</v>
      </c>
      <c r="D75" s="27">
        <f t="shared" si="3"/>
        <v>48</v>
      </c>
      <c r="E75" s="38">
        <f t="shared" si="7"/>
        <v>6657</v>
      </c>
      <c r="F75" s="28">
        <f t="shared" si="4"/>
        <v>6479.6628884489155</v>
      </c>
      <c r="G75" s="28">
        <f t="shared" si="6"/>
        <v>31448.451133281786</v>
      </c>
    </row>
    <row r="76" spans="1:7">
      <c r="A76" s="27">
        <v>0</v>
      </c>
      <c r="B76" s="38">
        <v>6700</v>
      </c>
      <c r="D76" s="27">
        <f t="shared" si="3"/>
        <v>49</v>
      </c>
      <c r="E76" s="38">
        <f t="shared" si="7"/>
        <v>6700</v>
      </c>
      <c r="F76" s="28">
        <f t="shared" si="4"/>
        <v>6419.2781200904019</v>
      </c>
      <c r="G76" s="28">
        <f t="shared" si="6"/>
        <v>78804.773859978814</v>
      </c>
    </row>
    <row r="77" spans="1:7">
      <c r="A77" s="27">
        <v>1</v>
      </c>
      <c r="B77" s="38">
        <v>6392</v>
      </c>
      <c r="D77" s="27">
        <f t="shared" si="3"/>
        <v>50</v>
      </c>
      <c r="E77" s="38">
        <f t="shared" si="7"/>
        <v>6392</v>
      </c>
      <c r="F77" s="28">
        <f t="shared" si="4"/>
        <v>6360.4021515445766</v>
      </c>
      <c r="G77" s="28">
        <f t="shared" si="6"/>
        <v>998.42402701190588</v>
      </c>
    </row>
    <row r="78" spans="1:7">
      <c r="A78" s="27">
        <v>0</v>
      </c>
      <c r="B78" s="38">
        <v>6353</v>
      </c>
      <c r="D78" s="27">
        <f t="shared" si="3"/>
        <v>51</v>
      </c>
      <c r="E78" s="38">
        <f t="shared" si="7"/>
        <v>6353</v>
      </c>
      <c r="F78" s="28">
        <f t="shared" si="4"/>
        <v>6302.9769722623951</v>
      </c>
      <c r="G78" s="28">
        <f t="shared" si="6"/>
        <v>2502.3033040371924</v>
      </c>
    </row>
    <row r="79" spans="1:7">
      <c r="A79" s="27">
        <v>0</v>
      </c>
      <c r="B79" s="38">
        <v>6223</v>
      </c>
      <c r="D79" s="27">
        <f t="shared" si="3"/>
        <v>52</v>
      </c>
      <c r="E79" s="38">
        <f t="shared" si="7"/>
        <v>6223</v>
      </c>
      <c r="F79" s="28">
        <f t="shared" si="4"/>
        <v>6246.9469814740351</v>
      </c>
      <c r="G79" s="28">
        <f t="shared" si="6"/>
        <v>573.45792171777816</v>
      </c>
    </row>
    <row r="80" spans="1:7">
      <c r="A80" s="27">
        <v>0</v>
      </c>
      <c r="B80" s="38">
        <v>6372</v>
      </c>
      <c r="D80" s="27">
        <f t="shared" si="3"/>
        <v>53</v>
      </c>
      <c r="E80" s="38">
        <f t="shared" si="7"/>
        <v>6372</v>
      </c>
      <c r="F80" s="28">
        <f t="shared" si="4"/>
        <v>6192.2588870562331</v>
      </c>
      <c r="G80" s="28">
        <f t="shared" si="6"/>
        <v>32306.867682263968</v>
      </c>
    </row>
    <row r="81" spans="1:7">
      <c r="A81" s="27">
        <v>0</v>
      </c>
      <c r="B81" s="38">
        <v>6306</v>
      </c>
      <c r="D81" s="27">
        <f t="shared" si="3"/>
        <v>54</v>
      </c>
      <c r="E81" s="38">
        <f t="shared" si="7"/>
        <v>6306</v>
      </c>
      <c r="F81" s="28">
        <f t="shared" si="4"/>
        <v>6138.8616086493857</v>
      </c>
      <c r="G81" s="28">
        <f t="shared" si="6"/>
        <v>27935.241863271087</v>
      </c>
    </row>
    <row r="82" spans="1:7">
      <c r="A82" s="27">
        <v>0</v>
      </c>
      <c r="B82" s="38">
        <v>6176</v>
      </c>
      <c r="D82" s="27">
        <f t="shared" si="3"/>
        <v>55</v>
      </c>
      <c r="E82" s="38">
        <f t="shared" si="7"/>
        <v>6176</v>
      </c>
      <c r="F82" s="28">
        <f t="shared" si="4"/>
        <v>6086.7061848458125</v>
      </c>
      <c r="G82" s="28">
        <f t="shared" si="6"/>
        <v>7973.3854247902127</v>
      </c>
    </row>
    <row r="83" spans="1:7">
      <c r="A83" s="27">
        <v>0</v>
      </c>
      <c r="B83" s="38">
        <v>6145</v>
      </c>
      <c r="D83" s="27">
        <f t="shared" si="3"/>
        <v>56</v>
      </c>
      <c r="E83" s="38">
        <f t="shared" si="7"/>
        <v>6145</v>
      </c>
      <c r="F83" s="28">
        <f t="shared" si="4"/>
        <v>6035.7456842780502</v>
      </c>
      <c r="G83" s="28">
        <f t="shared" si="6"/>
        <v>11936.505503871476</v>
      </c>
    </row>
    <row r="84" spans="1:7">
      <c r="A84" s="27">
        <v>0</v>
      </c>
      <c r="B84" s="38">
        <v>6089</v>
      </c>
      <c r="D84" s="27">
        <f t="shared" si="3"/>
        <v>57</v>
      </c>
      <c r="E84" s="38">
        <f t="shared" si="7"/>
        <v>6089</v>
      </c>
      <c r="F84" s="28">
        <f t="shared" si="4"/>
        <v>5985.9351204433096</v>
      </c>
      <c r="G84" s="28">
        <f t="shared" si="6"/>
        <v>10622.369398035089</v>
      </c>
    </row>
    <row r="85" spans="1:7">
      <c r="A85" s="27">
        <v>0</v>
      </c>
      <c r="B85" s="38">
        <v>6023</v>
      </c>
      <c r="D85" s="27">
        <f t="shared" si="3"/>
        <v>58</v>
      </c>
      <c r="E85" s="38">
        <f t="shared" si="7"/>
        <v>6023</v>
      </c>
      <c r="F85" s="28">
        <f t="shared" si="4"/>
        <v>5937.2313701070225</v>
      </c>
      <c r="G85" s="28">
        <f t="shared" si="6"/>
        <v>7356.2578737185559</v>
      </c>
    </row>
    <row r="86" spans="1:7">
      <c r="A86" s="27">
        <v>1</v>
      </c>
      <c r="B86" s="38">
        <v>6044</v>
      </c>
      <c r="D86" s="27">
        <f t="shared" si="3"/>
        <v>59</v>
      </c>
      <c r="E86" s="38">
        <f t="shared" si="7"/>
        <v>6044</v>
      </c>
      <c r="F86" s="28">
        <f t="shared" si="4"/>
        <v>5889.5930951350929</v>
      </c>
      <c r="G86" s="28">
        <f t="shared" si="6"/>
        <v>23841.492269960479</v>
      </c>
    </row>
    <row r="87" spans="1:7">
      <c r="A87" s="27">
        <v>1</v>
      </c>
      <c r="B87" s="38">
        <v>5975</v>
      </c>
      <c r="D87" s="27">
        <f t="shared" si="3"/>
        <v>60</v>
      </c>
      <c r="E87" s="38">
        <f t="shared" si="7"/>
        <v>5975</v>
      </c>
      <c r="F87" s="28">
        <f t="shared" si="4"/>
        <v>5842.9806676107264</v>
      </c>
      <c r="G87" s="28">
        <f t="shared" si="6"/>
        <v>17429.1041245095</v>
      </c>
    </row>
    <row r="88" spans="1:7">
      <c r="A88" s="27">
        <v>0</v>
      </c>
      <c r="B88" s="38">
        <v>5974</v>
      </c>
      <c r="D88" s="27">
        <f t="shared" si="3"/>
        <v>61</v>
      </c>
      <c r="E88" s="38">
        <f t="shared" si="7"/>
        <v>5974</v>
      </c>
      <c r="F88" s="28">
        <f t="shared" si="4"/>
        <v>5797.3560980978091</v>
      </c>
      <c r="G88" s="28">
        <f t="shared" si="6"/>
        <v>31203.068079230849</v>
      </c>
    </row>
    <row r="89" spans="1:7">
      <c r="A89" s="27">
        <v>0</v>
      </c>
      <c r="B89" s="38">
        <v>5905</v>
      </c>
      <c r="D89" s="27">
        <f t="shared" si="3"/>
        <v>62</v>
      </c>
      <c r="E89" s="38">
        <f t="shared" si="7"/>
        <v>5905</v>
      </c>
      <c r="F89" s="28">
        <f t="shared" si="4"/>
        <v>5752.682966918579</v>
      </c>
      <c r="G89" s="28">
        <f t="shared" si="6"/>
        <v>23200.478566726688</v>
      </c>
    </row>
    <row r="90" spans="1:7">
      <c r="A90" s="27">
        <v>0</v>
      </c>
      <c r="B90" s="38">
        <v>5734</v>
      </c>
      <c r="D90" s="27">
        <f t="shared" si="3"/>
        <v>63</v>
      </c>
      <c r="E90" s="38">
        <f t="shared" si="7"/>
        <v>5734</v>
      </c>
      <c r="F90" s="28">
        <f t="shared" si="4"/>
        <v>5708.9263583189186</v>
      </c>
      <c r="G90" s="28">
        <f t="shared" si="6"/>
        <v>628.68750715126384</v>
      </c>
    </row>
    <row r="91" spans="1:7">
      <c r="A91" s="27">
        <v>0</v>
      </c>
      <c r="B91" s="38">
        <v>5759</v>
      </c>
      <c r="D91" s="27">
        <f t="shared" si="3"/>
        <v>64</v>
      </c>
      <c r="E91" s="38">
        <f t="shared" si="7"/>
        <v>5759</v>
      </c>
      <c r="F91" s="28">
        <f t="shared" si="4"/>
        <v>5666.0527973998869</v>
      </c>
      <c r="G91" s="28">
        <f t="shared" si="6"/>
        <v>8639.1824711864683</v>
      </c>
    </row>
    <row r="92" spans="1:7">
      <c r="A92" s="27">
        <v>0</v>
      </c>
      <c r="B92" s="38">
        <v>5664</v>
      </c>
      <c r="D92" s="27">
        <f t="shared" ref="D92:D155" si="8">D91+1</f>
        <v>65</v>
      </c>
      <c r="E92" s="38">
        <f t="shared" si="7"/>
        <v>5664</v>
      </c>
      <c r="F92" s="28">
        <f t="shared" si="4"/>
        <v>5624.0301896992632</v>
      </c>
      <c r="G92" s="28">
        <f t="shared" si="6"/>
        <v>1597.5857354768818</v>
      </c>
    </row>
    <row r="93" spans="1:7">
      <c r="A93" s="27">
        <v>0</v>
      </c>
      <c r="B93" s="38">
        <v>5686</v>
      </c>
      <c r="D93" s="27">
        <f t="shared" si="8"/>
        <v>66</v>
      </c>
      <c r="E93" s="38">
        <f t="shared" si="7"/>
        <v>5686</v>
      </c>
      <c r="F93" s="28">
        <f t="shared" ref="F93:F156" si="9">(F$3*EXP(-D93/F$1))+(F$4*EXP(-D93/F$2))+F$5</f>
        <v>5582.8277633116923</v>
      </c>
      <c r="G93" s="28">
        <f t="shared" si="6"/>
        <v>10644.510423268195</v>
      </c>
    </row>
    <row r="94" spans="1:7">
      <c r="A94" s="27">
        <v>0</v>
      </c>
      <c r="B94" s="38">
        <v>5506</v>
      </c>
      <c r="D94" s="27">
        <f t="shared" si="8"/>
        <v>67</v>
      </c>
      <c r="E94" s="38">
        <f t="shared" si="7"/>
        <v>5506</v>
      </c>
      <c r="F94" s="28">
        <f t="shared" si="9"/>
        <v>5542.4160134407593</v>
      </c>
      <c r="G94" s="28">
        <f t="shared" si="6"/>
        <v>1326.1260349175652</v>
      </c>
    </row>
    <row r="95" spans="1:7">
      <c r="A95" s="27">
        <v>0</v>
      </c>
      <c r="B95" s="38">
        <v>5542</v>
      </c>
      <c r="D95" s="27">
        <f t="shared" si="8"/>
        <v>68</v>
      </c>
      <c r="E95" s="38">
        <f t="shared" si="7"/>
        <v>5542</v>
      </c>
      <c r="F95" s="28">
        <f t="shared" si="9"/>
        <v>5502.7666492807948</v>
      </c>
      <c r="G95" s="28">
        <f t="shared" si="6"/>
        <v>1539.2558086561585</v>
      </c>
    </row>
    <row r="96" spans="1:7">
      <c r="A96" s="27">
        <v>0</v>
      </c>
      <c r="B96" s="38">
        <v>5487</v>
      </c>
      <c r="D96" s="27">
        <f t="shared" si="8"/>
        <v>69</v>
      </c>
      <c r="E96" s="38">
        <f t="shared" si="7"/>
        <v>5487</v>
      </c>
      <c r="F96" s="28">
        <f t="shared" si="9"/>
        <v>5463.8525431304661</v>
      </c>
      <c r="G96" s="28">
        <f t="shared" si="6"/>
        <v>535.80475952693337</v>
      </c>
    </row>
    <row r="97" spans="1:7">
      <c r="A97" s="27">
        <v>1</v>
      </c>
      <c r="B97" s="38">
        <v>5552</v>
      </c>
      <c r="D97" s="27">
        <f t="shared" si="8"/>
        <v>70</v>
      </c>
      <c r="E97" s="38">
        <f t="shared" si="7"/>
        <v>5552</v>
      </c>
      <c r="F97" s="28">
        <f t="shared" si="9"/>
        <v>5425.6476816443883</v>
      </c>
      <c r="G97" s="28">
        <f t="shared" si="6"/>
        <v>15964.908353837853</v>
      </c>
    </row>
    <row r="98" spans="1:7">
      <c r="A98" s="27">
        <v>0</v>
      </c>
      <c r="B98" s="38">
        <v>5476</v>
      </c>
      <c r="D98" s="27">
        <f t="shared" si="8"/>
        <v>71</v>
      </c>
      <c r="E98" s="38">
        <f t="shared" si="7"/>
        <v>5476</v>
      </c>
      <c r="F98" s="28">
        <f t="shared" si="9"/>
        <v>5388.1271191328797</v>
      </c>
      <c r="G98" s="28">
        <f t="shared" si="6"/>
        <v>7721.6431918871222</v>
      </c>
    </row>
    <row r="99" spans="1:7">
      <c r="A99" s="27">
        <v>0</v>
      </c>
      <c r="B99" s="38">
        <v>5399</v>
      </c>
      <c r="D99" s="27">
        <f t="shared" si="8"/>
        <v>72</v>
      </c>
      <c r="E99" s="38">
        <f t="shared" si="7"/>
        <v>5399</v>
      </c>
      <c r="F99" s="28">
        <f t="shared" si="9"/>
        <v>5351.2669328237962</v>
      </c>
      <c r="G99" s="28">
        <f t="shared" si="6"/>
        <v>2278.4457020479849</v>
      </c>
    </row>
    <row r="100" spans="1:7">
      <c r="A100" s="27">
        <v>0</v>
      </c>
      <c r="B100" s="38">
        <v>5356</v>
      </c>
      <c r="D100" s="27">
        <f t="shared" si="8"/>
        <v>73</v>
      </c>
      <c r="E100" s="38">
        <f t="shared" si="7"/>
        <v>5356</v>
      </c>
      <c r="F100" s="28">
        <f t="shared" si="9"/>
        <v>5315.0441800039725</v>
      </c>
      <c r="G100" s="28">
        <f t="shared" si="6"/>
        <v>1677.3791915470026</v>
      </c>
    </row>
    <row r="101" spans="1:7">
      <c r="A101" s="27">
        <v>2</v>
      </c>
      <c r="B101" s="38">
        <v>5371</v>
      </c>
      <c r="D101" s="27">
        <f t="shared" si="8"/>
        <v>74</v>
      </c>
      <c r="E101" s="38">
        <f t="shared" si="7"/>
        <v>5371</v>
      </c>
      <c r="F101" s="28">
        <f t="shared" si="9"/>
        <v>5279.436856961278</v>
      </c>
      <c r="G101" s="28">
        <f t="shared" si="6"/>
        <v>8383.8091631294737</v>
      </c>
    </row>
    <row r="102" spans="1:7">
      <c r="A102" s="27">
        <v>0</v>
      </c>
      <c r="B102" s="38">
        <v>5253</v>
      </c>
      <c r="D102" s="27">
        <f t="shared" si="8"/>
        <v>75</v>
      </c>
      <c r="E102" s="38">
        <f t="shared" si="7"/>
        <v>5253</v>
      </c>
      <c r="F102" s="28">
        <f t="shared" si="9"/>
        <v>5244.4238596516198</v>
      </c>
      <c r="G102" s="28">
        <f t="shared" si="6"/>
        <v>73.550183275115714</v>
      </c>
    </row>
    <row r="103" spans="1:7">
      <c r="A103" s="27">
        <v>0</v>
      </c>
      <c r="B103" s="38">
        <v>5302</v>
      </c>
      <c r="D103" s="27">
        <f t="shared" si="8"/>
        <v>76</v>
      </c>
      <c r="E103" s="38">
        <f t="shared" si="7"/>
        <v>5302</v>
      </c>
      <c r="F103" s="28">
        <f t="shared" si="9"/>
        <v>5209.9849460183896</v>
      </c>
      <c r="G103" s="28">
        <f t="shared" si="6"/>
        <v>8466.770159238682</v>
      </c>
    </row>
    <row r="104" spans="1:7">
      <c r="A104" s="27">
        <v>2</v>
      </c>
      <c r="B104" s="38">
        <v>5367</v>
      </c>
      <c r="D104" s="27">
        <f t="shared" si="8"/>
        <v>77</v>
      </c>
      <c r="E104" s="38">
        <f t="shared" si="7"/>
        <v>5367</v>
      </c>
      <c r="F104" s="28">
        <f t="shared" si="9"/>
        <v>5176.1006998949042</v>
      </c>
      <c r="G104" s="28">
        <f t="shared" si="6"/>
        <v>36442.542780615426</v>
      </c>
    </row>
    <row r="105" spans="1:7">
      <c r="A105" s="27">
        <v>0</v>
      </c>
      <c r="B105" s="38">
        <v>5177</v>
      </c>
      <c r="D105" s="27">
        <f t="shared" si="8"/>
        <v>78</v>
      </c>
      <c r="E105" s="38">
        <f t="shared" si="7"/>
        <v>5177</v>
      </c>
      <c r="F105" s="28">
        <f t="shared" si="9"/>
        <v>5142.7524964233289</v>
      </c>
      <c r="G105" s="28">
        <f t="shared" si="6"/>
        <v>1172.8915012340983</v>
      </c>
    </row>
    <row r="106" spans="1:7">
      <c r="A106" s="27">
        <v>1</v>
      </c>
      <c r="B106" s="38">
        <v>5098</v>
      </c>
      <c r="D106" s="27">
        <f t="shared" si="8"/>
        <v>79</v>
      </c>
      <c r="E106" s="38">
        <f t="shared" si="7"/>
        <v>5098</v>
      </c>
      <c r="F106" s="28">
        <f t="shared" si="9"/>
        <v>5109.9224689263228</v>
      </c>
      <c r="G106" s="28">
        <f t="shared" ref="G106:G169" si="10">(E106-F106)^2</f>
        <v>142.1452652991336</v>
      </c>
    </row>
    <row r="107" spans="1:7">
      <c r="A107" s="27">
        <v>0</v>
      </c>
      <c r="B107" s="38">
        <v>5049</v>
      </c>
      <c r="D107" s="27">
        <f t="shared" si="8"/>
        <v>80</v>
      </c>
      <c r="E107" s="38">
        <f t="shared" si="7"/>
        <v>5049</v>
      </c>
      <c r="F107" s="28">
        <f t="shared" si="9"/>
        <v>5077.5934771703778</v>
      </c>
      <c r="G107" s="28">
        <f t="shared" si="10"/>
        <v>817.58693669291699</v>
      </c>
    </row>
    <row r="108" spans="1:7">
      <c r="A108" s="27">
        <v>0</v>
      </c>
      <c r="B108" s="38">
        <v>5238</v>
      </c>
      <c r="D108" s="27">
        <f t="shared" si="8"/>
        <v>81</v>
      </c>
      <c r="E108" s="38">
        <f t="shared" si="7"/>
        <v>5238</v>
      </c>
      <c r="F108" s="28">
        <f t="shared" si="9"/>
        <v>5045.7490769623491</v>
      </c>
      <c r="G108" s="28">
        <f t="shared" si="10"/>
        <v>36960.417408828755</v>
      </c>
    </row>
    <row r="109" spans="1:7">
      <c r="A109" s="27">
        <v>1</v>
      </c>
      <c r="B109" s="38">
        <v>5181</v>
      </c>
      <c r="D109" s="27">
        <f t="shared" si="8"/>
        <v>82</v>
      </c>
      <c r="E109" s="38">
        <f t="shared" si="7"/>
        <v>5181</v>
      </c>
      <c r="F109" s="28">
        <f t="shared" si="9"/>
        <v>5014.3734910231515</v>
      </c>
      <c r="G109" s="28">
        <f t="shared" si="10"/>
        <v>27764.393493811782</v>
      </c>
    </row>
    <row r="110" spans="1:7">
      <c r="A110" s="27">
        <v>0</v>
      </c>
      <c r="B110" s="38">
        <v>5019</v>
      </c>
      <c r="D110" s="27">
        <f t="shared" si="8"/>
        <v>83</v>
      </c>
      <c r="E110" s="38">
        <f t="shared" si="7"/>
        <v>5019</v>
      </c>
      <c r="F110" s="28">
        <f t="shared" si="9"/>
        <v>4983.4515810849425</v>
      </c>
      <c r="G110" s="28">
        <f t="shared" si="10"/>
        <v>1263.6900873604166</v>
      </c>
    </row>
    <row r="111" spans="1:7">
      <c r="A111" s="27">
        <v>0</v>
      </c>
      <c r="B111" s="38">
        <v>5013</v>
      </c>
      <c r="D111" s="27">
        <f t="shared" si="8"/>
        <v>84</v>
      </c>
      <c r="E111" s="38">
        <f t="shared" si="7"/>
        <v>5013</v>
      </c>
      <c r="F111" s="28">
        <f t="shared" si="9"/>
        <v>4952.9688211603834</v>
      </c>
      <c r="G111" s="28">
        <f t="shared" si="10"/>
        <v>3603.7424328740303</v>
      </c>
    </row>
    <row r="112" spans="1:7">
      <c r="A112" s="27">
        <v>0</v>
      </c>
      <c r="B112" s="38">
        <v>5075</v>
      </c>
      <c r="D112" s="27">
        <f t="shared" si="8"/>
        <v>85</v>
      </c>
      <c r="E112" s="38">
        <f t="shared" si="7"/>
        <v>5075</v>
      </c>
      <c r="F112" s="28">
        <f t="shared" si="9"/>
        <v>4922.9112719347113</v>
      </c>
      <c r="G112" s="28">
        <f t="shared" si="10"/>
        <v>23130.981204517335</v>
      </c>
    </row>
    <row r="113" spans="1:7">
      <c r="A113" s="27">
        <v>0</v>
      </c>
      <c r="B113" s="38">
        <v>4893</v>
      </c>
      <c r="D113" s="27">
        <f t="shared" si="8"/>
        <v>86</v>
      </c>
      <c r="E113" s="38">
        <f t="shared" si="7"/>
        <v>4893</v>
      </c>
      <c r="F113" s="28">
        <f t="shared" si="9"/>
        <v>4893.2655562334303</v>
      </c>
      <c r="G113" s="28">
        <f t="shared" si="10"/>
        <v>7.0520113113681906E-2</v>
      </c>
    </row>
    <row r="114" spans="1:7">
      <c r="A114" s="27">
        <v>0</v>
      </c>
      <c r="B114" s="38">
        <v>4919</v>
      </c>
      <c r="D114" s="27">
        <f t="shared" si="8"/>
        <v>87</v>
      </c>
      <c r="E114" s="38">
        <f t="shared" si="7"/>
        <v>4919</v>
      </c>
      <c r="F114" s="28">
        <f t="shared" si="9"/>
        <v>4864.0188355204309</v>
      </c>
      <c r="G114" s="28">
        <f t="shared" si="10"/>
        <v>3022.9284475294294</v>
      </c>
    </row>
    <row r="115" spans="1:7">
      <c r="A115" s="27">
        <v>0</v>
      </c>
      <c r="B115" s="38">
        <v>4777</v>
      </c>
      <c r="D115" s="27">
        <f t="shared" si="8"/>
        <v>88</v>
      </c>
      <c r="E115" s="38">
        <f t="shared" si="7"/>
        <v>4777</v>
      </c>
      <c r="F115" s="28">
        <f t="shared" si="9"/>
        <v>4835.1587873832268</v>
      </c>
      <c r="G115" s="28">
        <f t="shared" si="10"/>
        <v>3382.444549887382</v>
      </c>
    </row>
    <row r="116" spans="1:7">
      <c r="A116" s="27">
        <v>0</v>
      </c>
      <c r="B116" s="38">
        <v>4659</v>
      </c>
      <c r="D116" s="27">
        <f t="shared" si="8"/>
        <v>89</v>
      </c>
      <c r="E116" s="38">
        <f t="shared" si="7"/>
        <v>4659</v>
      </c>
      <c r="F116" s="28">
        <f t="shared" si="9"/>
        <v>4806.673583963815</v>
      </c>
      <c r="G116" s="28">
        <f t="shared" si="10"/>
        <v>21807.487400717906</v>
      </c>
    </row>
    <row r="117" spans="1:7">
      <c r="A117" s="27">
        <v>0</v>
      </c>
      <c r="B117" s="38">
        <v>4807</v>
      </c>
      <c r="D117" s="27">
        <f t="shared" si="8"/>
        <v>90</v>
      </c>
      <c r="E117" s="38">
        <f t="shared" si="7"/>
        <v>4807</v>
      </c>
      <c r="F117" s="28">
        <f t="shared" si="9"/>
        <v>4778.5518712954381</v>
      </c>
      <c r="G117" s="28">
        <f t="shared" si="10"/>
        <v>809.29602679131847</v>
      </c>
    </row>
    <row r="118" spans="1:7">
      <c r="A118" s="27">
        <v>1</v>
      </c>
      <c r="B118" s="38">
        <v>4693</v>
      </c>
      <c r="D118" s="27">
        <f t="shared" si="8"/>
        <v>91</v>
      </c>
      <c r="E118" s="38">
        <f t="shared" si="7"/>
        <v>4693</v>
      </c>
      <c r="F118" s="28">
        <f t="shared" si="9"/>
        <v>4750.7827495071606</v>
      </c>
      <c r="G118" s="28">
        <f t="shared" si="10"/>
        <v>3338.846140607267</v>
      </c>
    </row>
    <row r="119" spans="1:7">
      <c r="A119" s="27">
        <v>2</v>
      </c>
      <c r="B119" s="38">
        <v>4929</v>
      </c>
      <c r="D119" s="27">
        <f t="shared" si="8"/>
        <v>92</v>
      </c>
      <c r="E119" s="38">
        <f t="shared" si="7"/>
        <v>4929</v>
      </c>
      <c r="F119" s="28">
        <f t="shared" si="9"/>
        <v>4723.3557538597943</v>
      </c>
      <c r="G119" s="28">
        <f t="shared" si="10"/>
        <v>42289.555970573514</v>
      </c>
    </row>
    <row r="120" spans="1:7">
      <c r="A120" s="27">
        <v>1</v>
      </c>
      <c r="B120" s="38">
        <v>4821</v>
      </c>
      <c r="D120" s="27">
        <f t="shared" si="8"/>
        <v>93</v>
      </c>
      <c r="E120" s="38">
        <f t="shared" si="7"/>
        <v>4821</v>
      </c>
      <c r="F120" s="28">
        <f t="shared" si="9"/>
        <v>4696.2608365782371</v>
      </c>
      <c r="G120" s="28">
        <f t="shared" si="10"/>
        <v>15559.85889116127</v>
      </c>
    </row>
    <row r="121" spans="1:7">
      <c r="A121" s="27">
        <v>0</v>
      </c>
      <c r="B121" s="38">
        <v>4703</v>
      </c>
      <c r="D121" s="27">
        <f t="shared" si="8"/>
        <v>94</v>
      </c>
      <c r="E121" s="38">
        <f t="shared" si="7"/>
        <v>4703</v>
      </c>
      <c r="F121" s="28">
        <f t="shared" si="9"/>
        <v>4669.4883494467576</v>
      </c>
      <c r="G121" s="28">
        <f t="shared" si="10"/>
        <v>1123.030722802629</v>
      </c>
    </row>
    <row r="122" spans="1:7">
      <c r="A122" s="27">
        <v>0</v>
      </c>
      <c r="B122" s="38">
        <v>4702</v>
      </c>
      <c r="D122" s="27">
        <f t="shared" si="8"/>
        <v>95</v>
      </c>
      <c r="E122" s="38">
        <f t="shared" si="7"/>
        <v>4702</v>
      </c>
      <c r="F122" s="28">
        <f t="shared" si="9"/>
        <v>4643.029027135156</v>
      </c>
      <c r="G122" s="28">
        <f t="shared" si="10"/>
        <v>3477.5756406261726</v>
      </c>
    </row>
    <row r="123" spans="1:7">
      <c r="A123" s="27">
        <v>0</v>
      </c>
      <c r="B123" s="38">
        <v>4718</v>
      </c>
      <c r="D123" s="27">
        <f t="shared" si="8"/>
        <v>96</v>
      </c>
      <c r="E123" s="38">
        <f t="shared" si="7"/>
        <v>4718</v>
      </c>
      <c r="F123" s="28">
        <f t="shared" si="9"/>
        <v>4616.8739712250881</v>
      </c>
      <c r="G123" s="28">
        <f t="shared" si="10"/>
        <v>10226.473695784311</v>
      </c>
    </row>
    <row r="124" spans="1:7">
      <c r="A124" s="27">
        <v>0</v>
      </c>
      <c r="B124" s="38">
        <v>4604</v>
      </c>
      <c r="D124" s="27">
        <f t="shared" si="8"/>
        <v>97</v>
      </c>
      <c r="E124" s="38">
        <f t="shared" si="7"/>
        <v>4604</v>
      </c>
      <c r="F124" s="28">
        <f t="shared" si="9"/>
        <v>4591.0146349071365</v>
      </c>
      <c r="G124" s="28">
        <f t="shared" si="10"/>
        <v>168.61970659495799</v>
      </c>
    </row>
    <row r="125" spans="1:7">
      <c r="A125" s="27">
        <v>0</v>
      </c>
      <c r="B125" s="38">
        <v>4555</v>
      </c>
      <c r="D125" s="27">
        <f t="shared" si="8"/>
        <v>98</v>
      </c>
      <c r="E125" s="38">
        <f t="shared" si="7"/>
        <v>4555</v>
      </c>
      <c r="F125" s="28">
        <f t="shared" si="9"/>
        <v>4565.4428083204284</v>
      </c>
      <c r="G125" s="28">
        <f t="shared" si="10"/>
        <v>109.05224561720887</v>
      </c>
    </row>
    <row r="126" spans="1:7">
      <c r="A126" s="27">
        <v>1</v>
      </c>
      <c r="B126" s="38">
        <v>4567</v>
      </c>
      <c r="D126" s="27">
        <f t="shared" si="8"/>
        <v>99</v>
      </c>
      <c r="E126" s="38">
        <f t="shared" si="7"/>
        <v>4567</v>
      </c>
      <c r="F126" s="28">
        <f t="shared" si="9"/>
        <v>4540.1506045078031</v>
      </c>
      <c r="G126" s="28">
        <f t="shared" si="10"/>
        <v>720.89003829640274</v>
      </c>
    </row>
    <row r="127" spans="1:7">
      <c r="A127" s="27">
        <v>0</v>
      </c>
      <c r="B127" s="38">
        <v>4523</v>
      </c>
      <c r="D127" s="27">
        <f t="shared" si="8"/>
        <v>100</v>
      </c>
      <c r="E127" s="38">
        <f t="shared" si="7"/>
        <v>4523</v>
      </c>
      <c r="F127" s="28">
        <f t="shared" si="9"/>
        <v>4515.1304459606727</v>
      </c>
      <c r="G127" s="28">
        <f t="shared" si="10"/>
        <v>61.92988077789326</v>
      </c>
    </row>
    <row r="128" spans="1:7">
      <c r="A128" s="27">
        <v>1</v>
      </c>
      <c r="B128" s="38">
        <v>4442</v>
      </c>
      <c r="D128" s="27">
        <f t="shared" si="8"/>
        <v>101</v>
      </c>
      <c r="E128" s="38">
        <f t="shared" si="7"/>
        <v>4442</v>
      </c>
      <c r="F128" s="28">
        <f t="shared" si="9"/>
        <v>4490.3750517287654</v>
      </c>
      <c r="G128" s="28">
        <f t="shared" si="10"/>
        <v>2340.1456297607242</v>
      </c>
    </row>
    <row r="129" spans="1:7">
      <c r="A129" s="27">
        <v>0</v>
      </c>
      <c r="B129" s="38">
        <v>4415</v>
      </c>
      <c r="D129" s="27">
        <f t="shared" si="8"/>
        <v>102</v>
      </c>
      <c r="E129" s="38">
        <f t="shared" si="7"/>
        <v>4415</v>
      </c>
      <c r="F129" s="28">
        <f t="shared" si="9"/>
        <v>4465.8774250710467</v>
      </c>
      <c r="G129" s="28">
        <f t="shared" si="10"/>
        <v>2588.5123818599686</v>
      </c>
    </row>
    <row r="130" spans="1:7">
      <c r="A130" s="27">
        <v>0</v>
      </c>
      <c r="B130" s="38">
        <v>4438</v>
      </c>
      <c r="D130" s="27">
        <f t="shared" si="8"/>
        <v>103</v>
      </c>
      <c r="E130" s="38">
        <f t="shared" si="7"/>
        <v>4438</v>
      </c>
      <c r="F130" s="28">
        <f t="shared" si="9"/>
        <v>4441.6308416250586</v>
      </c>
      <c r="G130" s="28">
        <f t="shared" si="10"/>
        <v>13.183010906257921</v>
      </c>
    </row>
    <row r="131" spans="1:7">
      <c r="A131" s="27">
        <v>0</v>
      </c>
      <c r="B131" s="38">
        <v>4449</v>
      </c>
      <c r="D131" s="27">
        <f t="shared" si="8"/>
        <v>104</v>
      </c>
      <c r="E131" s="38">
        <f t="shared" si="7"/>
        <v>4449</v>
      </c>
      <c r="F131" s="28">
        <f t="shared" si="9"/>
        <v>4417.6288380728838</v>
      </c>
      <c r="G131" s="28">
        <f t="shared" si="10"/>
        <v>984.14980065734449</v>
      </c>
    </row>
    <row r="132" spans="1:7">
      <c r="A132" s="27">
        <v>0</v>
      </c>
      <c r="B132" s="38">
        <v>4339</v>
      </c>
      <c r="D132" s="27">
        <f t="shared" si="8"/>
        <v>105</v>
      </c>
      <c r="E132" s="38">
        <f t="shared" si="7"/>
        <v>4339</v>
      </c>
      <c r="F132" s="28">
        <f t="shared" si="9"/>
        <v>4393.865201282887</v>
      </c>
      <c r="G132" s="28">
        <f t="shared" si="10"/>
        <v>3010.1903118117084</v>
      </c>
    </row>
    <row r="133" spans="1:7">
      <c r="A133" s="27">
        <v>1</v>
      </c>
      <c r="B133" s="38">
        <v>4356</v>
      </c>
      <c r="D133" s="27">
        <f t="shared" si="8"/>
        <v>106</v>
      </c>
      <c r="E133" s="38">
        <f t="shared" si="7"/>
        <v>4356</v>
      </c>
      <c r="F133" s="28">
        <f t="shared" si="9"/>
        <v>4370.3339579072226</v>
      </c>
      <c r="G133" s="28">
        <f t="shared" si="10"/>
        <v>205.46234928602962</v>
      </c>
    </row>
    <row r="134" spans="1:7">
      <c r="A134" s="27">
        <v>0</v>
      </c>
      <c r="B134" s="38">
        <v>4366</v>
      </c>
      <c r="D134" s="27">
        <f t="shared" si="8"/>
        <v>107</v>
      </c>
      <c r="E134" s="38">
        <f t="shared" si="7"/>
        <v>4366</v>
      </c>
      <c r="F134" s="28">
        <f t="shared" si="9"/>
        <v>4347.0293644159538</v>
      </c>
      <c r="G134" s="28">
        <f t="shared" si="10"/>
        <v>359.8850144626818</v>
      </c>
    </row>
    <row r="135" spans="1:7">
      <c r="A135" s="27">
        <v>0</v>
      </c>
      <c r="B135" s="38">
        <v>4310</v>
      </c>
      <c r="D135" s="27">
        <f t="shared" si="8"/>
        <v>108</v>
      </c>
      <c r="E135" s="38">
        <f t="shared" si="7"/>
        <v>4310</v>
      </c>
      <c r="F135" s="28">
        <f t="shared" si="9"/>
        <v>4323.9458975494626</v>
      </c>
      <c r="G135" s="28">
        <f t="shared" si="10"/>
        <v>194.48805846010814</v>
      </c>
    </row>
    <row r="136" spans="1:7">
      <c r="A136" s="27">
        <v>0</v>
      </c>
      <c r="B136" s="38">
        <v>4333</v>
      </c>
      <c r="D136" s="27">
        <f t="shared" si="8"/>
        <v>109</v>
      </c>
      <c r="E136" s="38">
        <f t="shared" si="7"/>
        <v>4333</v>
      </c>
      <c r="F136" s="28">
        <f t="shared" si="9"/>
        <v>4301.0782451715313</v>
      </c>
      <c r="G136" s="28">
        <f t="shared" si="10"/>
        <v>1018.9984313288643</v>
      </c>
    </row>
    <row r="137" spans="1:7">
      <c r="A137" s="27">
        <v>0</v>
      </c>
      <c r="B137" s="38">
        <v>4300</v>
      </c>
      <c r="D137" s="27">
        <f t="shared" si="8"/>
        <v>110</v>
      </c>
      <c r="E137" s="38">
        <f t="shared" si="7"/>
        <v>4300</v>
      </c>
      <c r="F137" s="28">
        <f t="shared" si="9"/>
        <v>4278.4212975062983</v>
      </c>
      <c r="G137" s="28">
        <f t="shared" si="10"/>
        <v>465.64040131168849</v>
      </c>
    </row>
    <row r="138" spans="1:7">
      <c r="A138" s="27">
        <v>0</v>
      </c>
      <c r="B138" s="38">
        <v>4221</v>
      </c>
      <c r="D138" s="27">
        <f t="shared" si="8"/>
        <v>111</v>
      </c>
      <c r="E138" s="38">
        <f t="shared" ref="E138:E201" si="11">B138-C138</f>
        <v>4221</v>
      </c>
      <c r="F138" s="28">
        <f t="shared" si="9"/>
        <v>4255.9701387429332</v>
      </c>
      <c r="G138" s="28">
        <f t="shared" si="10"/>
        <v>1222.9106036999947</v>
      </c>
    </row>
    <row r="139" spans="1:7">
      <c r="A139" s="27">
        <v>0</v>
      </c>
      <c r="B139" s="38">
        <v>4189</v>
      </c>
      <c r="D139" s="27">
        <f t="shared" si="8"/>
        <v>112</v>
      </c>
      <c r="E139" s="38">
        <f t="shared" si="11"/>
        <v>4189</v>
      </c>
      <c r="F139" s="28">
        <f t="shared" si="9"/>
        <v>4233.7200389925829</v>
      </c>
      <c r="G139" s="28">
        <f t="shared" si="10"/>
        <v>1999.8818874981337</v>
      </c>
    </row>
    <row r="140" spans="1:7">
      <c r="A140" s="27">
        <v>1</v>
      </c>
      <c r="B140" s="38">
        <v>4193</v>
      </c>
      <c r="D140" s="27">
        <f t="shared" si="8"/>
        <v>113</v>
      </c>
      <c r="E140" s="38">
        <f t="shared" si="11"/>
        <v>4193</v>
      </c>
      <c r="F140" s="28">
        <f t="shared" si="9"/>
        <v>4211.6664465828007</v>
      </c>
      <c r="G140" s="28">
        <f t="shared" si="10"/>
        <v>348.43622802855361</v>
      </c>
    </row>
    <row r="141" spans="1:7">
      <c r="A141" s="27">
        <v>0</v>
      </c>
      <c r="B141" s="38">
        <v>4143</v>
      </c>
      <c r="D141" s="27">
        <f t="shared" si="8"/>
        <v>114</v>
      </c>
      <c r="E141" s="38">
        <f t="shared" si="11"/>
        <v>4143</v>
      </c>
      <c r="F141" s="28">
        <f t="shared" si="9"/>
        <v>4189.8049806752506</v>
      </c>
      <c r="G141" s="28">
        <f t="shared" si="10"/>
        <v>2190.7062160105811</v>
      </c>
    </row>
    <row r="142" spans="1:7">
      <c r="A142" s="27">
        <v>0</v>
      </c>
      <c r="B142" s="38">
        <v>4074</v>
      </c>
      <c r="D142" s="27">
        <f t="shared" si="8"/>
        <v>115</v>
      </c>
      <c r="E142" s="38">
        <f t="shared" si="11"/>
        <v>4074</v>
      </c>
      <c r="F142" s="28">
        <f t="shared" si="9"/>
        <v>4168.1314241931314</v>
      </c>
      <c r="G142" s="28">
        <f t="shared" si="10"/>
        <v>8860.7250206272347</v>
      </c>
    </row>
    <row r="143" spans="1:7">
      <c r="A143" s="27">
        <v>0</v>
      </c>
      <c r="B143" s="38">
        <v>4064</v>
      </c>
      <c r="D143" s="27">
        <f t="shared" si="8"/>
        <v>116</v>
      </c>
      <c r="E143" s="38">
        <f t="shared" si="11"/>
        <v>4064</v>
      </c>
      <c r="F143" s="28">
        <f t="shared" si="9"/>
        <v>4146.6417170452851</v>
      </c>
      <c r="G143" s="28">
        <f t="shared" si="10"/>
        <v>6829.6533961929617</v>
      </c>
    </row>
    <row r="144" spans="1:7">
      <c r="A144" s="27">
        <v>0</v>
      </c>
      <c r="B144" s="38">
        <v>4051</v>
      </c>
      <c r="D144" s="27">
        <f t="shared" si="8"/>
        <v>117</v>
      </c>
      <c r="E144" s="38">
        <f t="shared" si="11"/>
        <v>4051</v>
      </c>
      <c r="F144" s="28">
        <f t="shared" si="9"/>
        <v>4125.3319496345321</v>
      </c>
      <c r="G144" s="28">
        <f t="shared" si="10"/>
        <v>5525.2387364706119</v>
      </c>
    </row>
    <row r="145" spans="1:7">
      <c r="A145" s="27">
        <v>0</v>
      </c>
      <c r="B145" s="38">
        <v>3971</v>
      </c>
      <c r="D145" s="27">
        <f t="shared" si="8"/>
        <v>118</v>
      </c>
      <c r="E145" s="38">
        <f t="shared" si="11"/>
        <v>3971</v>
      </c>
      <c r="F145" s="28">
        <f t="shared" si="9"/>
        <v>4104.1983566382914</v>
      </c>
      <c r="G145" s="28">
        <f t="shared" si="10"/>
        <v>17741.802211141479</v>
      </c>
    </row>
    <row r="146" spans="1:7">
      <c r="A146" s="27">
        <v>0</v>
      </c>
      <c r="B146" s="38">
        <v>4067</v>
      </c>
      <c r="D146" s="27">
        <f t="shared" si="8"/>
        <v>119</v>
      </c>
      <c r="E146" s="38">
        <f t="shared" si="11"/>
        <v>4067</v>
      </c>
      <c r="F146" s="28">
        <f t="shared" si="9"/>
        <v>4083.2373110500394</v>
      </c>
      <c r="G146" s="28">
        <f t="shared" si="10"/>
        <v>263.65027013573007</v>
      </c>
    </row>
    <row r="147" spans="1:7">
      <c r="A147" s="27">
        <v>0</v>
      </c>
      <c r="B147" s="38">
        <v>3933</v>
      </c>
      <c r="D147" s="27">
        <f t="shared" si="8"/>
        <v>120</v>
      </c>
      <c r="E147" s="38">
        <f t="shared" si="11"/>
        <v>3933</v>
      </c>
      <c r="F147" s="28">
        <f t="shared" si="9"/>
        <v>4062.4453184706508</v>
      </c>
      <c r="G147" s="28">
        <f t="shared" si="10"/>
        <v>16756.090473968216</v>
      </c>
    </row>
    <row r="148" spans="1:7">
      <c r="A148" s="27">
        <v>0</v>
      </c>
      <c r="B148" s="38">
        <v>3965</v>
      </c>
      <c r="D148" s="27">
        <f t="shared" si="8"/>
        <v>121</v>
      </c>
      <c r="E148" s="38">
        <f t="shared" si="11"/>
        <v>3965</v>
      </c>
      <c r="F148" s="28">
        <f t="shared" si="9"/>
        <v>4041.8190116391215</v>
      </c>
      <c r="G148" s="28">
        <f t="shared" si="10"/>
        <v>5901.1605492114886</v>
      </c>
    </row>
    <row r="149" spans="1:7">
      <c r="A149" s="27">
        <v>0</v>
      </c>
      <c r="B149" s="38">
        <v>3958</v>
      </c>
      <c r="D149" s="27">
        <f t="shared" si="8"/>
        <v>122</v>
      </c>
      <c r="E149" s="38">
        <f t="shared" si="11"/>
        <v>3958</v>
      </c>
      <c r="F149" s="28">
        <f t="shared" si="9"/>
        <v>4021.3551451926182</v>
      </c>
      <c r="G149" s="28">
        <f t="shared" si="10"/>
        <v>4013.874422377738</v>
      </c>
    </row>
    <row r="150" spans="1:7">
      <c r="A150" s="27">
        <v>1</v>
      </c>
      <c r="B150" s="38">
        <v>3908</v>
      </c>
      <c r="D150" s="27">
        <f t="shared" si="8"/>
        <v>123</v>
      </c>
      <c r="E150" s="38">
        <f t="shared" si="11"/>
        <v>3908</v>
      </c>
      <c r="F150" s="28">
        <f t="shared" si="9"/>
        <v>4001.0505906462122</v>
      </c>
      <c r="G150" s="28">
        <f t="shared" si="10"/>
        <v>8658.4124196089506</v>
      </c>
    </row>
    <row r="151" spans="1:7">
      <c r="A151" s="27">
        <v>0</v>
      </c>
      <c r="B151" s="38">
        <v>3985</v>
      </c>
      <c r="D151" s="27">
        <f t="shared" si="8"/>
        <v>124</v>
      </c>
      <c r="E151" s="38">
        <f t="shared" si="11"/>
        <v>3985</v>
      </c>
      <c r="F151" s="28">
        <f t="shared" si="9"/>
        <v>3980.9023315830705</v>
      </c>
      <c r="G151" s="28">
        <f t="shared" si="10"/>
        <v>16.790886455101816</v>
      </c>
    </row>
    <row r="152" spans="1:7">
      <c r="A152" s="27">
        <v>0</v>
      </c>
      <c r="B152" s="38">
        <v>3873</v>
      </c>
      <c r="D152" s="27">
        <f t="shared" si="8"/>
        <v>125</v>
      </c>
      <c r="E152" s="38">
        <f t="shared" si="11"/>
        <v>3873</v>
      </c>
      <c r="F152" s="28">
        <f t="shared" si="9"/>
        <v>3960.9074590462674</v>
      </c>
      <c r="G152" s="28">
        <f t="shared" si="10"/>
        <v>7727.7213559711763</v>
      </c>
    </row>
    <row r="153" spans="1:7">
      <c r="A153" s="27">
        <v>0</v>
      </c>
      <c r="B153" s="38">
        <v>3841</v>
      </c>
      <c r="D153" s="27">
        <f t="shared" si="8"/>
        <v>126</v>
      </c>
      <c r="E153" s="38">
        <f t="shared" si="11"/>
        <v>3841</v>
      </c>
      <c r="F153" s="28">
        <f t="shared" si="9"/>
        <v>3941.063167123737</v>
      </c>
      <c r="G153" s="28">
        <f t="shared" si="10"/>
        <v>10012.637414832921</v>
      </c>
    </row>
    <row r="154" spans="1:7">
      <c r="A154" s="27">
        <v>1</v>
      </c>
      <c r="B154" s="38">
        <v>3918</v>
      </c>
      <c r="D154" s="27">
        <f t="shared" si="8"/>
        <v>127</v>
      </c>
      <c r="E154" s="38">
        <f t="shared" si="11"/>
        <v>3918</v>
      </c>
      <c r="F154" s="28">
        <f t="shared" si="9"/>
        <v>3921.3667487182511</v>
      </c>
      <c r="G154" s="28">
        <f t="shared" si="10"/>
        <v>11.33499693184525</v>
      </c>
    </row>
    <row r="155" spans="1:7">
      <c r="A155" s="27">
        <v>0</v>
      </c>
      <c r="B155" s="38">
        <v>3729</v>
      </c>
      <c r="D155" s="27">
        <f t="shared" si="8"/>
        <v>128</v>
      </c>
      <c r="E155" s="38">
        <f t="shared" si="11"/>
        <v>3729</v>
      </c>
      <c r="F155" s="28">
        <f t="shared" si="9"/>
        <v>3901.8155914946601</v>
      </c>
      <c r="G155" s="28">
        <f t="shared" si="10"/>
        <v>29865.228663649239</v>
      </c>
    </row>
    <row r="156" spans="1:7">
      <c r="A156" s="27">
        <v>0</v>
      </c>
      <c r="B156" s="38">
        <v>3932</v>
      </c>
      <c r="D156" s="27">
        <f t="shared" ref="D156:D219" si="12">D155+1</f>
        <v>129</v>
      </c>
      <c r="E156" s="38">
        <f t="shared" si="11"/>
        <v>3932</v>
      </c>
      <c r="F156" s="28">
        <f t="shared" si="9"/>
        <v>3882.4071739969399</v>
      </c>
      <c r="G156" s="28">
        <f t="shared" si="10"/>
        <v>2459.4483909697897</v>
      </c>
    </row>
    <row r="157" spans="1:7">
      <c r="A157" s="27">
        <v>0</v>
      </c>
      <c r="B157" s="38">
        <v>3669</v>
      </c>
      <c r="D157" s="27">
        <f t="shared" si="12"/>
        <v>130</v>
      </c>
      <c r="E157" s="38">
        <f t="shared" si="11"/>
        <v>3669</v>
      </c>
      <c r="F157" s="28">
        <f t="shared" ref="F157:F220" si="13">(F$3*EXP(-D157/F$1))+(F$4*EXP(-D157/F$2))+F$5</f>
        <v>3863.1390619279055</v>
      </c>
      <c r="G157" s="28">
        <f t="shared" si="10"/>
        <v>37689.975366247112</v>
      </c>
    </row>
    <row r="158" spans="1:7">
      <c r="A158" s="27">
        <v>0</v>
      </c>
      <c r="B158" s="38">
        <v>3714</v>
      </c>
      <c r="D158" s="27">
        <f t="shared" si="12"/>
        <v>131</v>
      </c>
      <c r="E158" s="38">
        <f t="shared" si="11"/>
        <v>3714</v>
      </c>
      <c r="F158" s="28">
        <f t="shared" si="13"/>
        <v>3844.0089045847785</v>
      </c>
      <c r="G158" s="28">
        <f t="shared" si="10"/>
        <v>16902.315271334046</v>
      </c>
    </row>
    <row r="159" spans="1:7">
      <c r="A159" s="27">
        <v>1</v>
      </c>
      <c r="B159" s="38">
        <v>3637</v>
      </c>
      <c r="D159" s="27">
        <f t="shared" si="12"/>
        <v>132</v>
      </c>
      <c r="E159" s="38">
        <f t="shared" si="11"/>
        <v>3637</v>
      </c>
      <c r="F159" s="28">
        <f t="shared" si="13"/>
        <v>3825.0144314440327</v>
      </c>
      <c r="G159" s="28">
        <f t="shared" si="10"/>
        <v>35349.426431222855</v>
      </c>
    </row>
    <row r="160" spans="1:7">
      <c r="A160" s="27">
        <v>0</v>
      </c>
      <c r="B160" s="38">
        <v>3700</v>
      </c>
      <c r="D160" s="27">
        <f t="shared" si="12"/>
        <v>133</v>
      </c>
      <c r="E160" s="38">
        <f t="shared" si="11"/>
        <v>3700</v>
      </c>
      <c r="F160" s="28">
        <f t="shared" si="13"/>
        <v>3806.1534488892703</v>
      </c>
      <c r="G160" s="28">
        <f t="shared" si="10"/>
        <v>11268.554711086921</v>
      </c>
    </row>
    <row r="161" spans="1:7">
      <c r="A161" s="27">
        <v>0</v>
      </c>
      <c r="B161" s="38">
        <v>3766</v>
      </c>
      <c r="D161" s="27">
        <f t="shared" si="12"/>
        <v>134</v>
      </c>
      <c r="E161" s="38">
        <f t="shared" si="11"/>
        <v>3766</v>
      </c>
      <c r="F161" s="28">
        <f t="shared" si="13"/>
        <v>3787.4238370761063</v>
      </c>
      <c r="G161" s="28">
        <f t="shared" si="10"/>
        <v>458.98079506354856</v>
      </c>
    </row>
    <row r="162" spans="1:7">
      <c r="A162" s="27">
        <v>0</v>
      </c>
      <c r="B162" s="38">
        <v>3670</v>
      </c>
      <c r="D162" s="27">
        <f t="shared" si="12"/>
        <v>135</v>
      </c>
      <c r="E162" s="38">
        <f t="shared" si="11"/>
        <v>3670</v>
      </c>
      <c r="F162" s="28">
        <f t="shared" si="13"/>
        <v>3768.8235469283095</v>
      </c>
      <c r="G162" s="28">
        <f t="shared" si="10"/>
        <v>9766.093427491789</v>
      </c>
    </row>
    <row r="163" spans="1:7">
      <c r="A163" s="27">
        <v>0</v>
      </c>
      <c r="B163" s="38">
        <v>3599</v>
      </c>
      <c r="D163" s="27">
        <f t="shared" si="12"/>
        <v>136</v>
      </c>
      <c r="E163" s="38">
        <f t="shared" si="11"/>
        <v>3599</v>
      </c>
      <c r="F163" s="28">
        <f t="shared" si="13"/>
        <v>3750.3505972596877</v>
      </c>
      <c r="G163" s="28">
        <f t="shared" si="10"/>
        <v>22907.003290864177</v>
      </c>
    </row>
    <row r="164" spans="1:7">
      <c r="A164" s="27">
        <v>1</v>
      </c>
      <c r="B164" s="38">
        <v>3599</v>
      </c>
      <c r="D164" s="27">
        <f t="shared" si="12"/>
        <v>137</v>
      </c>
      <c r="E164" s="38">
        <f t="shared" si="11"/>
        <v>3599</v>
      </c>
      <c r="F164" s="28">
        <f t="shared" si="13"/>
        <v>3732.0030720164309</v>
      </c>
      <c r="G164" s="28">
        <f t="shared" si="10"/>
        <v>17689.817165807905</v>
      </c>
    </row>
    <row r="165" spans="1:7">
      <c r="A165" s="27">
        <v>0</v>
      </c>
      <c r="B165" s="38">
        <v>3708</v>
      </c>
      <c r="D165" s="27">
        <f t="shared" si="12"/>
        <v>138</v>
      </c>
      <c r="E165" s="38">
        <f t="shared" si="11"/>
        <v>3708</v>
      </c>
      <c r="F165" s="28">
        <f t="shared" si="13"/>
        <v>3713.7791176348564</v>
      </c>
      <c r="G165" s="28">
        <f t="shared" si="10"/>
        <v>33.398200637508779</v>
      </c>
    </row>
    <row r="166" spans="1:7">
      <c r="A166" s="27">
        <v>0</v>
      </c>
      <c r="B166" s="38">
        <v>3574</v>
      </c>
      <c r="D166" s="27">
        <f t="shared" si="12"/>
        <v>139</v>
      </c>
      <c r="E166" s="38">
        <f t="shared" si="11"/>
        <v>3574</v>
      </c>
      <c r="F166" s="28">
        <f t="shared" si="13"/>
        <v>3695.676940509707</v>
      </c>
      <c r="G166" s="28">
        <f t="shared" si="10"/>
        <v>14805.277851802786</v>
      </c>
    </row>
    <row r="167" spans="1:7">
      <c r="A167" s="27">
        <v>0</v>
      </c>
      <c r="B167" s="38">
        <v>3555</v>
      </c>
      <c r="D167" s="27">
        <f t="shared" si="12"/>
        <v>140</v>
      </c>
      <c r="E167" s="38">
        <f t="shared" si="11"/>
        <v>3555</v>
      </c>
      <c r="F167" s="28">
        <f t="shared" si="13"/>
        <v>3677.694804568353</v>
      </c>
      <c r="G167" s="28">
        <f t="shared" si="10"/>
        <v>15054.015068066334</v>
      </c>
    </row>
    <row r="168" spans="1:7">
      <c r="A168" s="27">
        <v>0</v>
      </c>
      <c r="B168" s="38">
        <v>3486</v>
      </c>
      <c r="D168" s="27">
        <f t="shared" si="12"/>
        <v>141</v>
      </c>
      <c r="E168" s="38">
        <f t="shared" si="11"/>
        <v>3486</v>
      </c>
      <c r="F168" s="28">
        <f t="shared" si="13"/>
        <v>3659.8310289464634</v>
      </c>
      <c r="G168" s="28">
        <f t="shared" si="10"/>
        <v>30217.226624586212</v>
      </c>
    </row>
    <row r="169" spans="1:7">
      <c r="A169" s="27">
        <v>0</v>
      </c>
      <c r="B169" s="38">
        <v>3537</v>
      </c>
      <c r="D169" s="27">
        <f t="shared" si="12"/>
        <v>142</v>
      </c>
      <c r="E169" s="38">
        <f t="shared" si="11"/>
        <v>3537</v>
      </c>
      <c r="F169" s="28">
        <f t="shared" si="13"/>
        <v>3642.0839857608644</v>
      </c>
      <c r="G169" s="28">
        <f t="shared" si="10"/>
        <v>11042.644063389547</v>
      </c>
    </row>
    <row r="170" spans="1:7">
      <c r="A170" s="27">
        <v>0</v>
      </c>
      <c r="B170" s="38">
        <v>3575</v>
      </c>
      <c r="D170" s="27">
        <f t="shared" si="12"/>
        <v>143</v>
      </c>
      <c r="E170" s="38">
        <f t="shared" si="11"/>
        <v>3575</v>
      </c>
      <c r="F170" s="28">
        <f t="shared" si="13"/>
        <v>3624.4520979755225</v>
      </c>
      <c r="G170" s="28">
        <f t="shared" ref="G170:G233" si="14">(E170-F170)^2</f>
        <v>2445.5099941806784</v>
      </c>
    </row>
    <row r="171" spans="1:7">
      <c r="A171" s="27">
        <v>0</v>
      </c>
      <c r="B171" s="38">
        <v>3596</v>
      </c>
      <c r="D171" s="27">
        <f t="shared" si="12"/>
        <v>144</v>
      </c>
      <c r="E171" s="38">
        <f t="shared" si="11"/>
        <v>3596</v>
      </c>
      <c r="F171" s="28">
        <f t="shared" si="13"/>
        <v>3606.9338373567275</v>
      </c>
      <c r="G171" s="28">
        <f t="shared" si="14"/>
        <v>119.54879934336999</v>
      </c>
    </row>
    <row r="172" spans="1:7">
      <c r="A172" s="27">
        <v>0</v>
      </c>
      <c r="B172" s="38">
        <v>3588</v>
      </c>
      <c r="D172" s="27">
        <f t="shared" si="12"/>
        <v>145</v>
      </c>
      <c r="E172" s="38">
        <f t="shared" si="11"/>
        <v>3588</v>
      </c>
      <c r="F172" s="28">
        <f t="shared" si="13"/>
        <v>3589.5277225137361</v>
      </c>
      <c r="G172" s="28">
        <f t="shared" si="14"/>
        <v>2.3339360789760875</v>
      </c>
    </row>
    <row r="173" spans="1:7">
      <c r="A173" s="27">
        <v>0</v>
      </c>
      <c r="B173" s="38">
        <v>3589</v>
      </c>
      <c r="D173" s="27">
        <f t="shared" si="12"/>
        <v>146</v>
      </c>
      <c r="E173" s="38">
        <f t="shared" si="11"/>
        <v>3589</v>
      </c>
      <c r="F173" s="28">
        <f t="shared" si="13"/>
        <v>3572.2323170212803</v>
      </c>
      <c r="G173" s="28">
        <f t="shared" si="14"/>
        <v>281.15519247484559</v>
      </c>
    </row>
    <row r="174" spans="1:7">
      <c r="A174" s="27">
        <v>0</v>
      </c>
      <c r="B174" s="38">
        <v>3471</v>
      </c>
      <c r="D174" s="27">
        <f t="shared" si="12"/>
        <v>147</v>
      </c>
      <c r="E174" s="38">
        <f t="shared" si="11"/>
        <v>3471</v>
      </c>
      <c r="F174" s="28">
        <f t="shared" si="13"/>
        <v>3555.0462276205135</v>
      </c>
      <c r="G174" s="28">
        <f t="shared" si="14"/>
        <v>7063.7683772391647</v>
      </c>
    </row>
    <row r="175" spans="1:7">
      <c r="A175" s="27">
        <v>0</v>
      </c>
      <c r="B175" s="38">
        <v>3468</v>
      </c>
      <c r="D175" s="27">
        <f t="shared" si="12"/>
        <v>148</v>
      </c>
      <c r="E175" s="38">
        <f t="shared" si="11"/>
        <v>3468</v>
      </c>
      <c r="F175" s="28">
        <f t="shared" si="13"/>
        <v>3537.9681024950833</v>
      </c>
      <c r="G175" s="28">
        <f t="shared" si="14"/>
        <v>4895.5353667624759</v>
      </c>
    </row>
    <row r="176" spans="1:7">
      <c r="A176" s="27">
        <v>0</v>
      </c>
      <c r="B176" s="38">
        <v>3593</v>
      </c>
      <c r="D176" s="27">
        <f t="shared" si="12"/>
        <v>149</v>
      </c>
      <c r="E176" s="38">
        <f t="shared" si="11"/>
        <v>3593</v>
      </c>
      <c r="F176" s="28">
        <f t="shared" si="13"/>
        <v>3520.996629619196</v>
      </c>
      <c r="G176" s="28">
        <f t="shared" si="14"/>
        <v>5184.4853461952389</v>
      </c>
    </row>
    <row r="177" spans="1:7">
      <c r="A177" s="27">
        <v>0</v>
      </c>
      <c r="B177" s="38">
        <v>3438</v>
      </c>
      <c r="D177" s="27">
        <f t="shared" si="12"/>
        <v>150</v>
      </c>
      <c r="E177" s="38">
        <f t="shared" si="11"/>
        <v>3438</v>
      </c>
      <c r="F177" s="28">
        <f t="shared" si="13"/>
        <v>3504.1305351746287</v>
      </c>
      <c r="G177" s="28">
        <f t="shared" si="14"/>
        <v>4373.2476824828009</v>
      </c>
    </row>
    <row r="178" spans="1:7">
      <c r="A178" s="27">
        <v>2</v>
      </c>
      <c r="B178" s="38">
        <v>3440</v>
      </c>
      <c r="D178" s="27">
        <f t="shared" si="12"/>
        <v>151</v>
      </c>
      <c r="E178" s="38">
        <f t="shared" si="11"/>
        <v>3440</v>
      </c>
      <c r="F178" s="28">
        <f t="shared" si="13"/>
        <v>3487.3685820338155</v>
      </c>
      <c r="G178" s="28">
        <f t="shared" si="14"/>
        <v>2243.7825638943114</v>
      </c>
    </row>
    <row r="179" spans="1:7">
      <c r="A179" s="27">
        <v>0</v>
      </c>
      <c r="B179" s="38">
        <v>3386</v>
      </c>
      <c r="D179" s="27">
        <f t="shared" si="12"/>
        <v>152</v>
      </c>
      <c r="E179" s="38">
        <f t="shared" si="11"/>
        <v>3386</v>
      </c>
      <c r="F179" s="28">
        <f t="shared" si="13"/>
        <v>3470.7095683062112</v>
      </c>
      <c r="G179" s="28">
        <f t="shared" si="14"/>
        <v>7175.7109626246556</v>
      </c>
    </row>
    <row r="180" spans="1:7">
      <c r="A180" s="27">
        <v>0</v>
      </c>
      <c r="B180" s="38">
        <v>3333</v>
      </c>
      <c r="D180" s="27">
        <f t="shared" si="12"/>
        <v>153</v>
      </c>
      <c r="E180" s="38">
        <f t="shared" si="11"/>
        <v>3333</v>
      </c>
      <c r="F180" s="28">
        <f t="shared" si="13"/>
        <v>3454.1523259452911</v>
      </c>
      <c r="G180" s="28">
        <f t="shared" si="14"/>
        <v>14677.886081954048</v>
      </c>
    </row>
    <row r="181" spans="1:7">
      <c r="A181" s="27">
        <v>0</v>
      </c>
      <c r="B181" s="38">
        <v>3358</v>
      </c>
      <c r="D181" s="27">
        <f t="shared" si="12"/>
        <v>154</v>
      </c>
      <c r="E181" s="38">
        <f t="shared" si="11"/>
        <v>3358</v>
      </c>
      <c r="F181" s="28">
        <f t="shared" si="13"/>
        <v>3437.6957194136376</v>
      </c>
      <c r="G181" s="28">
        <f t="shared" si="14"/>
        <v>6351.4076928572467</v>
      </c>
    </row>
    <row r="182" spans="1:7">
      <c r="A182" s="27">
        <v>1</v>
      </c>
      <c r="B182" s="38">
        <v>3368</v>
      </c>
      <c r="D182" s="27">
        <f t="shared" si="12"/>
        <v>155</v>
      </c>
      <c r="E182" s="38">
        <f t="shared" si="11"/>
        <v>3368</v>
      </c>
      <c r="F182" s="28">
        <f t="shared" si="13"/>
        <v>3421.3386444036696</v>
      </c>
      <c r="G182" s="28">
        <f t="shared" si="14"/>
        <v>2845.0109868211148</v>
      </c>
    </row>
    <row r="183" spans="1:7">
      <c r="A183" s="27">
        <v>0</v>
      </c>
      <c r="B183" s="38">
        <v>3241</v>
      </c>
      <c r="D183" s="27">
        <f t="shared" si="12"/>
        <v>156</v>
      </c>
      <c r="E183" s="38">
        <f t="shared" si="11"/>
        <v>3241</v>
      </c>
      <c r="F183" s="28">
        <f t="shared" si="13"/>
        <v>3405.0800266116817</v>
      </c>
      <c r="G183" s="28">
        <f t="shared" si="14"/>
        <v>26922.255132890161</v>
      </c>
    </row>
    <row r="184" spans="1:7">
      <c r="A184" s="27">
        <v>0</v>
      </c>
      <c r="B184" s="38">
        <v>3238</v>
      </c>
      <c r="D184" s="27">
        <f t="shared" si="12"/>
        <v>157</v>
      </c>
      <c r="E184" s="38">
        <f t="shared" si="11"/>
        <v>3238</v>
      </c>
      <c r="F184" s="28">
        <f t="shared" si="13"/>
        <v>3388.9188205629571</v>
      </c>
      <c r="G184" s="28">
        <f t="shared" si="14"/>
        <v>22776.490400114038</v>
      </c>
    </row>
    <row r="185" spans="1:7">
      <c r="A185" s="27">
        <v>1</v>
      </c>
      <c r="B185" s="38">
        <v>3335</v>
      </c>
      <c r="D185" s="27">
        <f t="shared" si="12"/>
        <v>158</v>
      </c>
      <c r="E185" s="38">
        <f t="shared" si="11"/>
        <v>3335</v>
      </c>
      <c r="F185" s="28">
        <f t="shared" si="13"/>
        <v>3372.8540084858068</v>
      </c>
      <c r="G185" s="28">
        <f t="shared" si="14"/>
        <v>1432.9259584435365</v>
      </c>
    </row>
    <row r="186" spans="1:7">
      <c r="A186" s="27">
        <v>0</v>
      </c>
      <c r="B186" s="38">
        <v>3294</v>
      </c>
      <c r="D186" s="27">
        <f t="shared" si="12"/>
        <v>159</v>
      </c>
      <c r="E186" s="38">
        <f t="shared" si="11"/>
        <v>3294</v>
      </c>
      <c r="F186" s="28">
        <f t="shared" si="13"/>
        <v>3356.8845992324832</v>
      </c>
      <c r="G186" s="28">
        <f t="shared" si="14"/>
        <v>3954.4728206300265</v>
      </c>
    </row>
    <row r="187" spans="1:7">
      <c r="A187" s="27">
        <v>0</v>
      </c>
      <c r="B187" s="38">
        <v>3352</v>
      </c>
      <c r="D187" s="27">
        <f t="shared" si="12"/>
        <v>160</v>
      </c>
      <c r="E187" s="38">
        <f t="shared" si="11"/>
        <v>3352</v>
      </c>
      <c r="F187" s="28">
        <f t="shared" si="13"/>
        <v>3341.0096272449978</v>
      </c>
      <c r="G187" s="28">
        <f t="shared" si="14"/>
        <v>120.78829329389524</v>
      </c>
    </row>
    <row r="188" spans="1:7">
      <c r="A188" s="27">
        <v>0</v>
      </c>
      <c r="B188" s="38">
        <v>3307</v>
      </c>
      <c r="D188" s="27">
        <f t="shared" si="12"/>
        <v>161</v>
      </c>
      <c r="E188" s="38">
        <f t="shared" si="11"/>
        <v>3307</v>
      </c>
      <c r="F188" s="28">
        <f t="shared" si="13"/>
        <v>3325.2281515639593</v>
      </c>
      <c r="G188" s="28">
        <f t="shared" si="14"/>
        <v>332.2655094386709</v>
      </c>
    </row>
    <row r="189" spans="1:7">
      <c r="A189" s="27">
        <v>0</v>
      </c>
      <c r="B189" s="38">
        <v>3243</v>
      </c>
      <c r="D189" s="27">
        <f t="shared" si="12"/>
        <v>162</v>
      </c>
      <c r="E189" s="38">
        <f t="shared" si="11"/>
        <v>3243</v>
      </c>
      <c r="F189" s="28">
        <f t="shared" si="13"/>
        <v>3309.5392548786322</v>
      </c>
      <c r="G189" s="28">
        <f t="shared" si="14"/>
        <v>4427.4724398035742</v>
      </c>
    </row>
    <row r="190" spans="1:7">
      <c r="A190" s="27">
        <v>0</v>
      </c>
      <c r="B190" s="38">
        <v>3290</v>
      </c>
      <c r="D190" s="27">
        <f t="shared" si="12"/>
        <v>163</v>
      </c>
      <c r="E190" s="38">
        <f t="shared" si="11"/>
        <v>3290</v>
      </c>
      <c r="F190" s="28">
        <f t="shared" si="13"/>
        <v>3293.9420426164729</v>
      </c>
      <c r="G190" s="28">
        <f t="shared" si="14"/>
        <v>15.539699990088648</v>
      </c>
    </row>
    <row r="191" spans="1:7">
      <c r="A191" s="27">
        <v>0</v>
      </c>
      <c r="B191" s="38">
        <v>3256</v>
      </c>
      <c r="D191" s="27">
        <f t="shared" si="12"/>
        <v>164</v>
      </c>
      <c r="E191" s="38">
        <f t="shared" si="11"/>
        <v>3256</v>
      </c>
      <c r="F191" s="28">
        <f t="shared" si="13"/>
        <v>3278.4356420704949</v>
      </c>
      <c r="G191" s="28">
        <f t="shared" si="14"/>
        <v>503.35803511535846</v>
      </c>
    </row>
    <row r="192" spans="1:7">
      <c r="A192" s="27">
        <v>0</v>
      </c>
      <c r="B192" s="38">
        <v>3094</v>
      </c>
      <c r="D192" s="27">
        <f t="shared" si="12"/>
        <v>165</v>
      </c>
      <c r="E192" s="38">
        <f t="shared" si="11"/>
        <v>3094</v>
      </c>
      <c r="F192" s="28">
        <f t="shared" si="13"/>
        <v>3263.0192015628818</v>
      </c>
      <c r="G192" s="28">
        <f t="shared" si="14"/>
        <v>28567.490496954062</v>
      </c>
    </row>
    <row r="193" spans="1:7">
      <c r="A193" s="27">
        <v>1</v>
      </c>
      <c r="B193" s="38">
        <v>3190</v>
      </c>
      <c r="D193" s="27">
        <f t="shared" si="12"/>
        <v>166</v>
      </c>
      <c r="E193" s="38">
        <f t="shared" si="11"/>
        <v>3190</v>
      </c>
      <c r="F193" s="28">
        <f t="shared" si="13"/>
        <v>3247.6918896433122</v>
      </c>
      <c r="G193" s="28">
        <f t="shared" si="14"/>
        <v>3328.3541306161078</v>
      </c>
    </row>
    <row r="194" spans="1:7">
      <c r="A194" s="27">
        <v>0</v>
      </c>
      <c r="B194" s="38">
        <v>3081</v>
      </c>
      <c r="D194" s="27">
        <f t="shared" si="12"/>
        <v>167</v>
      </c>
      <c r="E194" s="38">
        <f t="shared" si="11"/>
        <v>3081</v>
      </c>
      <c r="F194" s="28">
        <f t="shared" si="13"/>
        <v>3232.4528943205451</v>
      </c>
      <c r="G194" s="28">
        <f t="shared" si="14"/>
        <v>22937.979198070188</v>
      </c>
    </row>
    <row r="195" spans="1:7">
      <c r="A195" s="27">
        <v>0</v>
      </c>
      <c r="B195" s="38">
        <v>3197</v>
      </c>
      <c r="D195" s="27">
        <f t="shared" si="12"/>
        <v>168</v>
      </c>
      <c r="E195" s="38">
        <f t="shared" si="11"/>
        <v>3197</v>
      </c>
      <c r="F195" s="28">
        <f t="shared" si="13"/>
        <v>3217.3014223258815</v>
      </c>
      <c r="G195" s="28">
        <f t="shared" si="14"/>
        <v>412.14774845379998</v>
      </c>
    </row>
    <row r="196" spans="1:7">
      <c r="A196" s="27">
        <v>0</v>
      </c>
      <c r="B196" s="38">
        <v>3049</v>
      </c>
      <c r="D196" s="27">
        <f t="shared" si="12"/>
        <v>169</v>
      </c>
      <c r="E196" s="38">
        <f t="shared" si="11"/>
        <v>3049</v>
      </c>
      <c r="F196" s="28">
        <f t="shared" si="13"/>
        <v>3202.2366984071468</v>
      </c>
      <c r="G196" s="28">
        <f t="shared" si="14"/>
        <v>23481.485738722877</v>
      </c>
    </row>
    <row r="197" spans="1:7">
      <c r="A197" s="27">
        <v>0</v>
      </c>
      <c r="B197" s="38">
        <v>3301</v>
      </c>
      <c r="D197" s="27">
        <f t="shared" si="12"/>
        <v>170</v>
      </c>
      <c r="E197" s="38">
        <f t="shared" si="11"/>
        <v>3301</v>
      </c>
      <c r="F197" s="28">
        <f t="shared" si="13"/>
        <v>3187.2579646519252</v>
      </c>
      <c r="G197" s="28">
        <f t="shared" si="14"/>
        <v>12937.250605122686</v>
      </c>
    </row>
    <row r="198" spans="1:7">
      <c r="A198" s="27">
        <v>0</v>
      </c>
      <c r="B198" s="38">
        <v>3105</v>
      </c>
      <c r="D198" s="27">
        <f t="shared" si="12"/>
        <v>171</v>
      </c>
      <c r="E198" s="38">
        <f t="shared" si="11"/>
        <v>3105</v>
      </c>
      <c r="F198" s="28">
        <f t="shared" si="13"/>
        <v>3172.3644798388177</v>
      </c>
      <c r="G198" s="28">
        <f t="shared" si="14"/>
        <v>4537.9731439544785</v>
      </c>
    </row>
    <row r="199" spans="1:7">
      <c r="A199" s="27">
        <v>0</v>
      </c>
      <c r="B199" s="38">
        <v>3257</v>
      </c>
      <c r="D199" s="27">
        <f t="shared" si="12"/>
        <v>172</v>
      </c>
      <c r="E199" s="38">
        <f t="shared" si="11"/>
        <v>3257</v>
      </c>
      <c r="F199" s="28">
        <f t="shared" si="13"/>
        <v>3157.5555188155413</v>
      </c>
      <c r="G199" s="28">
        <f t="shared" si="14"/>
        <v>9889.204838046162</v>
      </c>
    </row>
    <row r="200" spans="1:7">
      <c r="A200" s="27">
        <v>2</v>
      </c>
      <c r="B200" s="38">
        <v>2991</v>
      </c>
      <c r="D200" s="27">
        <f t="shared" si="12"/>
        <v>173</v>
      </c>
      <c r="E200" s="38">
        <f t="shared" si="11"/>
        <v>2991</v>
      </c>
      <c r="F200" s="28">
        <f t="shared" si="13"/>
        <v>3142.8303719027526</v>
      </c>
      <c r="G200" s="28">
        <f t="shared" si="14"/>
        <v>23052.461832128174</v>
      </c>
    </row>
    <row r="201" spans="1:7">
      <c r="A201" s="27">
        <v>2</v>
      </c>
      <c r="B201" s="38">
        <v>3063</v>
      </c>
      <c r="D201" s="27">
        <f t="shared" si="12"/>
        <v>174</v>
      </c>
      <c r="E201" s="38">
        <f t="shared" si="11"/>
        <v>3063</v>
      </c>
      <c r="F201" s="28">
        <f t="shared" si="13"/>
        <v>3128.188344322512</v>
      </c>
      <c r="G201" s="28">
        <f t="shared" si="14"/>
        <v>4249.5202355103784</v>
      </c>
    </row>
    <row r="202" spans="1:7">
      <c r="A202" s="27">
        <v>0</v>
      </c>
      <c r="B202" s="38">
        <v>3139</v>
      </c>
      <c r="D202" s="27">
        <f t="shared" si="12"/>
        <v>175</v>
      </c>
      <c r="E202" s="38">
        <f t="shared" ref="E202:E265" si="15">B202-C202</f>
        <v>3139</v>
      </c>
      <c r="F202" s="28">
        <f t="shared" si="13"/>
        <v>3113.6287556503521</v>
      </c>
      <c r="G202" s="28">
        <f t="shared" si="14"/>
        <v>643.7000398495403</v>
      </c>
    </row>
    <row r="203" spans="1:7">
      <c r="A203" s="27">
        <v>0</v>
      </c>
      <c r="B203" s="38">
        <v>3010</v>
      </c>
      <c r="D203" s="27">
        <f t="shared" si="12"/>
        <v>176</v>
      </c>
      <c r="E203" s="38">
        <f t="shared" si="15"/>
        <v>3010</v>
      </c>
      <c r="F203" s="28">
        <f t="shared" si="13"/>
        <v>3099.1509392899684</v>
      </c>
      <c r="G203" s="28">
        <f t="shared" si="14"/>
        <v>7947.8899762836299</v>
      </c>
    </row>
    <row r="204" spans="1:7">
      <c r="A204" s="27">
        <v>1</v>
      </c>
      <c r="B204" s="38">
        <v>3066</v>
      </c>
      <c r="D204" s="27">
        <f t="shared" si="12"/>
        <v>177</v>
      </c>
      <c r="E204" s="38">
        <f t="shared" si="15"/>
        <v>3066</v>
      </c>
      <c r="F204" s="28">
        <f t="shared" si="13"/>
        <v>3084.754241969576</v>
      </c>
      <c r="G204" s="28">
        <f t="shared" si="14"/>
        <v>351.72159185340644</v>
      </c>
    </row>
    <row r="205" spans="1:7">
      <c r="A205" s="27">
        <v>1</v>
      </c>
      <c r="B205" s="38">
        <v>3077</v>
      </c>
      <c r="D205" s="27">
        <f t="shared" si="12"/>
        <v>178</v>
      </c>
      <c r="E205" s="38">
        <f t="shared" si="15"/>
        <v>3077</v>
      </c>
      <c r="F205" s="28">
        <f t="shared" si="13"/>
        <v>3070.4380232590293</v>
      </c>
      <c r="G205" s="28">
        <f t="shared" si="14"/>
        <v>43.059538749041096</v>
      </c>
    </row>
    <row r="206" spans="1:7">
      <c r="A206" s="27">
        <v>0</v>
      </c>
      <c r="B206" s="38">
        <v>3090</v>
      </c>
      <c r="D206" s="27">
        <f t="shared" si="12"/>
        <v>179</v>
      </c>
      <c r="E206" s="38">
        <f t="shared" si="15"/>
        <v>3090</v>
      </c>
      <c r="F206" s="28">
        <f t="shared" si="13"/>
        <v>3056.2016551068286</v>
      </c>
      <c r="G206" s="28">
        <f t="shared" si="14"/>
        <v>1142.3281175177626</v>
      </c>
    </row>
    <row r="207" spans="1:7">
      <c r="A207" s="27">
        <v>0</v>
      </c>
      <c r="B207" s="38">
        <v>3008</v>
      </c>
      <c r="D207" s="27">
        <f t="shared" si="12"/>
        <v>180</v>
      </c>
      <c r="E207" s="38">
        <f t="shared" si="15"/>
        <v>3008</v>
      </c>
      <c r="F207" s="28">
        <f t="shared" si="13"/>
        <v>3042.0445213961884</v>
      </c>
      <c r="G207" s="28">
        <f t="shared" si="14"/>
        <v>1159.0294370955316</v>
      </c>
    </row>
    <row r="208" spans="1:7">
      <c r="A208" s="27">
        <v>1</v>
      </c>
      <c r="B208" s="38">
        <v>3030</v>
      </c>
      <c r="D208" s="27">
        <f t="shared" si="12"/>
        <v>181</v>
      </c>
      <c r="E208" s="38">
        <f t="shared" si="15"/>
        <v>3030</v>
      </c>
      <c r="F208" s="28">
        <f t="shared" si="13"/>
        <v>3027.9660175193549</v>
      </c>
      <c r="G208" s="28">
        <f t="shared" si="14"/>
        <v>4.137084731571341</v>
      </c>
    </row>
    <row r="209" spans="1:7">
      <c r="A209" s="27">
        <v>0</v>
      </c>
      <c r="B209" s="38">
        <v>3015</v>
      </c>
      <c r="D209" s="27">
        <f t="shared" si="12"/>
        <v>182</v>
      </c>
      <c r="E209" s="38">
        <f t="shared" si="15"/>
        <v>3015</v>
      </c>
      <c r="F209" s="28">
        <f t="shared" si="13"/>
        <v>3013.9655499694277</v>
      </c>
      <c r="G209" s="28">
        <f t="shared" si="14"/>
        <v>1.0700868657510652</v>
      </c>
    </row>
    <row r="210" spans="1:7">
      <c r="A210" s="27">
        <v>0</v>
      </c>
      <c r="B210" s="38">
        <v>2981</v>
      </c>
      <c r="D210" s="27">
        <f t="shared" si="12"/>
        <v>183</v>
      </c>
      <c r="E210" s="38">
        <f t="shared" si="15"/>
        <v>2981</v>
      </c>
      <c r="F210" s="28">
        <f t="shared" si="13"/>
        <v>3000.0425359489268</v>
      </c>
      <c r="G210" s="28">
        <f t="shared" si="14"/>
        <v>362.6181753661694</v>
      </c>
    </row>
    <row r="211" spans="1:7">
      <c r="A211" s="27">
        <v>0</v>
      </c>
      <c r="B211" s="38">
        <v>2911</v>
      </c>
      <c r="D211" s="27">
        <f t="shared" si="12"/>
        <v>184</v>
      </c>
      <c r="E211" s="38">
        <f t="shared" si="15"/>
        <v>2911</v>
      </c>
      <c r="F211" s="28">
        <f t="shared" si="13"/>
        <v>2986.1964029944288</v>
      </c>
      <c r="G211" s="28">
        <f t="shared" si="14"/>
        <v>5654.4990233005419</v>
      </c>
    </row>
    <row r="212" spans="1:7">
      <c r="A212" s="27">
        <v>0</v>
      </c>
      <c r="B212" s="38">
        <v>2928</v>
      </c>
      <c r="D212" s="27">
        <f t="shared" si="12"/>
        <v>185</v>
      </c>
      <c r="E212" s="38">
        <f t="shared" si="15"/>
        <v>2928</v>
      </c>
      <c r="F212" s="28">
        <f t="shared" si="13"/>
        <v>2972.4265886165799</v>
      </c>
      <c r="G212" s="28">
        <f t="shared" si="14"/>
        <v>1973.7217761068287</v>
      </c>
    </row>
    <row r="213" spans="1:7">
      <c r="A213" s="27">
        <v>1</v>
      </c>
      <c r="B213" s="38">
        <v>2976</v>
      </c>
      <c r="D213" s="27">
        <f t="shared" si="12"/>
        <v>186</v>
      </c>
      <c r="E213" s="38">
        <f t="shared" si="15"/>
        <v>2976</v>
      </c>
      <c r="F213" s="28">
        <f t="shared" si="13"/>
        <v>2958.7325399548504</v>
      </c>
      <c r="G213" s="28">
        <f t="shared" si="14"/>
        <v>298.16517641083846</v>
      </c>
    </row>
    <row r="214" spans="1:7">
      <c r="A214" s="27">
        <v>0</v>
      </c>
      <c r="B214" s="38">
        <v>2844</v>
      </c>
      <c r="D214" s="27">
        <f t="shared" si="12"/>
        <v>187</v>
      </c>
      <c r="E214" s="38">
        <f t="shared" si="15"/>
        <v>2844</v>
      </c>
      <c r="F214" s="28">
        <f t="shared" si="13"/>
        <v>2945.1137134464125</v>
      </c>
      <c r="G214" s="28">
        <f t="shared" si="14"/>
        <v>10223.983046923215</v>
      </c>
    </row>
    <row r="215" spans="1:7">
      <c r="A215" s="27">
        <v>0</v>
      </c>
      <c r="B215" s="38">
        <v>2829</v>
      </c>
      <c r="D215" s="27">
        <f t="shared" si="12"/>
        <v>188</v>
      </c>
      <c r="E215" s="38">
        <f t="shared" si="15"/>
        <v>2829</v>
      </c>
      <c r="F215" s="28">
        <f t="shared" si="13"/>
        <v>2931.5695745085468</v>
      </c>
      <c r="G215" s="28">
        <f t="shared" si="14"/>
        <v>10520.517614864331</v>
      </c>
    </row>
    <row r="216" spans="1:7">
      <c r="A216" s="27">
        <v>2</v>
      </c>
      <c r="B216" s="38">
        <v>2890</v>
      </c>
      <c r="D216" s="27">
        <f t="shared" si="12"/>
        <v>189</v>
      </c>
      <c r="E216" s="38">
        <f t="shared" si="15"/>
        <v>2890</v>
      </c>
      <c r="F216" s="28">
        <f t="shared" si="13"/>
        <v>2918.0995972340147</v>
      </c>
      <c r="G216" s="28">
        <f t="shared" si="14"/>
        <v>789.58736471384714</v>
      </c>
    </row>
    <row r="217" spans="1:7">
      <c r="A217" s="27">
        <v>0</v>
      </c>
      <c r="B217" s="38">
        <v>2902</v>
      </c>
      <c r="D217" s="27">
        <f t="shared" si="12"/>
        <v>190</v>
      </c>
      <c r="E217" s="38">
        <f t="shared" si="15"/>
        <v>2902</v>
      </c>
      <c r="F217" s="28">
        <f t="shared" si="13"/>
        <v>2904.7032640988482</v>
      </c>
      <c r="G217" s="28">
        <f t="shared" si="14"/>
        <v>7.3076367881215409</v>
      </c>
    </row>
    <row r="218" spans="1:7">
      <c r="A218" s="27">
        <v>0</v>
      </c>
      <c r="B218" s="38">
        <v>2816</v>
      </c>
      <c r="D218" s="27">
        <f t="shared" si="12"/>
        <v>191</v>
      </c>
      <c r="E218" s="38">
        <f t="shared" si="15"/>
        <v>2816</v>
      </c>
      <c r="F218" s="28">
        <f t="shared" si="13"/>
        <v>2891.3800656820499</v>
      </c>
      <c r="G218" s="28">
        <f t="shared" si="14"/>
        <v>5682.1543022301594</v>
      </c>
    </row>
    <row r="219" spans="1:7">
      <c r="A219" s="27">
        <v>0</v>
      </c>
      <c r="B219" s="38">
        <v>2808</v>
      </c>
      <c r="D219" s="27">
        <f t="shared" si="12"/>
        <v>192</v>
      </c>
      <c r="E219" s="38">
        <f t="shared" si="15"/>
        <v>2808</v>
      </c>
      <c r="F219" s="28">
        <f t="shared" si="13"/>
        <v>2878.129500396682</v>
      </c>
      <c r="G219" s="28">
        <f t="shared" si="14"/>
        <v>4918.1468258882251</v>
      </c>
    </row>
    <row r="220" spans="1:7">
      <c r="A220" s="27">
        <v>0</v>
      </c>
      <c r="B220" s="38">
        <v>2839</v>
      </c>
      <c r="D220" s="27">
        <f t="shared" ref="D220:D283" si="16">D219+1</f>
        <v>193</v>
      </c>
      <c r="E220" s="38">
        <f t="shared" si="15"/>
        <v>2839</v>
      </c>
      <c r="F220" s="28">
        <f t="shared" si="13"/>
        <v>2864.951074231893</v>
      </c>
      <c r="G220" s="28">
        <f t="shared" si="14"/>
        <v>673.45825378922177</v>
      </c>
    </row>
    <row r="221" spans="1:7">
      <c r="A221" s="27">
        <v>0</v>
      </c>
      <c r="B221" s="38">
        <v>2759</v>
      </c>
      <c r="D221" s="27">
        <f t="shared" si="16"/>
        <v>194</v>
      </c>
      <c r="E221" s="38">
        <f t="shared" si="15"/>
        <v>2759</v>
      </c>
      <c r="F221" s="28">
        <f t="shared" ref="F221:F284" si="17">(F$3*EXP(-D221/F$1))+(F$4*EXP(-D221/F$2))+F$5</f>
        <v>2851.8443005054078</v>
      </c>
      <c r="G221" s="28">
        <f t="shared" si="14"/>
        <v>8620.064136338462</v>
      </c>
    </row>
    <row r="222" spans="1:7">
      <c r="A222" s="27">
        <v>0</v>
      </c>
      <c r="B222" s="38">
        <v>2834</v>
      </c>
      <c r="D222" s="27">
        <f t="shared" si="16"/>
        <v>195</v>
      </c>
      <c r="E222" s="38">
        <f t="shared" si="15"/>
        <v>2834</v>
      </c>
      <c r="F222" s="28">
        <f t="shared" si="17"/>
        <v>2838.8086996260463</v>
      </c>
      <c r="G222" s="28">
        <f t="shared" si="14"/>
        <v>23.123592093537741</v>
      </c>
    </row>
    <row r="223" spans="1:7">
      <c r="A223" s="27">
        <v>0</v>
      </c>
      <c r="B223" s="38">
        <v>2777</v>
      </c>
      <c r="D223" s="27">
        <f t="shared" si="16"/>
        <v>196</v>
      </c>
      <c r="E223" s="38">
        <f t="shared" si="15"/>
        <v>2777</v>
      </c>
      <c r="F223" s="28">
        <f t="shared" si="17"/>
        <v>2825.8437988658588</v>
      </c>
      <c r="G223" s="28">
        <f t="shared" si="14"/>
        <v>2385.7166876484735</v>
      </c>
    </row>
    <row r="224" spans="1:7">
      <c r="A224" s="27">
        <v>0</v>
      </c>
      <c r="B224" s="38">
        <v>2706</v>
      </c>
      <c r="D224" s="27">
        <f t="shared" si="16"/>
        <v>197</v>
      </c>
      <c r="E224" s="38">
        <f t="shared" si="15"/>
        <v>2706</v>
      </c>
      <c r="F224" s="28">
        <f t="shared" si="17"/>
        <v>2812.9491321414625</v>
      </c>
      <c r="G224" s="28">
        <f t="shared" si="14"/>
        <v>11438.116865812017</v>
      </c>
    </row>
    <row r="225" spans="1:7">
      <c r="A225" s="27">
        <v>0</v>
      </c>
      <c r="B225" s="38">
        <v>2744</v>
      </c>
      <c r="D225" s="27">
        <f t="shared" si="16"/>
        <v>198</v>
      </c>
      <c r="E225" s="38">
        <f t="shared" si="15"/>
        <v>2744</v>
      </c>
      <c r="F225" s="28">
        <f t="shared" si="17"/>
        <v>2800.1242398042082</v>
      </c>
      <c r="G225" s="28">
        <f t="shared" si="14"/>
        <v>3149.930293600265</v>
      </c>
    </row>
    <row r="226" spans="1:7">
      <c r="A226" s="27">
        <v>1</v>
      </c>
      <c r="B226" s="38">
        <v>2732</v>
      </c>
      <c r="D226" s="27">
        <f t="shared" si="16"/>
        <v>199</v>
      </c>
      <c r="E226" s="38">
        <f t="shared" si="15"/>
        <v>2732</v>
      </c>
      <c r="F226" s="28">
        <f t="shared" si="17"/>
        <v>2787.3686684387981</v>
      </c>
      <c r="G226" s="28">
        <f t="shared" si="14"/>
        <v>3065.6894446855531</v>
      </c>
    </row>
    <row r="227" spans="1:7">
      <c r="A227" s="27">
        <v>0</v>
      </c>
      <c r="B227" s="38">
        <v>2696</v>
      </c>
      <c r="D227" s="27">
        <f t="shared" si="16"/>
        <v>200</v>
      </c>
      <c r="E227" s="38">
        <f t="shared" si="15"/>
        <v>2696</v>
      </c>
      <c r="F227" s="28">
        <f t="shared" si="17"/>
        <v>2774.6819706700076</v>
      </c>
      <c r="G227" s="28">
        <f t="shared" si="14"/>
        <v>6190.8525085159299</v>
      </c>
    </row>
    <row r="228" spans="1:7">
      <c r="A228" s="27">
        <v>0</v>
      </c>
      <c r="B228" s="38">
        <v>2830</v>
      </c>
      <c r="D228" s="27">
        <f t="shared" si="16"/>
        <v>201</v>
      </c>
      <c r="E228" s="38">
        <f t="shared" si="15"/>
        <v>2830</v>
      </c>
      <c r="F228" s="28">
        <f t="shared" si="17"/>
        <v>2762.0637049771649</v>
      </c>
      <c r="G228" s="28">
        <f t="shared" si="14"/>
        <v>4615.3401814296903</v>
      </c>
    </row>
    <row r="229" spans="1:7">
      <c r="A229" s="27">
        <v>0</v>
      </c>
      <c r="B229" s="38">
        <v>2803</v>
      </c>
      <c r="D229" s="27">
        <f t="shared" si="16"/>
        <v>202</v>
      </c>
      <c r="E229" s="38">
        <f t="shared" si="15"/>
        <v>2803</v>
      </c>
      <c r="F229" s="28">
        <f t="shared" si="17"/>
        <v>2749.5134355160753</v>
      </c>
      <c r="G229" s="28">
        <f t="shared" si="14"/>
        <v>2860.8125802930317</v>
      </c>
    </row>
    <row r="230" spans="1:7">
      <c r="A230" s="27">
        <v>0</v>
      </c>
      <c r="B230" s="38">
        <v>2656</v>
      </c>
      <c r="D230" s="27">
        <f t="shared" si="16"/>
        <v>203</v>
      </c>
      <c r="E230" s="38">
        <f t="shared" si="15"/>
        <v>2656</v>
      </c>
      <c r="F230" s="28">
        <f t="shared" si="17"/>
        <v>2737.0307319480671</v>
      </c>
      <c r="G230" s="28">
        <f t="shared" si="14"/>
        <v>6565.9795200395047</v>
      </c>
    </row>
    <row r="231" spans="1:7">
      <c r="A231" s="27">
        <v>0</v>
      </c>
      <c r="B231" s="38">
        <v>2698</v>
      </c>
      <c r="D231" s="27">
        <f t="shared" si="16"/>
        <v>204</v>
      </c>
      <c r="E231" s="38">
        <f t="shared" si="15"/>
        <v>2698</v>
      </c>
      <c r="F231" s="28">
        <f t="shared" si="17"/>
        <v>2724.615169275874</v>
      </c>
      <c r="G231" s="28">
        <f t="shared" si="14"/>
        <v>708.36723558342715</v>
      </c>
    </row>
    <row r="232" spans="1:7">
      <c r="A232" s="27">
        <v>0</v>
      </c>
      <c r="B232" s="38">
        <v>2691</v>
      </c>
      <c r="D232" s="27">
        <f t="shared" si="16"/>
        <v>205</v>
      </c>
      <c r="E232" s="38">
        <f t="shared" si="15"/>
        <v>2691</v>
      </c>
      <c r="F232" s="28">
        <f t="shared" si="17"/>
        <v>2712.2663276860558</v>
      </c>
      <c r="G232" s="28">
        <f t="shared" si="14"/>
        <v>452.25669325070237</v>
      </c>
    </row>
    <row r="233" spans="1:7">
      <c r="A233" s="27">
        <v>0</v>
      </c>
      <c r="B233" s="38">
        <v>2667</v>
      </c>
      <c r="D233" s="27">
        <f t="shared" si="16"/>
        <v>206</v>
      </c>
      <c r="E233" s="38">
        <f t="shared" si="15"/>
        <v>2667</v>
      </c>
      <c r="F233" s="28">
        <f t="shared" si="17"/>
        <v>2699.9837923976929</v>
      </c>
      <c r="G233" s="28">
        <f t="shared" si="14"/>
        <v>1087.9305609341054</v>
      </c>
    </row>
    <row r="234" spans="1:7">
      <c r="A234" s="27">
        <v>1</v>
      </c>
      <c r="B234" s="38">
        <v>2682</v>
      </c>
      <c r="D234" s="27">
        <f t="shared" si="16"/>
        <v>207</v>
      </c>
      <c r="E234" s="38">
        <f t="shared" si="15"/>
        <v>2682</v>
      </c>
      <c r="F234" s="28">
        <f t="shared" si="17"/>
        <v>2687.7671535170939</v>
      </c>
      <c r="G234" s="28">
        <f t="shared" ref="G234:G297" si="18">(E234-F234)^2</f>
        <v>33.260059689728571</v>
      </c>
    </row>
    <row r="235" spans="1:7">
      <c r="A235" s="27">
        <v>0</v>
      </c>
      <c r="B235" s="38">
        <v>2702</v>
      </c>
      <c r="D235" s="27">
        <f t="shared" si="16"/>
        <v>208</v>
      </c>
      <c r="E235" s="38">
        <f t="shared" si="15"/>
        <v>2702</v>
      </c>
      <c r="F235" s="28">
        <f t="shared" si="17"/>
        <v>2675.6160058982555</v>
      </c>
      <c r="G235" s="28">
        <f t="shared" si="18"/>
        <v>696.11514476088962</v>
      </c>
    </row>
    <row r="236" spans="1:7">
      <c r="A236" s="27">
        <v>0</v>
      </c>
      <c r="B236" s="38">
        <v>2682</v>
      </c>
      <c r="D236" s="27">
        <f t="shared" si="16"/>
        <v>209</v>
      </c>
      <c r="E236" s="38">
        <f t="shared" si="15"/>
        <v>2682</v>
      </c>
      <c r="F236" s="28">
        <f t="shared" si="17"/>
        <v>2663.5299490088491</v>
      </c>
      <c r="G236" s="28">
        <f t="shared" si="18"/>
        <v>341.14278361571274</v>
      </c>
    </row>
    <row r="237" spans="1:7">
      <c r="A237" s="27">
        <v>1</v>
      </c>
      <c r="B237" s="38">
        <v>2511</v>
      </c>
      <c r="D237" s="27">
        <f t="shared" si="16"/>
        <v>210</v>
      </c>
      <c r="E237" s="38">
        <f t="shared" si="15"/>
        <v>2511</v>
      </c>
      <c r="F237" s="28">
        <f t="shared" si="17"/>
        <v>2651.5085868014867</v>
      </c>
      <c r="G237" s="28">
        <f t="shared" si="18"/>
        <v>19742.662964950916</v>
      </c>
    </row>
    <row r="238" spans="1:7">
      <c r="A238" s="27">
        <v>0</v>
      </c>
      <c r="B238" s="38">
        <v>2623</v>
      </c>
      <c r="D238" s="27">
        <f t="shared" si="16"/>
        <v>211</v>
      </c>
      <c r="E238" s="38">
        <f t="shared" si="15"/>
        <v>2623</v>
      </c>
      <c r="F238" s="28">
        <f t="shared" si="17"/>
        <v>2639.5515275900652</v>
      </c>
      <c r="G238" s="28">
        <f t="shared" si="18"/>
        <v>273.95306556469063</v>
      </c>
    </row>
    <row r="239" spans="1:7">
      <c r="A239" s="27">
        <v>0</v>
      </c>
      <c r="B239" s="38">
        <v>2574</v>
      </c>
      <c r="D239" s="27">
        <f t="shared" si="16"/>
        <v>212</v>
      </c>
      <c r="E239" s="38">
        <f t="shared" si="15"/>
        <v>2574</v>
      </c>
      <c r="F239" s="28">
        <f t="shared" si="17"/>
        <v>2627.6583839309606</v>
      </c>
      <c r="G239" s="28">
        <f t="shared" si="18"/>
        <v>2879.2221660823657</v>
      </c>
    </row>
    <row r="240" spans="1:7">
      <c r="A240" s="27">
        <v>0</v>
      </c>
      <c r="B240" s="38">
        <v>2629</v>
      </c>
      <c r="D240" s="27">
        <f t="shared" si="16"/>
        <v>213</v>
      </c>
      <c r="E240" s="38">
        <f t="shared" si="15"/>
        <v>2629</v>
      </c>
      <c r="F240" s="28">
        <f t="shared" si="17"/>
        <v>2615.8287725088767</v>
      </c>
      <c r="G240" s="28">
        <f t="shared" si="18"/>
        <v>173.48123362292264</v>
      </c>
    </row>
    <row r="241" spans="1:7">
      <c r="A241" s="27">
        <v>0</v>
      </c>
      <c r="B241" s="38">
        <v>2567</v>
      </c>
      <c r="D241" s="27">
        <f t="shared" si="16"/>
        <v>214</v>
      </c>
      <c r="E241" s="38">
        <f t="shared" si="15"/>
        <v>2567</v>
      </c>
      <c r="F241" s="28">
        <f t="shared" si="17"/>
        <v>2604.0623140271596</v>
      </c>
      <c r="G241" s="28">
        <f t="shared" si="18"/>
        <v>1373.6151210477892</v>
      </c>
    </row>
    <row r="242" spans="1:7">
      <c r="A242" s="27">
        <v>0</v>
      </c>
      <c r="B242" s="38">
        <v>2513</v>
      </c>
      <c r="D242" s="27">
        <f t="shared" si="16"/>
        <v>215</v>
      </c>
      <c r="E242" s="38">
        <f t="shared" si="15"/>
        <v>2513</v>
      </c>
      <c r="F242" s="28">
        <f t="shared" si="17"/>
        <v>2592.3586331023853</v>
      </c>
      <c r="G242" s="28">
        <f t="shared" si="18"/>
        <v>6297.7926478790014</v>
      </c>
    </row>
    <row r="243" spans="1:7">
      <c r="A243" s="27">
        <v>1</v>
      </c>
      <c r="B243" s="38">
        <v>2438</v>
      </c>
      <c r="D243" s="27">
        <f t="shared" si="16"/>
        <v>216</v>
      </c>
      <c r="E243" s="38">
        <f t="shared" si="15"/>
        <v>2438</v>
      </c>
      <c r="F243" s="28">
        <f t="shared" si="17"/>
        <v>2580.7173581630386</v>
      </c>
      <c r="G243" s="28">
        <f t="shared" si="18"/>
        <v>20368.244321037047</v>
      </c>
    </row>
    <row r="244" spans="1:7">
      <c r="A244" s="27">
        <v>0</v>
      </c>
      <c r="B244" s="38">
        <v>2501</v>
      </c>
      <c r="D244" s="27">
        <f t="shared" si="16"/>
        <v>217</v>
      </c>
      <c r="E244" s="38">
        <f t="shared" si="15"/>
        <v>2501</v>
      </c>
      <c r="F244" s="28">
        <f t="shared" si="17"/>
        <v>2569.1381213521272</v>
      </c>
      <c r="G244" s="28">
        <f t="shared" si="18"/>
        <v>4642.8035813972128</v>
      </c>
    </row>
    <row r="245" spans="1:7">
      <c r="A245" s="27">
        <v>0</v>
      </c>
      <c r="B245" s="38">
        <v>2549</v>
      </c>
      <c r="D245" s="27">
        <f t="shared" si="16"/>
        <v>218</v>
      </c>
      <c r="E245" s="38">
        <f t="shared" si="15"/>
        <v>2549</v>
      </c>
      <c r="F245" s="28">
        <f t="shared" si="17"/>
        <v>2557.6205584335576</v>
      </c>
      <c r="G245" s="28">
        <f t="shared" si="18"/>
        <v>74.314027706380415</v>
      </c>
    </row>
    <row r="246" spans="1:7">
      <c r="A246" s="27">
        <v>1</v>
      </c>
      <c r="B246" s="38">
        <v>2493</v>
      </c>
      <c r="D246" s="27">
        <f t="shared" si="16"/>
        <v>219</v>
      </c>
      <c r="E246" s="38">
        <f t="shared" si="15"/>
        <v>2493</v>
      </c>
      <c r="F246" s="28">
        <f t="shared" si="17"/>
        <v>2546.164308702108</v>
      </c>
      <c r="G246" s="28">
        <f t="shared" si="18"/>
        <v>2826.4437197730335</v>
      </c>
    </row>
    <row r="247" spans="1:7">
      <c r="A247" s="27">
        <v>0</v>
      </c>
      <c r="B247" s="38">
        <v>2404</v>
      </c>
      <c r="D247" s="27">
        <f t="shared" si="16"/>
        <v>220</v>
      </c>
      <c r="E247" s="38">
        <f t="shared" si="15"/>
        <v>2404</v>
      </c>
      <c r="F247" s="28">
        <f t="shared" si="17"/>
        <v>2534.7690148968741</v>
      </c>
      <c r="G247" s="28">
        <f t="shared" si="18"/>
        <v>17100.535257098873</v>
      </c>
    </row>
    <row r="248" spans="1:7">
      <c r="A248" s="27">
        <v>1</v>
      </c>
      <c r="B248" s="38">
        <v>2499</v>
      </c>
      <c r="D248" s="27">
        <f t="shared" si="16"/>
        <v>221</v>
      </c>
      <c r="E248" s="38">
        <f t="shared" si="15"/>
        <v>2499</v>
      </c>
      <c r="F248" s="28">
        <f t="shared" si="17"/>
        <v>2523.4343231180183</v>
      </c>
      <c r="G248" s="28">
        <f t="shared" si="18"/>
        <v>597.03614623572139</v>
      </c>
    </row>
    <row r="249" spans="1:7">
      <c r="A249" s="27">
        <v>1</v>
      </c>
      <c r="B249" s="38">
        <v>2500</v>
      </c>
      <c r="D249" s="27">
        <f t="shared" si="16"/>
        <v>222</v>
      </c>
      <c r="E249" s="38">
        <f t="shared" si="15"/>
        <v>2500</v>
      </c>
      <c r="F249" s="28">
        <f t="shared" si="17"/>
        <v>2512.1598827466928</v>
      </c>
      <c r="G249" s="28">
        <f t="shared" si="18"/>
        <v>147.86274841331726</v>
      </c>
    </row>
    <row r="250" spans="1:7">
      <c r="A250" s="27">
        <v>0</v>
      </c>
      <c r="B250" s="38">
        <v>2438</v>
      </c>
      <c r="D250" s="27">
        <f t="shared" si="16"/>
        <v>223</v>
      </c>
      <c r="E250" s="38">
        <f t="shared" si="15"/>
        <v>2438</v>
      </c>
      <c r="F250" s="28">
        <f t="shared" si="17"/>
        <v>2500.9453463680165</v>
      </c>
      <c r="G250" s="28">
        <f t="shared" si="18"/>
        <v>3962.1166293895735</v>
      </c>
    </row>
    <row r="251" spans="1:7">
      <c r="A251" s="27">
        <v>1</v>
      </c>
      <c r="B251" s="38">
        <v>2487</v>
      </c>
      <c r="D251" s="27">
        <f t="shared" si="16"/>
        <v>224</v>
      </c>
      <c r="E251" s="38">
        <f t="shared" si="15"/>
        <v>2487</v>
      </c>
      <c r="F251" s="28">
        <f t="shared" si="17"/>
        <v>2489.7903696969611</v>
      </c>
      <c r="G251" s="28">
        <f t="shared" si="18"/>
        <v>7.7861630457186646</v>
      </c>
    </row>
    <row r="252" spans="1:7">
      <c r="A252" s="27">
        <v>0</v>
      </c>
      <c r="B252" s="38">
        <v>2366</v>
      </c>
      <c r="D252" s="27">
        <f t="shared" si="16"/>
        <v>225</v>
      </c>
      <c r="E252" s="38">
        <f t="shared" si="15"/>
        <v>2366</v>
      </c>
      <c r="F252" s="28">
        <f t="shared" si="17"/>
        <v>2478.6946115070373</v>
      </c>
      <c r="G252" s="28">
        <f t="shared" si="18"/>
        <v>12700.075462722059</v>
      </c>
    </row>
    <row r="253" spans="1:7">
      <c r="A253" s="27">
        <v>1</v>
      </c>
      <c r="B253" s="38">
        <v>2444</v>
      </c>
      <c r="D253" s="27">
        <f t="shared" si="16"/>
        <v>226</v>
      </c>
      <c r="E253" s="38">
        <f t="shared" si="15"/>
        <v>2444</v>
      </c>
      <c r="F253" s="28">
        <f t="shared" si="17"/>
        <v>2467.657733561663</v>
      </c>
      <c r="G253" s="28">
        <f t="shared" si="18"/>
        <v>559.68835727463625</v>
      </c>
    </row>
    <row r="254" spans="1:7">
      <c r="A254" s="27">
        <v>0</v>
      </c>
      <c r="B254" s="38">
        <v>2429</v>
      </c>
      <c r="D254" s="27">
        <f t="shared" si="16"/>
        <v>227</v>
      </c>
      <c r="E254" s="38">
        <f t="shared" si="15"/>
        <v>2429</v>
      </c>
      <c r="F254" s="28">
        <f t="shared" si="17"/>
        <v>2456.6794005481001</v>
      </c>
      <c r="G254" s="28">
        <f t="shared" si="18"/>
        <v>766.14921470216677</v>
      </c>
    </row>
    <row r="255" spans="1:7">
      <c r="A255" s="27">
        <v>0</v>
      </c>
      <c r="B255" s="38">
        <v>2468</v>
      </c>
      <c r="D255" s="27">
        <f t="shared" si="16"/>
        <v>228</v>
      </c>
      <c r="E255" s="38">
        <f t="shared" si="15"/>
        <v>2468</v>
      </c>
      <c r="F255" s="28">
        <f t="shared" si="17"/>
        <v>2445.7592800138559</v>
      </c>
      <c r="G255" s="28">
        <f t="shared" si="18"/>
        <v>494.649625502069</v>
      </c>
    </row>
    <row r="256" spans="1:7">
      <c r="A256" s="27">
        <v>0</v>
      </c>
      <c r="B256" s="38">
        <v>2438</v>
      </c>
      <c r="D256" s="27">
        <f t="shared" si="16"/>
        <v>229</v>
      </c>
      <c r="E256" s="38">
        <f t="shared" si="15"/>
        <v>2438</v>
      </c>
      <c r="F256" s="28">
        <f t="shared" si="17"/>
        <v>2434.8970423054438</v>
      </c>
      <c r="G256" s="28">
        <f t="shared" si="18"/>
        <v>9.6283464542052357</v>
      </c>
    </row>
    <row r="257" spans="1:7">
      <c r="A257" s="27">
        <v>0</v>
      </c>
      <c r="B257" s="38">
        <v>2367</v>
      </c>
      <c r="D257" s="27">
        <f t="shared" si="16"/>
        <v>230</v>
      </c>
      <c r="E257" s="38">
        <f t="shared" si="15"/>
        <v>2367</v>
      </c>
      <c r="F257" s="28">
        <f t="shared" si="17"/>
        <v>2424.0923605094122</v>
      </c>
      <c r="G257" s="28">
        <f t="shared" si="18"/>
        <v>3259.5376285366865</v>
      </c>
    </row>
    <row r="258" spans="1:7">
      <c r="A258" s="27">
        <v>1</v>
      </c>
      <c r="B258" s="38">
        <v>2337</v>
      </c>
      <c r="D258" s="27">
        <f t="shared" si="16"/>
        <v>231</v>
      </c>
      <c r="E258" s="38">
        <f t="shared" si="15"/>
        <v>2337</v>
      </c>
      <c r="F258" s="28">
        <f t="shared" si="17"/>
        <v>2413.3449103955395</v>
      </c>
      <c r="G258" s="28">
        <f t="shared" si="18"/>
        <v>5828.5453433029552</v>
      </c>
    </row>
    <row r="259" spans="1:7">
      <c r="A259" s="27">
        <v>0</v>
      </c>
      <c r="B259" s="38">
        <v>2342</v>
      </c>
      <c r="D259" s="27">
        <f t="shared" si="16"/>
        <v>232</v>
      </c>
      <c r="E259" s="38">
        <f t="shared" si="15"/>
        <v>2342</v>
      </c>
      <c r="F259" s="28">
        <f t="shared" si="17"/>
        <v>2402.6543703621155</v>
      </c>
      <c r="G259" s="28">
        <f t="shared" si="18"/>
        <v>3678.9526440246768</v>
      </c>
    </row>
    <row r="260" spans="1:7">
      <c r="A260" s="27">
        <v>0</v>
      </c>
      <c r="B260" s="38">
        <v>2358</v>
      </c>
      <c r="D260" s="27">
        <f t="shared" si="16"/>
        <v>233</v>
      </c>
      <c r="E260" s="38">
        <f t="shared" si="15"/>
        <v>2358</v>
      </c>
      <c r="F260" s="28">
        <f t="shared" si="17"/>
        <v>2392.0204213832108</v>
      </c>
      <c r="G260" s="28">
        <f t="shared" si="18"/>
        <v>1157.389071091224</v>
      </c>
    </row>
    <row r="261" spans="1:7">
      <c r="A261" s="27">
        <v>0</v>
      </c>
      <c r="B261" s="38">
        <v>2285</v>
      </c>
      <c r="D261" s="27">
        <f t="shared" si="16"/>
        <v>234</v>
      </c>
      <c r="E261" s="38">
        <f t="shared" si="15"/>
        <v>2285</v>
      </c>
      <c r="F261" s="28">
        <f t="shared" si="17"/>
        <v>2381.4427469578668</v>
      </c>
      <c r="G261" s="28">
        <f t="shared" si="18"/>
        <v>9301.203440779127</v>
      </c>
    </row>
    <row r="262" spans="1:7">
      <c r="A262" s="27">
        <v>1</v>
      </c>
      <c r="B262" s="38">
        <v>2330</v>
      </c>
      <c r="D262" s="27">
        <f t="shared" si="16"/>
        <v>235</v>
      </c>
      <c r="E262" s="38">
        <f t="shared" si="15"/>
        <v>2330</v>
      </c>
      <c r="F262" s="28">
        <f t="shared" si="17"/>
        <v>2370.9210330611136</v>
      </c>
      <c r="G262" s="28">
        <f t="shared" si="18"/>
        <v>1674.5309467887503</v>
      </c>
    </row>
    <row r="263" spans="1:7">
      <c r="A263" s="27">
        <v>1</v>
      </c>
      <c r="B263" s="38">
        <v>2367</v>
      </c>
      <c r="D263" s="27">
        <f t="shared" si="16"/>
        <v>236</v>
      </c>
      <c r="E263" s="38">
        <f t="shared" si="15"/>
        <v>2367</v>
      </c>
      <c r="F263" s="28">
        <f t="shared" si="17"/>
        <v>2360.4549680967498</v>
      </c>
      <c r="G263" s="28">
        <f t="shared" si="18"/>
        <v>42.837442614563187</v>
      </c>
    </row>
    <row r="264" spans="1:7">
      <c r="A264" s="27">
        <v>0</v>
      </c>
      <c r="B264" s="38">
        <v>2380</v>
      </c>
      <c r="D264" s="27">
        <f t="shared" si="16"/>
        <v>237</v>
      </c>
      <c r="E264" s="38">
        <f t="shared" si="15"/>
        <v>2380</v>
      </c>
      <c r="F264" s="28">
        <f t="shared" si="17"/>
        <v>2350.0442428518081</v>
      </c>
      <c r="G264" s="28">
        <f t="shared" si="18"/>
        <v>897.34738632144888</v>
      </c>
    </row>
    <row r="265" spans="1:7">
      <c r="A265" s="27">
        <v>0</v>
      </c>
      <c r="B265" s="38">
        <v>2304</v>
      </c>
      <c r="D265" s="27">
        <f t="shared" si="16"/>
        <v>238</v>
      </c>
      <c r="E265" s="38">
        <f t="shared" si="15"/>
        <v>2304</v>
      </c>
      <c r="F265" s="28">
        <f t="shared" si="17"/>
        <v>2339.6885504526344</v>
      </c>
      <c r="G265" s="28">
        <f t="shared" si="18"/>
        <v>1273.6726334102343</v>
      </c>
    </row>
    <row r="266" spans="1:7">
      <c r="A266" s="27">
        <v>0</v>
      </c>
      <c r="B266" s="38">
        <v>2319</v>
      </c>
      <c r="D266" s="27">
        <f t="shared" si="16"/>
        <v>239</v>
      </c>
      <c r="E266" s="38">
        <f t="shared" ref="E266:E329" si="19">B266-C266</f>
        <v>2319</v>
      </c>
      <c r="F266" s="28">
        <f t="shared" si="17"/>
        <v>2329.3875863225253</v>
      </c>
      <c r="G266" s="28">
        <f t="shared" si="18"/>
        <v>107.90194960791456</v>
      </c>
    </row>
    <row r="267" spans="1:7">
      <c r="A267" s="27">
        <v>1</v>
      </c>
      <c r="B267" s="38">
        <v>2346</v>
      </c>
      <c r="D267" s="27">
        <f t="shared" si="16"/>
        <v>240</v>
      </c>
      <c r="E267" s="38">
        <f t="shared" si="19"/>
        <v>2346</v>
      </c>
      <c r="F267" s="28">
        <f t="shared" si="17"/>
        <v>2319.1410481408425</v>
      </c>
      <c r="G267" s="28">
        <f t="shared" si="18"/>
        <v>721.40329497254095</v>
      </c>
    </row>
    <row r="268" spans="1:7">
      <c r="A268" s="27">
        <v>0</v>
      </c>
      <c r="B268" s="38">
        <v>2309</v>
      </c>
      <c r="D268" s="27">
        <f t="shared" si="16"/>
        <v>241</v>
      </c>
      <c r="E268" s="38">
        <f t="shared" si="19"/>
        <v>2309</v>
      </c>
      <c r="F268" s="28">
        <f t="shared" si="17"/>
        <v>2308.9486358035606</v>
      </c>
      <c r="G268" s="28">
        <f t="shared" si="18"/>
        <v>2.6382806758661202E-3</v>
      </c>
    </row>
    <row r="269" spans="1:7">
      <c r="A269" s="27">
        <v>0</v>
      </c>
      <c r="B269" s="38">
        <v>2199</v>
      </c>
      <c r="D269" s="27">
        <f t="shared" si="16"/>
        <v>242</v>
      </c>
      <c r="E269" s="38">
        <f t="shared" si="19"/>
        <v>2199</v>
      </c>
      <c r="F269" s="28">
        <f t="shared" si="17"/>
        <v>2298.8100513851809</v>
      </c>
      <c r="G269" s="28">
        <f t="shared" si="18"/>
        <v>9962.0463575124595</v>
      </c>
    </row>
    <row r="270" spans="1:7">
      <c r="A270" s="27">
        <v>0</v>
      </c>
      <c r="B270" s="38">
        <v>2235</v>
      </c>
      <c r="D270" s="27">
        <f t="shared" si="16"/>
        <v>243</v>
      </c>
      <c r="E270" s="38">
        <f t="shared" si="19"/>
        <v>2235</v>
      </c>
      <c r="F270" s="28">
        <f t="shared" si="17"/>
        <v>2288.7249991019548</v>
      </c>
      <c r="G270" s="28">
        <f t="shared" si="18"/>
        <v>2886.3755285050479</v>
      </c>
    </row>
    <row r="271" spans="1:7">
      <c r="A271" s="27">
        <v>0</v>
      </c>
      <c r="B271" s="38">
        <v>2308</v>
      </c>
      <c r="D271" s="27">
        <f t="shared" si="16"/>
        <v>244</v>
      </c>
      <c r="E271" s="38">
        <f t="shared" si="19"/>
        <v>2308</v>
      </c>
      <c r="F271" s="28">
        <f t="shared" si="17"/>
        <v>2278.6931852763655</v>
      </c>
      <c r="G271" s="28">
        <f t="shared" si="18"/>
        <v>858.88938924543925</v>
      </c>
    </row>
    <row r="272" spans="1:7">
      <c r="A272" s="27">
        <v>0</v>
      </c>
      <c r="B272" s="38">
        <v>2233</v>
      </c>
      <c r="D272" s="27">
        <f t="shared" si="16"/>
        <v>245</v>
      </c>
      <c r="E272" s="38">
        <f t="shared" si="19"/>
        <v>2233</v>
      </c>
      <c r="F272" s="28">
        <f t="shared" si="17"/>
        <v>2268.7143183028188</v>
      </c>
      <c r="G272" s="28">
        <f t="shared" si="18"/>
        <v>1275.5125318350588</v>
      </c>
    </row>
    <row r="273" spans="1:7">
      <c r="A273" s="27">
        <v>0</v>
      </c>
      <c r="B273" s="38">
        <v>2177</v>
      </c>
      <c r="D273" s="27">
        <f t="shared" si="16"/>
        <v>246</v>
      </c>
      <c r="E273" s="38">
        <f t="shared" si="19"/>
        <v>2177</v>
      </c>
      <c r="F273" s="28">
        <f t="shared" si="17"/>
        <v>2258.7881086144889</v>
      </c>
      <c r="G273" s="28">
        <f t="shared" si="18"/>
        <v>6689.2947107354366</v>
      </c>
    </row>
    <row r="274" spans="1:7">
      <c r="A274" s="27">
        <v>0</v>
      </c>
      <c r="B274" s="38">
        <v>2202</v>
      </c>
      <c r="D274" s="27">
        <f t="shared" si="16"/>
        <v>247</v>
      </c>
      <c r="E274" s="38">
        <f t="shared" si="19"/>
        <v>2202</v>
      </c>
      <c r="F274" s="28">
        <f t="shared" si="17"/>
        <v>2248.9142686512746</v>
      </c>
      <c r="G274" s="28">
        <f t="shared" si="18"/>
        <v>2200.9486030839662</v>
      </c>
    </row>
    <row r="275" spans="1:7">
      <c r="A275" s="27">
        <v>1</v>
      </c>
      <c r="B275" s="38">
        <v>2191</v>
      </c>
      <c r="D275" s="27">
        <f t="shared" si="16"/>
        <v>248</v>
      </c>
      <c r="E275" s="38">
        <f t="shared" si="19"/>
        <v>2191</v>
      </c>
      <c r="F275" s="28">
        <f t="shared" si="17"/>
        <v>2239.0925128288222</v>
      </c>
      <c r="G275" s="28">
        <f t="shared" si="18"/>
        <v>2312.8897901904315</v>
      </c>
    </row>
    <row r="276" spans="1:7">
      <c r="A276" s="27">
        <v>1</v>
      </c>
      <c r="B276" s="38">
        <v>2168</v>
      </c>
      <c r="D276" s="27">
        <f t="shared" si="16"/>
        <v>249</v>
      </c>
      <c r="E276" s="38">
        <f t="shared" si="19"/>
        <v>2168</v>
      </c>
      <c r="F276" s="28">
        <f t="shared" si="17"/>
        <v>2229.3225575085703</v>
      </c>
      <c r="G276" s="28">
        <f t="shared" si="18"/>
        <v>3760.4560593919114</v>
      </c>
    </row>
    <row r="277" spans="1:7">
      <c r="A277" s="27">
        <v>0</v>
      </c>
      <c r="B277" s="38">
        <v>2137</v>
      </c>
      <c r="D277" s="27">
        <f t="shared" si="16"/>
        <v>250</v>
      </c>
      <c r="E277" s="38">
        <f t="shared" si="19"/>
        <v>2137</v>
      </c>
      <c r="F277" s="28">
        <f t="shared" si="17"/>
        <v>2219.6041209687714</v>
      </c>
      <c r="G277" s="28">
        <f t="shared" si="18"/>
        <v>6823.4408010234256</v>
      </c>
    </row>
    <row r="278" spans="1:7">
      <c r="A278" s="27">
        <v>0</v>
      </c>
      <c r="B278" s="38">
        <v>2170</v>
      </c>
      <c r="D278" s="27">
        <f t="shared" si="16"/>
        <v>251</v>
      </c>
      <c r="E278" s="38">
        <f t="shared" si="19"/>
        <v>2170</v>
      </c>
      <c r="F278" s="28">
        <f t="shared" si="17"/>
        <v>2209.9369233764578</v>
      </c>
      <c r="G278" s="28">
        <f t="shared" si="18"/>
        <v>1594.9578487770614</v>
      </c>
    </row>
    <row r="279" spans="1:7">
      <c r="A279" s="27">
        <v>0</v>
      </c>
      <c r="B279" s="38">
        <v>2207</v>
      </c>
      <c r="D279" s="27">
        <f t="shared" si="16"/>
        <v>252</v>
      </c>
      <c r="E279" s="38">
        <f t="shared" si="19"/>
        <v>2207</v>
      </c>
      <c r="F279" s="28">
        <f t="shared" si="17"/>
        <v>2200.3206867603094</v>
      </c>
      <c r="G279" s="28">
        <f t="shared" si="18"/>
        <v>44.613225353906145</v>
      </c>
    </row>
    <row r="280" spans="1:7">
      <c r="A280" s="27">
        <v>0</v>
      </c>
      <c r="B280" s="38">
        <v>2068</v>
      </c>
      <c r="D280" s="27">
        <f t="shared" si="16"/>
        <v>253</v>
      </c>
      <c r="E280" s="38">
        <f t="shared" si="19"/>
        <v>2068</v>
      </c>
      <c r="F280" s="28">
        <f t="shared" si="17"/>
        <v>2190.7551349843861</v>
      </c>
      <c r="G280" s="28">
        <f t="shared" si="18"/>
        <v>15068.823165034861</v>
      </c>
    </row>
    <row r="281" spans="1:7">
      <c r="A281" s="27">
        <v>1</v>
      </c>
      <c r="B281" s="38">
        <v>2093</v>
      </c>
      <c r="D281" s="27">
        <f t="shared" si="16"/>
        <v>254</v>
      </c>
      <c r="E281" s="38">
        <f t="shared" si="19"/>
        <v>2093</v>
      </c>
      <c r="F281" s="28">
        <f t="shared" si="17"/>
        <v>2181.2399937226924</v>
      </c>
      <c r="G281" s="28">
        <f t="shared" si="18"/>
        <v>7786.296492180787</v>
      </c>
    </row>
    <row r="282" spans="1:7">
      <c r="A282" s="27">
        <v>0</v>
      </c>
      <c r="B282" s="38">
        <v>2174</v>
      </c>
      <c r="D282" s="27">
        <f t="shared" si="16"/>
        <v>255</v>
      </c>
      <c r="E282" s="38">
        <f t="shared" si="19"/>
        <v>2174</v>
      </c>
      <c r="F282" s="28">
        <f t="shared" si="17"/>
        <v>2171.7749904345387</v>
      </c>
      <c r="G282" s="28">
        <f t="shared" si="18"/>
        <v>4.9506675663941841</v>
      </c>
    </row>
    <row r="283" spans="1:7">
      <c r="A283" s="27">
        <v>0</v>
      </c>
      <c r="B283" s="38">
        <v>2117</v>
      </c>
      <c r="D283" s="27">
        <f t="shared" si="16"/>
        <v>256</v>
      </c>
      <c r="E283" s="38">
        <f t="shared" si="19"/>
        <v>2117</v>
      </c>
      <c r="F283" s="28">
        <f t="shared" si="17"/>
        <v>2162.3598543406711</v>
      </c>
      <c r="G283" s="28">
        <f t="shared" si="18"/>
        <v>2057.5163858068954</v>
      </c>
    </row>
    <row r="284" spans="1:7">
      <c r="A284" s="27">
        <v>2</v>
      </c>
      <c r="B284" s="38">
        <v>2122</v>
      </c>
      <c r="D284" s="27">
        <f t="shared" ref="D284:D347" si="20">D283+1</f>
        <v>257</v>
      </c>
      <c r="E284" s="38">
        <f t="shared" si="19"/>
        <v>2122</v>
      </c>
      <c r="F284" s="28">
        <f t="shared" si="17"/>
        <v>2152.9943164001293</v>
      </c>
      <c r="G284" s="28">
        <f t="shared" si="18"/>
        <v>960.64764911132193</v>
      </c>
    </row>
    <row r="285" spans="1:7">
      <c r="A285" s="27">
        <v>0</v>
      </c>
      <c r="B285" s="38">
        <v>2021</v>
      </c>
      <c r="D285" s="27">
        <f t="shared" si="20"/>
        <v>258</v>
      </c>
      <c r="E285" s="38">
        <f t="shared" si="19"/>
        <v>2021</v>
      </c>
      <c r="F285" s="28">
        <f t="shared" ref="F285:F348" si="21">(F$3*EXP(-D285/F$1))+(F$4*EXP(-D285/F$2))+F$5</f>
        <v>2143.6781092878173</v>
      </c>
      <c r="G285" s="28">
        <f t="shared" si="18"/>
        <v>15049.918498433641</v>
      </c>
    </row>
    <row r="286" spans="1:7">
      <c r="A286" s="27">
        <v>0</v>
      </c>
      <c r="B286" s="38">
        <v>2053</v>
      </c>
      <c r="D286" s="27">
        <f t="shared" si="20"/>
        <v>259</v>
      </c>
      <c r="E286" s="38">
        <f t="shared" si="19"/>
        <v>2053</v>
      </c>
      <c r="F286" s="28">
        <f t="shared" si="21"/>
        <v>2134.4109673727471</v>
      </c>
      <c r="G286" s="28">
        <f t="shared" si="18"/>
        <v>6627.7456085664944</v>
      </c>
    </row>
    <row r="287" spans="1:7">
      <c r="A287" s="27">
        <v>1</v>
      </c>
      <c r="B287" s="38">
        <v>2148</v>
      </c>
      <c r="D287" s="27">
        <f t="shared" si="20"/>
        <v>260</v>
      </c>
      <c r="E287" s="38">
        <f t="shared" si="19"/>
        <v>2148</v>
      </c>
      <c r="F287" s="28">
        <f t="shared" si="21"/>
        <v>2125.1926266969322</v>
      </c>
      <c r="G287" s="28">
        <f t="shared" si="18"/>
        <v>520.17627698549131</v>
      </c>
    </row>
    <row r="288" spans="1:7">
      <c r="A288" s="27">
        <v>0</v>
      </c>
      <c r="B288" s="38">
        <v>2144</v>
      </c>
      <c r="D288" s="27">
        <f t="shared" si="20"/>
        <v>261</v>
      </c>
      <c r="E288" s="38">
        <f t="shared" si="19"/>
        <v>2144</v>
      </c>
      <c r="F288" s="28">
        <f t="shared" si="21"/>
        <v>2116.0228249549064</v>
      </c>
      <c r="G288" s="28">
        <f t="shared" si="18"/>
        <v>782.72232350381057</v>
      </c>
    </row>
    <row r="289" spans="1:7">
      <c r="A289" s="27">
        <v>0</v>
      </c>
      <c r="B289" s="38">
        <v>2094</v>
      </c>
      <c r="D289" s="27">
        <f t="shared" si="20"/>
        <v>262</v>
      </c>
      <c r="E289" s="38">
        <f t="shared" si="19"/>
        <v>2094</v>
      </c>
      <c r="F289" s="28">
        <f t="shared" si="21"/>
        <v>2106.9013014738407</v>
      </c>
      <c r="G289" s="28">
        <f t="shared" si="18"/>
        <v>166.44357971892433</v>
      </c>
    </row>
    <row r="290" spans="1:7">
      <c r="A290" s="27">
        <v>0</v>
      </c>
      <c r="B290" s="38">
        <v>2045</v>
      </c>
      <c r="D290" s="27">
        <f t="shared" si="20"/>
        <v>263</v>
      </c>
      <c r="E290" s="38">
        <f t="shared" si="19"/>
        <v>2045</v>
      </c>
      <c r="F290" s="28">
        <f t="shared" si="21"/>
        <v>2097.8277971942389</v>
      </c>
      <c r="G290" s="28">
        <f t="shared" si="18"/>
        <v>2790.7761563956337</v>
      </c>
    </row>
    <row r="291" spans="1:7">
      <c r="A291" s="27">
        <v>0</v>
      </c>
      <c r="B291" s="38">
        <v>2013</v>
      </c>
      <c r="D291" s="27">
        <f t="shared" si="20"/>
        <v>264</v>
      </c>
      <c r="E291" s="38">
        <f t="shared" si="19"/>
        <v>2013</v>
      </c>
      <c r="F291" s="28">
        <f t="shared" si="21"/>
        <v>2088.8020546511793</v>
      </c>
      <c r="G291" s="28">
        <f t="shared" si="18"/>
        <v>5745.9514893403784</v>
      </c>
    </row>
    <row r="292" spans="1:7">
      <c r="A292" s="27">
        <v>0</v>
      </c>
      <c r="B292" s="38">
        <v>2040</v>
      </c>
      <c r="D292" s="27">
        <f t="shared" si="20"/>
        <v>265</v>
      </c>
      <c r="E292" s="38">
        <f t="shared" si="19"/>
        <v>2040</v>
      </c>
      <c r="F292" s="28">
        <f t="shared" si="21"/>
        <v>2079.8238179560926</v>
      </c>
      <c r="G292" s="28">
        <f t="shared" si="18"/>
        <v>1585.9364766000053</v>
      </c>
    </row>
    <row r="293" spans="1:7">
      <c r="A293" s="27">
        <v>0</v>
      </c>
      <c r="B293" s="38">
        <v>2104</v>
      </c>
      <c r="D293" s="27">
        <f t="shared" si="20"/>
        <v>266</v>
      </c>
      <c r="E293" s="38">
        <f t="shared" si="19"/>
        <v>2104</v>
      </c>
      <c r="F293" s="28">
        <f t="shared" si="21"/>
        <v>2070.8928327790481</v>
      </c>
      <c r="G293" s="28">
        <f t="shared" si="18"/>
        <v>1096.0845213960688</v>
      </c>
    </row>
    <row r="294" spans="1:7">
      <c r="A294" s="27">
        <v>0</v>
      </c>
      <c r="B294" s="38">
        <v>2116</v>
      </c>
      <c r="D294" s="27">
        <f t="shared" si="20"/>
        <v>267</v>
      </c>
      <c r="E294" s="38">
        <f t="shared" si="19"/>
        <v>2116</v>
      </c>
      <c r="F294" s="28">
        <f t="shared" si="21"/>
        <v>2062.0088463315287</v>
      </c>
      <c r="G294" s="28">
        <f t="shared" si="18"/>
        <v>2915.0446744524788</v>
      </c>
    </row>
    <row r="295" spans="1:7">
      <c r="A295" s="27">
        <v>0</v>
      </c>
      <c r="B295" s="38">
        <v>2064</v>
      </c>
      <c r="D295" s="27">
        <f t="shared" si="20"/>
        <v>268</v>
      </c>
      <c r="E295" s="38">
        <f t="shared" si="19"/>
        <v>2064</v>
      </c>
      <c r="F295" s="28">
        <f t="shared" si="21"/>
        <v>2053.1716073496782</v>
      </c>
      <c r="G295" s="28">
        <f t="shared" si="18"/>
        <v>117.25408738954323</v>
      </c>
    </row>
    <row r="296" spans="1:7">
      <c r="A296" s="27">
        <v>3</v>
      </c>
      <c r="B296" s="38">
        <v>2045</v>
      </c>
      <c r="D296" s="27">
        <f t="shared" si="20"/>
        <v>269</v>
      </c>
      <c r="E296" s="38">
        <f t="shared" si="19"/>
        <v>2045</v>
      </c>
      <c r="F296" s="28">
        <f t="shared" si="21"/>
        <v>2044.3808660779971</v>
      </c>
      <c r="G296" s="28">
        <f t="shared" si="18"/>
        <v>0.38332681337469576</v>
      </c>
    </row>
    <row r="297" spans="1:7">
      <c r="A297" s="27">
        <v>1</v>
      </c>
      <c r="B297" s="38">
        <v>2021</v>
      </c>
      <c r="D297" s="27">
        <f t="shared" si="20"/>
        <v>270</v>
      </c>
      <c r="E297" s="38">
        <f t="shared" si="19"/>
        <v>2021</v>
      </c>
      <c r="F297" s="28">
        <f t="shared" si="21"/>
        <v>2035.6363742534761</v>
      </c>
      <c r="G297" s="28">
        <f t="shared" si="18"/>
        <v>214.22345128781822</v>
      </c>
    </row>
    <row r="298" spans="1:7">
      <c r="A298" s="27">
        <v>0</v>
      </c>
      <c r="B298" s="38">
        <v>1963</v>
      </c>
      <c r="D298" s="27">
        <f t="shared" si="20"/>
        <v>271</v>
      </c>
      <c r="E298" s="38">
        <f t="shared" si="19"/>
        <v>1963</v>
      </c>
      <c r="F298" s="28">
        <f t="shared" si="21"/>
        <v>2026.9378850901453</v>
      </c>
      <c r="G298" s="28">
        <f t="shared" ref="G298:G361" si="22">(E298-F298)^2</f>
        <v>4088.0531498006249</v>
      </c>
    </row>
    <row r="299" spans="1:7">
      <c r="A299" s="27">
        <v>1</v>
      </c>
      <c r="B299" s="38">
        <v>2012</v>
      </c>
      <c r="D299" s="27">
        <f t="shared" si="20"/>
        <v>272</v>
      </c>
      <c r="E299" s="38">
        <f t="shared" si="19"/>
        <v>2012</v>
      </c>
      <c r="F299" s="28">
        <f t="shared" si="21"/>
        <v>2018.2851532640261</v>
      </c>
      <c r="G299" s="28">
        <f t="shared" si="22"/>
        <v>39.503151552298206</v>
      </c>
    </row>
    <row r="300" spans="1:7">
      <c r="A300" s="27">
        <v>0</v>
      </c>
      <c r="B300" s="38">
        <v>2049</v>
      </c>
      <c r="D300" s="27">
        <f t="shared" si="20"/>
        <v>273</v>
      </c>
      <c r="E300" s="38">
        <f t="shared" si="19"/>
        <v>2049</v>
      </c>
      <c r="F300" s="28">
        <f t="shared" si="21"/>
        <v>2009.6779348984667</v>
      </c>
      <c r="G300" s="28">
        <f t="shared" si="22"/>
        <v>1546.2248038492251</v>
      </c>
    </row>
    <row r="301" spans="1:7">
      <c r="A301" s="27">
        <v>1</v>
      </c>
      <c r="B301" s="38">
        <v>2032</v>
      </c>
      <c r="D301" s="27">
        <f t="shared" si="20"/>
        <v>274</v>
      </c>
      <c r="E301" s="38">
        <f t="shared" si="19"/>
        <v>2032</v>
      </c>
      <c r="F301" s="28">
        <f t="shared" si="21"/>
        <v>2001.1159875498477</v>
      </c>
      <c r="G301" s="28">
        <f t="shared" si="22"/>
        <v>953.82222502116474</v>
      </c>
    </row>
    <row r="302" spans="1:7">
      <c r="A302" s="27">
        <v>0</v>
      </c>
      <c r="B302" s="38">
        <v>2051</v>
      </c>
      <c r="D302" s="27">
        <f t="shared" si="20"/>
        <v>275</v>
      </c>
      <c r="E302" s="38">
        <f t="shared" si="19"/>
        <v>2051</v>
      </c>
      <c r="F302" s="28">
        <f t="shared" si="21"/>
        <v>1992.5990701936487</v>
      </c>
      <c r="G302" s="28">
        <f t="shared" si="22"/>
        <v>3410.6686022463732</v>
      </c>
    </row>
    <row r="303" spans="1:7">
      <c r="A303" s="27">
        <v>0</v>
      </c>
      <c r="B303" s="38">
        <v>1971</v>
      </c>
      <c r="D303" s="27">
        <f t="shared" si="20"/>
        <v>276</v>
      </c>
      <c r="E303" s="38">
        <f t="shared" si="19"/>
        <v>1971</v>
      </c>
      <c r="F303" s="28">
        <f t="shared" si="21"/>
        <v>1984.1269432108511</v>
      </c>
      <c r="G303" s="28">
        <f t="shared" si="22"/>
        <v>172.31663806090967</v>
      </c>
    </row>
    <row r="304" spans="1:7">
      <c r="A304" s="27">
        <v>0</v>
      </c>
      <c r="B304" s="38">
        <v>2017</v>
      </c>
      <c r="D304" s="27">
        <f t="shared" si="20"/>
        <v>277</v>
      </c>
      <c r="E304" s="38">
        <f t="shared" si="19"/>
        <v>2017</v>
      </c>
      <c r="F304" s="28">
        <f t="shared" si="21"/>
        <v>1975.6993683746764</v>
      </c>
      <c r="G304" s="28">
        <f t="shared" si="22"/>
        <v>1705.7421726506802</v>
      </c>
    </row>
    <row r="305" spans="1:7">
      <c r="A305" s="27">
        <v>1</v>
      </c>
      <c r="B305" s="38">
        <v>1938</v>
      </c>
      <c r="D305" s="27">
        <f t="shared" si="20"/>
        <v>278</v>
      </c>
      <c r="E305" s="38">
        <f t="shared" si="19"/>
        <v>1938</v>
      </c>
      <c r="F305" s="28">
        <f t="shared" si="21"/>
        <v>1967.3161088376378</v>
      </c>
      <c r="G305" s="28">
        <f t="shared" si="22"/>
        <v>859.4342373802242</v>
      </c>
    </row>
    <row r="306" spans="1:7">
      <c r="A306" s="27">
        <v>0</v>
      </c>
      <c r="B306" s="38">
        <v>1961</v>
      </c>
      <c r="D306" s="27">
        <f t="shared" si="20"/>
        <v>279</v>
      </c>
      <c r="E306" s="38">
        <f t="shared" si="19"/>
        <v>1961</v>
      </c>
      <c r="F306" s="28">
        <f t="shared" si="21"/>
        <v>1958.9769291188968</v>
      </c>
      <c r="G306" s="28">
        <f t="shared" si="22"/>
        <v>4.0928157899676556</v>
      </c>
    </row>
    <row r="307" spans="1:7">
      <c r="A307" s="27">
        <v>1</v>
      </c>
      <c r="B307" s="38">
        <v>2001</v>
      </c>
      <c r="D307" s="27">
        <f t="shared" si="20"/>
        <v>280</v>
      </c>
      <c r="E307" s="38">
        <f t="shared" si="19"/>
        <v>2001</v>
      </c>
      <c r="F307" s="28">
        <f t="shared" si="21"/>
        <v>1950.6815950919158</v>
      </c>
      <c r="G307" s="28">
        <f t="shared" si="22"/>
        <v>2531.9418724939096</v>
      </c>
    </row>
    <row r="308" spans="1:7">
      <c r="A308" s="27">
        <v>0</v>
      </c>
      <c r="B308" s="38">
        <v>1857</v>
      </c>
      <c r="D308" s="27">
        <f t="shared" si="20"/>
        <v>281</v>
      </c>
      <c r="E308" s="38">
        <f t="shared" si="19"/>
        <v>1857</v>
      </c>
      <c r="F308" s="28">
        <f t="shared" si="21"/>
        <v>1942.4298739723906</v>
      </c>
      <c r="G308" s="28">
        <f t="shared" si="22"/>
        <v>7298.263366938545</v>
      </c>
    </row>
    <row r="309" spans="1:7">
      <c r="A309" s="27">
        <v>0</v>
      </c>
      <c r="B309" s="38">
        <v>2025</v>
      </c>
      <c r="D309" s="27">
        <f t="shared" si="20"/>
        <v>282</v>
      </c>
      <c r="E309" s="38">
        <f t="shared" si="19"/>
        <v>2025</v>
      </c>
      <c r="F309" s="28">
        <f t="shared" si="21"/>
        <v>1934.2215343064545</v>
      </c>
      <c r="G309" s="28">
        <f t="shared" si="22"/>
        <v>8240.7298336742206</v>
      </c>
    </row>
    <row r="310" spans="1:7">
      <c r="A310" s="27">
        <v>0</v>
      </c>
      <c r="B310" s="38">
        <v>1949</v>
      </c>
      <c r="D310" s="27">
        <f t="shared" si="20"/>
        <v>283</v>
      </c>
      <c r="E310" s="38">
        <f t="shared" si="19"/>
        <v>1949</v>
      </c>
      <c r="F310" s="28">
        <f t="shared" si="21"/>
        <v>1926.0563459591453</v>
      </c>
      <c r="G310" s="28">
        <f t="shared" si="22"/>
        <v>526.41126074642602</v>
      </c>
    </row>
    <row r="311" spans="1:7">
      <c r="A311" s="27">
        <v>1</v>
      </c>
      <c r="B311" s="38">
        <v>1893</v>
      </c>
      <c r="D311" s="27">
        <f t="shared" si="20"/>
        <v>284</v>
      </c>
      <c r="E311" s="38">
        <f t="shared" si="19"/>
        <v>1893</v>
      </c>
      <c r="F311" s="28">
        <f t="shared" si="21"/>
        <v>1917.9340801031246</v>
      </c>
      <c r="G311" s="28">
        <f t="shared" si="22"/>
        <v>621.70835058903617</v>
      </c>
    </row>
    <row r="312" spans="1:7">
      <c r="A312" s="27">
        <v>1</v>
      </c>
      <c r="B312" s="38">
        <v>1942</v>
      </c>
      <c r="D312" s="27">
        <f t="shared" si="20"/>
        <v>285</v>
      </c>
      <c r="E312" s="38">
        <f t="shared" si="19"/>
        <v>1942</v>
      </c>
      <c r="F312" s="28">
        <f t="shared" si="21"/>
        <v>1909.8545092076358</v>
      </c>
      <c r="G312" s="28">
        <f t="shared" si="22"/>
        <v>1033.3325782819697</v>
      </c>
    </row>
    <row r="313" spans="1:7">
      <c r="A313" s="27">
        <v>1</v>
      </c>
      <c r="B313" s="38">
        <v>1895</v>
      </c>
      <c r="D313" s="27">
        <f t="shared" si="20"/>
        <v>286</v>
      </c>
      <c r="E313" s="38">
        <f t="shared" si="19"/>
        <v>1895</v>
      </c>
      <c r="F313" s="28">
        <f t="shared" si="21"/>
        <v>1901.8174070276993</v>
      </c>
      <c r="G313" s="28">
        <f t="shared" si="22"/>
        <v>46.477038581324436</v>
      </c>
    </row>
    <row r="314" spans="1:7">
      <c r="A314" s="27">
        <v>0</v>
      </c>
      <c r="B314" s="38">
        <v>1831</v>
      </c>
      <c r="D314" s="27">
        <f t="shared" si="20"/>
        <v>287</v>
      </c>
      <c r="E314" s="38">
        <f t="shared" si="19"/>
        <v>1831</v>
      </c>
      <c r="F314" s="28">
        <f t="shared" si="21"/>
        <v>1893.8225485935316</v>
      </c>
      <c r="G314" s="28">
        <f t="shared" si="22"/>
        <v>3946.6726117866347</v>
      </c>
    </row>
    <row r="315" spans="1:7">
      <c r="A315" s="27">
        <v>0</v>
      </c>
      <c r="B315" s="38">
        <v>1838</v>
      </c>
      <c r="D315" s="27">
        <f t="shared" si="20"/>
        <v>288</v>
      </c>
      <c r="E315" s="38">
        <f t="shared" si="19"/>
        <v>1838</v>
      </c>
      <c r="F315" s="28">
        <f t="shared" si="21"/>
        <v>1885.8697102001788</v>
      </c>
      <c r="G315" s="28">
        <f t="shared" si="22"/>
        <v>2291.5091546491035</v>
      </c>
    </row>
    <row r="316" spans="1:7">
      <c r="A316" s="27">
        <v>1</v>
      </c>
      <c r="B316" s="38">
        <v>1872</v>
      </c>
      <c r="D316" s="27">
        <f t="shared" si="20"/>
        <v>289</v>
      </c>
      <c r="E316" s="38">
        <f t="shared" si="19"/>
        <v>1872</v>
      </c>
      <c r="F316" s="28">
        <f t="shared" si="21"/>
        <v>1877.9586693973617</v>
      </c>
      <c r="G316" s="28">
        <f t="shared" si="22"/>
        <v>35.50574098705539</v>
      </c>
    </row>
    <row r="317" spans="1:7">
      <c r="A317" s="27">
        <v>0</v>
      </c>
      <c r="B317" s="38">
        <v>1870</v>
      </c>
      <c r="D317" s="27">
        <f t="shared" si="20"/>
        <v>290</v>
      </c>
      <c r="E317" s="38">
        <f t="shared" si="19"/>
        <v>1870</v>
      </c>
      <c r="F317" s="28">
        <f t="shared" si="21"/>
        <v>1870.0892049795209</v>
      </c>
      <c r="G317" s="28">
        <f t="shared" si="22"/>
        <v>7.9575283713242684E-3</v>
      </c>
    </row>
    <row r="318" spans="1:7">
      <c r="A318" s="27">
        <v>0</v>
      </c>
      <c r="B318" s="38">
        <v>1846</v>
      </c>
      <c r="D318" s="27">
        <f t="shared" si="20"/>
        <v>291</v>
      </c>
      <c r="E318" s="38">
        <f t="shared" si="19"/>
        <v>1846</v>
      </c>
      <c r="F318" s="28">
        <f t="shared" si="21"/>
        <v>1862.2610969760542</v>
      </c>
      <c r="G318" s="28">
        <f t="shared" si="22"/>
        <v>264.42327486463921</v>
      </c>
    </row>
    <row r="319" spans="1:7">
      <c r="A319" s="27">
        <v>0</v>
      </c>
      <c r="B319" s="38">
        <v>1820</v>
      </c>
      <c r="D319" s="27">
        <f t="shared" si="20"/>
        <v>292</v>
      </c>
      <c r="E319" s="38">
        <f t="shared" si="19"/>
        <v>1820</v>
      </c>
      <c r="F319" s="28">
        <f t="shared" si="21"/>
        <v>1854.4741266417427</v>
      </c>
      <c r="G319" s="28">
        <f t="shared" si="22"/>
        <v>1188.4654077109149</v>
      </c>
    </row>
    <row r="320" spans="1:7">
      <c r="A320" s="27">
        <v>0</v>
      </c>
      <c r="B320" s="38">
        <v>1899</v>
      </c>
      <c r="D320" s="27">
        <f t="shared" si="20"/>
        <v>293</v>
      </c>
      <c r="E320" s="38">
        <f t="shared" si="19"/>
        <v>1899</v>
      </c>
      <c r="F320" s="28">
        <f t="shared" si="21"/>
        <v>1846.7280764473576</v>
      </c>
      <c r="G320" s="28">
        <f t="shared" si="22"/>
        <v>2732.3539918932934</v>
      </c>
    </row>
    <row r="321" spans="1:7">
      <c r="A321" s="27">
        <v>0</v>
      </c>
      <c r="B321" s="38">
        <v>1776</v>
      </c>
      <c r="D321" s="27">
        <f t="shared" si="20"/>
        <v>294</v>
      </c>
      <c r="E321" s="38">
        <f t="shared" si="19"/>
        <v>1776</v>
      </c>
      <c r="F321" s="28">
        <f t="shared" si="21"/>
        <v>1839.0227300704373</v>
      </c>
      <c r="G321" s="28">
        <f t="shared" si="22"/>
        <v>3971.8645055312045</v>
      </c>
    </row>
    <row r="322" spans="1:7">
      <c r="A322" s="27">
        <v>0</v>
      </c>
      <c r="B322" s="38">
        <v>1887</v>
      </c>
      <c r="D322" s="27">
        <f t="shared" si="20"/>
        <v>295</v>
      </c>
      <c r="E322" s="38">
        <f t="shared" si="19"/>
        <v>1887</v>
      </c>
      <c r="F322" s="28">
        <f t="shared" si="21"/>
        <v>1831.3578723862367</v>
      </c>
      <c r="G322" s="28">
        <f t="shared" si="22"/>
        <v>3096.0463653863148</v>
      </c>
    </row>
    <row r="323" spans="1:7">
      <c r="A323" s="27">
        <v>0</v>
      </c>
      <c r="B323" s="38">
        <v>1853</v>
      </c>
      <c r="D323" s="27">
        <f t="shared" si="20"/>
        <v>296</v>
      </c>
      <c r="E323" s="38">
        <f t="shared" si="19"/>
        <v>1853</v>
      </c>
      <c r="F323" s="28">
        <f t="shared" si="21"/>
        <v>1823.7332894588351</v>
      </c>
      <c r="G323" s="28">
        <f t="shared" si="22"/>
        <v>856.54034590033336</v>
      </c>
    </row>
    <row r="324" spans="1:7">
      <c r="A324" s="27">
        <v>0</v>
      </c>
      <c r="B324" s="38">
        <v>1752</v>
      </c>
      <c r="D324" s="27">
        <f t="shared" si="20"/>
        <v>297</v>
      </c>
      <c r="E324" s="38">
        <f t="shared" si="19"/>
        <v>1752</v>
      </c>
      <c r="F324" s="28">
        <f t="shared" si="21"/>
        <v>1816.1487685323998</v>
      </c>
      <c r="G324" s="28">
        <f t="shared" si="22"/>
        <v>4115.0645042234064</v>
      </c>
    </row>
    <row r="325" spans="1:7">
      <c r="A325" s="27">
        <v>0</v>
      </c>
      <c r="B325" s="38">
        <v>1835</v>
      </c>
      <c r="D325" s="27">
        <f t="shared" si="20"/>
        <v>298</v>
      </c>
      <c r="E325" s="38">
        <f t="shared" si="19"/>
        <v>1835</v>
      </c>
      <c r="F325" s="28">
        <f t="shared" si="21"/>
        <v>1808.6040980226035</v>
      </c>
      <c r="G325" s="28">
        <f t="shared" si="22"/>
        <v>696.74364120032624</v>
      </c>
    </row>
    <row r="326" spans="1:7">
      <c r="A326" s="27">
        <v>0</v>
      </c>
      <c r="B326" s="38">
        <v>1863</v>
      </c>
      <c r="D326" s="27">
        <f t="shared" si="20"/>
        <v>299</v>
      </c>
      <c r="E326" s="38">
        <f t="shared" si="19"/>
        <v>1863</v>
      </c>
      <c r="F326" s="28">
        <f t="shared" si="21"/>
        <v>1801.0990675081846</v>
      </c>
      <c r="G326" s="28">
        <f t="shared" si="22"/>
        <v>3831.7254433562889</v>
      </c>
    </row>
    <row r="327" spans="1:7">
      <c r="A327" s="27">
        <v>0</v>
      </c>
      <c r="B327" s="38">
        <v>1796</v>
      </c>
      <c r="D327" s="27">
        <f t="shared" si="20"/>
        <v>300</v>
      </c>
      <c r="E327" s="38">
        <f t="shared" si="19"/>
        <v>1796</v>
      </c>
      <c r="F327" s="28">
        <f t="shared" si="21"/>
        <v>1793.6334677226484</v>
      </c>
      <c r="G327" s="28">
        <f t="shared" si="22"/>
        <v>5.6004750197467263</v>
      </c>
    </row>
    <row r="328" spans="1:7">
      <c r="A328" s="27">
        <v>0</v>
      </c>
      <c r="B328" s="38">
        <v>1752</v>
      </c>
      <c r="D328" s="27">
        <f t="shared" si="20"/>
        <v>301</v>
      </c>
      <c r="E328" s="38">
        <f t="shared" si="19"/>
        <v>1752</v>
      </c>
      <c r="F328" s="28">
        <f t="shared" si="21"/>
        <v>1786.2070905461042</v>
      </c>
      <c r="G328" s="28">
        <f t="shared" si="22"/>
        <v>1170.1250436293683</v>
      </c>
    </row>
    <row r="329" spans="1:7">
      <c r="A329" s="27">
        <v>0</v>
      </c>
      <c r="B329" s="38">
        <v>1762</v>
      </c>
      <c r="D329" s="27">
        <f t="shared" si="20"/>
        <v>302</v>
      </c>
      <c r="E329" s="38">
        <f t="shared" si="19"/>
        <v>1762</v>
      </c>
      <c r="F329" s="28">
        <f t="shared" si="21"/>
        <v>1778.8197289972331</v>
      </c>
      <c r="G329" s="28">
        <f t="shared" si="22"/>
        <v>282.90328354036541</v>
      </c>
    </row>
    <row r="330" spans="1:7">
      <c r="A330" s="27">
        <v>0</v>
      </c>
      <c r="B330" s="38">
        <v>1793</v>
      </c>
      <c r="D330" s="27">
        <f t="shared" si="20"/>
        <v>303</v>
      </c>
      <c r="E330" s="38">
        <f t="shared" ref="E330:E393" si="23">B330-C330</f>
        <v>1793</v>
      </c>
      <c r="F330" s="28">
        <f t="shared" si="21"/>
        <v>1771.4711772253845</v>
      </c>
      <c r="G330" s="28">
        <f t="shared" si="22"/>
        <v>463.49021006080267</v>
      </c>
    </row>
    <row r="331" spans="1:7">
      <c r="A331" s="27">
        <v>1</v>
      </c>
      <c r="B331" s="38">
        <v>1790</v>
      </c>
      <c r="D331" s="27">
        <f t="shared" si="20"/>
        <v>304</v>
      </c>
      <c r="E331" s="38">
        <f t="shared" si="23"/>
        <v>1790</v>
      </c>
      <c r="F331" s="28">
        <f t="shared" si="21"/>
        <v>1764.161230502792</v>
      </c>
      <c r="G331" s="28">
        <f t="shared" si="22"/>
        <v>667.64200912984541</v>
      </c>
    </row>
    <row r="332" spans="1:7">
      <c r="A332" s="27">
        <v>0</v>
      </c>
      <c r="B332" s="38">
        <v>1735</v>
      </c>
      <c r="D332" s="27">
        <f t="shared" si="20"/>
        <v>305</v>
      </c>
      <c r="E332" s="38">
        <f t="shared" si="23"/>
        <v>1735</v>
      </c>
      <c r="F332" s="28">
        <f t="shared" si="21"/>
        <v>1756.8896852169094</v>
      </c>
      <c r="G332" s="28">
        <f t="shared" si="22"/>
        <v>479.15831889538003</v>
      </c>
    </row>
    <row r="333" spans="1:7">
      <c r="A333" s="27">
        <v>0</v>
      </c>
      <c r="B333" s="38">
        <v>1776</v>
      </c>
      <c r="D333" s="27">
        <f t="shared" si="20"/>
        <v>306</v>
      </c>
      <c r="E333" s="38">
        <f t="shared" si="23"/>
        <v>1776</v>
      </c>
      <c r="F333" s="28">
        <f t="shared" si="21"/>
        <v>1749.6563388628629</v>
      </c>
      <c r="G333" s="28">
        <f t="shared" si="22"/>
        <v>693.98848210830931</v>
      </c>
    </row>
    <row r="334" spans="1:7">
      <c r="A334" s="27">
        <v>0</v>
      </c>
      <c r="B334" s="38">
        <v>1777</v>
      </c>
      <c r="D334" s="27">
        <f t="shared" si="20"/>
        <v>307</v>
      </c>
      <c r="E334" s="38">
        <f t="shared" si="23"/>
        <v>1777</v>
      </c>
      <c r="F334" s="28">
        <f t="shared" si="21"/>
        <v>1742.4609900360094</v>
      </c>
      <c r="G334" s="28">
        <f t="shared" si="22"/>
        <v>1192.9432092926395</v>
      </c>
    </row>
    <row r="335" spans="1:7">
      <c r="A335" s="27">
        <v>0</v>
      </c>
      <c r="B335" s="38">
        <v>1648</v>
      </c>
      <c r="D335" s="27">
        <f t="shared" si="20"/>
        <v>308</v>
      </c>
      <c r="E335" s="38">
        <f t="shared" si="23"/>
        <v>1648</v>
      </c>
      <c r="F335" s="28">
        <f t="shared" si="21"/>
        <v>1735.3034384246082</v>
      </c>
      <c r="G335" s="28">
        <f t="shared" si="22"/>
        <v>7621.8903607593556</v>
      </c>
    </row>
    <row r="336" spans="1:7">
      <c r="A336" s="27">
        <v>0</v>
      </c>
      <c r="B336" s="38">
        <v>1712</v>
      </c>
      <c r="D336" s="27">
        <f t="shared" si="20"/>
        <v>309</v>
      </c>
      <c r="E336" s="38">
        <f t="shared" si="23"/>
        <v>1712</v>
      </c>
      <c r="F336" s="28">
        <f t="shared" si="21"/>
        <v>1728.1834848025912</v>
      </c>
      <c r="G336" s="28">
        <f t="shared" si="22"/>
        <v>261.90518035570153</v>
      </c>
    </row>
    <row r="337" spans="1:7">
      <c r="A337" s="27">
        <v>0</v>
      </c>
      <c r="B337" s="38">
        <v>1712</v>
      </c>
      <c r="D337" s="27">
        <f t="shared" si="20"/>
        <v>310</v>
      </c>
      <c r="E337" s="38">
        <f t="shared" si="23"/>
        <v>1712</v>
      </c>
      <c r="F337" s="28">
        <f t="shared" si="21"/>
        <v>1721.1009310224372</v>
      </c>
      <c r="G337" s="28">
        <f t="shared" si="22"/>
        <v>82.826945475159462</v>
      </c>
    </row>
    <row r="338" spans="1:7">
      <c r="A338" s="27">
        <v>0</v>
      </c>
      <c r="B338" s="38">
        <v>1755</v>
      </c>
      <c r="D338" s="27">
        <f t="shared" si="20"/>
        <v>311</v>
      </c>
      <c r="E338" s="38">
        <f t="shared" si="23"/>
        <v>1755</v>
      </c>
      <c r="F338" s="28">
        <f t="shared" si="21"/>
        <v>1714.0555800081415</v>
      </c>
      <c r="G338" s="28">
        <f t="shared" si="22"/>
        <v>1676.4455284696994</v>
      </c>
    </row>
    <row r="339" spans="1:7">
      <c r="A339" s="27">
        <v>0</v>
      </c>
      <c r="B339" s="38">
        <v>1790</v>
      </c>
      <c r="D339" s="27">
        <f t="shared" si="20"/>
        <v>312</v>
      </c>
      <c r="E339" s="38">
        <f t="shared" si="23"/>
        <v>1790</v>
      </c>
      <c r="F339" s="28">
        <f t="shared" si="21"/>
        <v>1707.0472357482804</v>
      </c>
      <c r="G339" s="28">
        <f t="shared" si="22"/>
        <v>6881.1610970013689</v>
      </c>
    </row>
    <row r="340" spans="1:7">
      <c r="A340" s="27">
        <v>0</v>
      </c>
      <c r="B340" s="38">
        <v>1718</v>
      </c>
      <c r="D340" s="27">
        <f t="shared" si="20"/>
        <v>313</v>
      </c>
      <c r="E340" s="38">
        <f t="shared" si="23"/>
        <v>1718</v>
      </c>
      <c r="F340" s="28">
        <f t="shared" si="21"/>
        <v>1700.0757032891679</v>
      </c>
      <c r="G340" s="28">
        <f t="shared" si="22"/>
        <v>321.28041257794627</v>
      </c>
    </row>
    <row r="341" spans="1:7">
      <c r="A341" s="27">
        <v>1</v>
      </c>
      <c r="B341" s="38">
        <v>1706</v>
      </c>
      <c r="D341" s="27">
        <f t="shared" si="20"/>
        <v>314</v>
      </c>
      <c r="E341" s="38">
        <f t="shared" si="23"/>
        <v>1706</v>
      </c>
      <c r="F341" s="28">
        <f t="shared" si="21"/>
        <v>1693.1407887281005</v>
      </c>
      <c r="G341" s="28">
        <f t="shared" si="22"/>
        <v>165.35931453534818</v>
      </c>
    </row>
    <row r="342" spans="1:7">
      <c r="A342" s="27">
        <v>0</v>
      </c>
      <c r="B342" s="38">
        <v>1777</v>
      </c>
      <c r="D342" s="27">
        <f t="shared" si="20"/>
        <v>315</v>
      </c>
      <c r="E342" s="38">
        <f t="shared" si="23"/>
        <v>1777</v>
      </c>
      <c r="F342" s="28">
        <f t="shared" si="21"/>
        <v>1686.2422992066879</v>
      </c>
      <c r="G342" s="28">
        <f t="shared" si="22"/>
        <v>8236.9602532883637</v>
      </c>
    </row>
    <row r="343" spans="1:7">
      <c r="A343" s="27">
        <v>0</v>
      </c>
      <c r="B343" s="38">
        <v>1695</v>
      </c>
      <c r="D343" s="27">
        <f t="shared" si="20"/>
        <v>316</v>
      </c>
      <c r="E343" s="38">
        <f t="shared" si="23"/>
        <v>1695</v>
      </c>
      <c r="F343" s="28">
        <f t="shared" si="21"/>
        <v>1679.3800429042667</v>
      </c>
      <c r="G343" s="28">
        <f t="shared" si="22"/>
        <v>243.98305967254902</v>
      </c>
    </row>
    <row r="344" spans="1:7">
      <c r="A344" s="27">
        <v>1</v>
      </c>
      <c r="B344" s="38">
        <v>1662</v>
      </c>
      <c r="D344" s="27">
        <f t="shared" si="20"/>
        <v>317</v>
      </c>
      <c r="E344" s="38">
        <f t="shared" si="23"/>
        <v>1662</v>
      </c>
      <c r="F344" s="28">
        <f t="shared" si="21"/>
        <v>1672.5538290313962</v>
      </c>
      <c r="G344" s="28">
        <f t="shared" si="22"/>
        <v>111.38330722394046</v>
      </c>
    </row>
    <row r="345" spans="1:7">
      <c r="A345" s="27">
        <v>0</v>
      </c>
      <c r="B345" s="38">
        <v>1685</v>
      </c>
      <c r="D345" s="27">
        <f t="shared" si="20"/>
        <v>318</v>
      </c>
      <c r="E345" s="38">
        <f t="shared" si="23"/>
        <v>1685</v>
      </c>
      <c r="F345" s="28">
        <f t="shared" si="21"/>
        <v>1665.7634678234315</v>
      </c>
      <c r="G345" s="28">
        <f t="shared" si="22"/>
        <v>370.04417018015585</v>
      </c>
    </row>
    <row r="346" spans="1:7">
      <c r="A346" s="27">
        <v>0</v>
      </c>
      <c r="B346" s="38">
        <v>1714</v>
      </c>
      <c r="D346" s="27">
        <f t="shared" si="20"/>
        <v>319</v>
      </c>
      <c r="E346" s="38">
        <f t="shared" si="23"/>
        <v>1714</v>
      </c>
      <c r="F346" s="28">
        <f t="shared" si="21"/>
        <v>1659.0087705341737</v>
      </c>
      <c r="G346" s="28">
        <f t="shared" si="22"/>
        <v>3024.0353181631667</v>
      </c>
    </row>
    <row r="347" spans="1:7">
      <c r="A347" s="27">
        <v>0</v>
      </c>
      <c r="B347" s="38">
        <v>1756</v>
      </c>
      <c r="D347" s="27">
        <f t="shared" si="20"/>
        <v>320</v>
      </c>
      <c r="E347" s="38">
        <f t="shared" si="23"/>
        <v>1756</v>
      </c>
      <c r="F347" s="28">
        <f t="shared" si="21"/>
        <v>1652.2895494295933</v>
      </c>
      <c r="G347" s="28">
        <f t="shared" si="22"/>
        <v>10755.857557516771</v>
      </c>
    </row>
    <row r="348" spans="1:7">
      <c r="A348" s="27">
        <v>0</v>
      </c>
      <c r="B348" s="38">
        <v>1658</v>
      </c>
      <c r="D348" s="27">
        <f t="shared" ref="D348:D411" si="24">D347+1</f>
        <v>321</v>
      </c>
      <c r="E348" s="38">
        <f t="shared" si="23"/>
        <v>1658</v>
      </c>
      <c r="F348" s="28">
        <f t="shared" si="21"/>
        <v>1645.6056177816274</v>
      </c>
      <c r="G348" s="28">
        <f t="shared" si="22"/>
        <v>153.62071057511051</v>
      </c>
    </row>
    <row r="349" spans="1:7">
      <c r="A349" s="27">
        <v>0</v>
      </c>
      <c r="B349" s="38">
        <v>1688</v>
      </c>
      <c r="D349" s="27">
        <f t="shared" si="24"/>
        <v>322</v>
      </c>
      <c r="E349" s="38">
        <f t="shared" si="23"/>
        <v>1688</v>
      </c>
      <c r="F349" s="28">
        <f t="shared" ref="F349:F412" si="25">(F$3*EXP(-D349/F$1))+(F$4*EXP(-D349/F$2))+F$5</f>
        <v>1638.9567898620448</v>
      </c>
      <c r="G349" s="28">
        <f t="shared" si="22"/>
        <v>2405.2364606356273</v>
      </c>
    </row>
    <row r="350" spans="1:7">
      <c r="A350" s="27">
        <v>0</v>
      </c>
      <c r="B350" s="38">
        <v>1619</v>
      </c>
      <c r="D350" s="27">
        <f t="shared" si="24"/>
        <v>323</v>
      </c>
      <c r="E350" s="38">
        <f t="shared" si="23"/>
        <v>1619</v>
      </c>
      <c r="F350" s="28">
        <f t="shared" si="25"/>
        <v>1632.3428809363797</v>
      </c>
      <c r="G350" s="28">
        <f t="shared" si="22"/>
        <v>178.03247168240597</v>
      </c>
    </row>
    <row r="351" spans="1:7">
      <c r="A351" s="27">
        <v>0</v>
      </c>
      <c r="B351" s="38">
        <v>1696</v>
      </c>
      <c r="D351" s="27">
        <f t="shared" si="24"/>
        <v>324</v>
      </c>
      <c r="E351" s="38">
        <f t="shared" si="23"/>
        <v>1696</v>
      </c>
      <c r="F351" s="28">
        <f t="shared" si="25"/>
        <v>1625.7637072579323</v>
      </c>
      <c r="G351" s="28">
        <f t="shared" si="22"/>
        <v>4933.1368181494308</v>
      </c>
    </row>
    <row r="352" spans="1:7">
      <c r="A352" s="27">
        <v>1</v>
      </c>
      <c r="B352" s="38">
        <v>1624</v>
      </c>
      <c r="D352" s="27">
        <f t="shared" si="24"/>
        <v>325</v>
      </c>
      <c r="E352" s="38">
        <f t="shared" si="23"/>
        <v>1624</v>
      </c>
      <c r="F352" s="28">
        <f t="shared" si="25"/>
        <v>1619.2190860618339</v>
      </c>
      <c r="G352" s="28">
        <f t="shared" si="22"/>
        <v>22.857138084151103</v>
      </c>
    </row>
    <row r="353" spans="1:7">
      <c r="A353" s="27">
        <v>0</v>
      </c>
      <c r="B353" s="38">
        <v>1624</v>
      </c>
      <c r="D353" s="27">
        <f t="shared" si="24"/>
        <v>326</v>
      </c>
      <c r="E353" s="38">
        <f t="shared" si="23"/>
        <v>1624</v>
      </c>
      <c r="F353" s="28">
        <f t="shared" si="25"/>
        <v>1612.7088355591727</v>
      </c>
      <c r="G353" s="28">
        <f t="shared" si="22"/>
        <v>127.49039442980259</v>
      </c>
    </row>
    <row r="354" spans="1:7">
      <c r="A354" s="27">
        <v>0</v>
      </c>
      <c r="B354" s="38">
        <v>1673</v>
      </c>
      <c r="D354" s="27">
        <f t="shared" si="24"/>
        <v>327</v>
      </c>
      <c r="E354" s="38">
        <f t="shared" si="23"/>
        <v>1673</v>
      </c>
      <c r="F354" s="28">
        <f t="shared" si="25"/>
        <v>1606.2327749311833</v>
      </c>
      <c r="G354" s="28">
        <f t="shared" si="22"/>
        <v>4457.8623433900311</v>
      </c>
    </row>
    <row r="355" spans="1:7">
      <c r="A355" s="27">
        <v>0</v>
      </c>
      <c r="B355" s="38">
        <v>1598</v>
      </c>
      <c r="D355" s="27">
        <f t="shared" si="24"/>
        <v>328</v>
      </c>
      <c r="E355" s="38">
        <f t="shared" si="23"/>
        <v>1598</v>
      </c>
      <c r="F355" s="28">
        <f t="shared" si="25"/>
        <v>1599.7907243234931</v>
      </c>
      <c r="G355" s="28">
        <f t="shared" si="22"/>
        <v>3.2066936027499029</v>
      </c>
    </row>
    <row r="356" spans="1:7">
      <c r="A356" s="27">
        <v>0</v>
      </c>
      <c r="B356" s="38">
        <v>1613</v>
      </c>
      <c r="D356" s="27">
        <f t="shared" si="24"/>
        <v>329</v>
      </c>
      <c r="E356" s="38">
        <f t="shared" si="23"/>
        <v>1613</v>
      </c>
      <c r="F356" s="28">
        <f t="shared" si="25"/>
        <v>1593.3825048404287</v>
      </c>
      <c r="G356" s="28">
        <f t="shared" si="22"/>
        <v>384.84611633580192</v>
      </c>
    </row>
    <row r="357" spans="1:7">
      <c r="A357" s="27">
        <v>0</v>
      </c>
      <c r="B357" s="38">
        <v>1591</v>
      </c>
      <c r="D357" s="27">
        <f t="shared" si="24"/>
        <v>330</v>
      </c>
      <c r="E357" s="38">
        <f t="shared" si="23"/>
        <v>1591</v>
      </c>
      <c r="F357" s="28">
        <f t="shared" si="25"/>
        <v>1587.0079385393781</v>
      </c>
      <c r="G357" s="28">
        <f t="shared" si="22"/>
        <v>15.936554705382866</v>
      </c>
    </row>
    <row r="358" spans="1:7">
      <c r="A358" s="27">
        <v>0</v>
      </c>
      <c r="B358" s="38">
        <v>1583</v>
      </c>
      <c r="D358" s="27">
        <f t="shared" si="24"/>
        <v>331</v>
      </c>
      <c r="E358" s="38">
        <f t="shared" si="23"/>
        <v>1583</v>
      </c>
      <c r="F358" s="28">
        <f t="shared" si="25"/>
        <v>1580.6668484252059</v>
      </c>
      <c r="G358" s="28">
        <f t="shared" si="22"/>
        <v>5.4435962709641945</v>
      </c>
    </row>
    <row r="359" spans="1:7">
      <c r="A359" s="27">
        <v>0</v>
      </c>
      <c r="B359" s="38">
        <v>1532</v>
      </c>
      <c r="D359" s="27">
        <f t="shared" si="24"/>
        <v>332</v>
      </c>
      <c r="E359" s="38">
        <f t="shared" si="23"/>
        <v>1532</v>
      </c>
      <c r="F359" s="28">
        <f t="shared" si="25"/>
        <v>1574.3590584447259</v>
      </c>
      <c r="G359" s="28">
        <f t="shared" si="22"/>
        <v>1794.2898323237011</v>
      </c>
    </row>
    <row r="360" spans="1:7">
      <c r="A360" s="27">
        <v>1</v>
      </c>
      <c r="B360" s="38">
        <v>1593</v>
      </c>
      <c r="D360" s="27">
        <f t="shared" si="24"/>
        <v>333</v>
      </c>
      <c r="E360" s="38">
        <f t="shared" si="23"/>
        <v>1593</v>
      </c>
      <c r="F360" s="28">
        <f t="shared" si="25"/>
        <v>1568.0843934812222</v>
      </c>
      <c r="G360" s="28">
        <f t="shared" si="22"/>
        <v>620.78744819856524</v>
      </c>
    </row>
    <row r="361" spans="1:7">
      <c r="A361" s="27">
        <v>1</v>
      </c>
      <c r="B361" s="38">
        <v>1609</v>
      </c>
      <c r="D361" s="27">
        <f t="shared" si="24"/>
        <v>334</v>
      </c>
      <c r="E361" s="38">
        <f t="shared" si="23"/>
        <v>1609</v>
      </c>
      <c r="F361" s="28">
        <f t="shared" si="25"/>
        <v>1561.842679349025</v>
      </c>
      <c r="G361" s="28">
        <f t="shared" si="22"/>
        <v>2223.8128909788688</v>
      </c>
    </row>
    <row r="362" spans="1:7">
      <c r="A362" s="27">
        <v>0</v>
      </c>
      <c r="B362" s="38">
        <v>1577</v>
      </c>
      <c r="D362" s="27">
        <f t="shared" si="24"/>
        <v>335</v>
      </c>
      <c r="E362" s="38">
        <f t="shared" si="23"/>
        <v>1577</v>
      </c>
      <c r="F362" s="28">
        <f t="shared" si="25"/>
        <v>1555.6337427881326</v>
      </c>
      <c r="G362" s="28">
        <f t="shared" ref="G362:G425" si="26">(E362-F362)^2</f>
        <v>456.51694724367474</v>
      </c>
    </row>
    <row r="363" spans="1:7">
      <c r="A363" s="27">
        <v>0</v>
      </c>
      <c r="B363" s="38">
        <v>1565</v>
      </c>
      <c r="D363" s="27">
        <f t="shared" si="24"/>
        <v>336</v>
      </c>
      <c r="E363" s="38">
        <f t="shared" si="23"/>
        <v>1565</v>
      </c>
      <c r="F363" s="28">
        <f t="shared" si="25"/>
        <v>1549.4574114588859</v>
      </c>
      <c r="G363" s="28">
        <f t="shared" si="26"/>
        <v>241.57205855837219</v>
      </c>
    </row>
    <row r="364" spans="1:7">
      <c r="A364" s="27">
        <v>0</v>
      </c>
      <c r="B364" s="38">
        <v>1554</v>
      </c>
      <c r="D364" s="27">
        <f t="shared" si="24"/>
        <v>337</v>
      </c>
      <c r="E364" s="38">
        <f t="shared" si="23"/>
        <v>1554</v>
      </c>
      <c r="F364" s="28">
        <f t="shared" si="25"/>
        <v>1543.3135139366871</v>
      </c>
      <c r="G364" s="28">
        <f t="shared" si="26"/>
        <v>114.20098438138172</v>
      </c>
    </row>
    <row r="365" spans="1:7">
      <c r="A365" s="27">
        <v>0</v>
      </c>
      <c r="B365" s="38">
        <v>1547</v>
      </c>
      <c r="D365" s="27">
        <f t="shared" si="24"/>
        <v>338</v>
      </c>
      <c r="E365" s="38">
        <f t="shared" si="23"/>
        <v>1547</v>
      </c>
      <c r="F365" s="28">
        <f t="shared" si="25"/>
        <v>1537.2018797067672</v>
      </c>
      <c r="G365" s="28">
        <f t="shared" si="26"/>
        <v>96.003161280661217</v>
      </c>
    </row>
    <row r="366" spans="1:7">
      <c r="A366" s="27">
        <v>0</v>
      </c>
      <c r="B366" s="38">
        <v>1565</v>
      </c>
      <c r="D366" s="27">
        <f t="shared" si="24"/>
        <v>339</v>
      </c>
      <c r="E366" s="38">
        <f t="shared" si="23"/>
        <v>1565</v>
      </c>
      <c r="F366" s="28">
        <f t="shared" si="25"/>
        <v>1531.1223391589983</v>
      </c>
      <c r="G366" s="28">
        <f t="shared" si="26"/>
        <v>1147.6959040579379</v>
      </c>
    </row>
    <row r="367" spans="1:7">
      <c r="A367" s="27">
        <v>1</v>
      </c>
      <c r="B367" s="38">
        <v>1544</v>
      </c>
      <c r="D367" s="27">
        <f t="shared" si="24"/>
        <v>340</v>
      </c>
      <c r="E367" s="38">
        <f t="shared" si="23"/>
        <v>1544</v>
      </c>
      <c r="F367" s="28">
        <f t="shared" si="25"/>
        <v>1525.0747235827496</v>
      </c>
      <c r="G367" s="28">
        <f t="shared" si="26"/>
        <v>358.16608746933474</v>
      </c>
    </row>
    <row r="368" spans="1:7">
      <c r="A368" s="27">
        <v>0</v>
      </c>
      <c r="B368" s="38">
        <v>1617</v>
      </c>
      <c r="D368" s="27">
        <f t="shared" si="24"/>
        <v>341</v>
      </c>
      <c r="E368" s="38">
        <f t="shared" si="23"/>
        <v>1617</v>
      </c>
      <c r="F368" s="28">
        <f t="shared" si="25"/>
        <v>1519.0588651617888</v>
      </c>
      <c r="G368" s="28">
        <f t="shared" si="26"/>
        <v>9592.4658933966584</v>
      </c>
    </row>
    <row r="369" spans="1:7">
      <c r="A369" s="27">
        <v>0</v>
      </c>
      <c r="B369" s="38">
        <v>1544</v>
      </c>
      <c r="D369" s="27">
        <f t="shared" si="24"/>
        <v>342</v>
      </c>
      <c r="E369" s="38">
        <f t="shared" si="23"/>
        <v>1544</v>
      </c>
      <c r="F369" s="28">
        <f t="shared" si="25"/>
        <v>1513.0745969692241</v>
      </c>
      <c r="G369" s="28">
        <f t="shared" si="26"/>
        <v>956.38055261592297</v>
      </c>
    </row>
    <row r="370" spans="1:7">
      <c r="A370" s="27">
        <v>0</v>
      </c>
      <c r="B370" s="38">
        <v>1475</v>
      </c>
      <c r="D370" s="27">
        <f t="shared" si="24"/>
        <v>343</v>
      </c>
      <c r="E370" s="38">
        <f t="shared" si="23"/>
        <v>1475</v>
      </c>
      <c r="F370" s="28">
        <f t="shared" si="25"/>
        <v>1507.1217529624898</v>
      </c>
      <c r="G370" s="28">
        <f t="shared" si="26"/>
        <v>1031.8070133832246</v>
      </c>
    </row>
    <row r="371" spans="1:7">
      <c r="A371" s="27">
        <v>0</v>
      </c>
      <c r="B371" s="38">
        <v>1478</v>
      </c>
      <c r="D371" s="27">
        <f t="shared" si="24"/>
        <v>344</v>
      </c>
      <c r="E371" s="38">
        <f t="shared" si="23"/>
        <v>1478</v>
      </c>
      <c r="F371" s="28">
        <f t="shared" si="25"/>
        <v>1501.2001679783707</v>
      </c>
      <c r="G371" s="28">
        <f t="shared" si="26"/>
        <v>538.24779422461722</v>
      </c>
    </row>
    <row r="372" spans="1:7">
      <c r="A372" s="27">
        <v>0</v>
      </c>
      <c r="B372" s="38">
        <v>1451</v>
      </c>
      <c r="D372" s="27">
        <f t="shared" si="24"/>
        <v>345</v>
      </c>
      <c r="E372" s="38">
        <f t="shared" si="23"/>
        <v>1451</v>
      </c>
      <c r="F372" s="28">
        <f t="shared" si="25"/>
        <v>1495.3096777280682</v>
      </c>
      <c r="G372" s="28">
        <f t="shared" si="26"/>
        <v>1963.347540365264</v>
      </c>
    </row>
    <row r="373" spans="1:7">
      <c r="A373" s="27">
        <v>1</v>
      </c>
      <c r="B373" s="38">
        <v>1539</v>
      </c>
      <c r="D373" s="27">
        <f t="shared" si="24"/>
        <v>346</v>
      </c>
      <c r="E373" s="38">
        <f t="shared" si="23"/>
        <v>1539</v>
      </c>
      <c r="F373" s="28">
        <f t="shared" si="25"/>
        <v>1489.4501187923047</v>
      </c>
      <c r="G373" s="28">
        <f t="shared" si="26"/>
        <v>2455.1907276967167</v>
      </c>
    </row>
    <row r="374" spans="1:7">
      <c r="A374" s="27">
        <v>0</v>
      </c>
      <c r="B374" s="38">
        <v>1526</v>
      </c>
      <c r="D374" s="27">
        <f t="shared" si="24"/>
        <v>347</v>
      </c>
      <c r="E374" s="38">
        <f t="shared" si="23"/>
        <v>1526</v>
      </c>
      <c r="F374" s="28">
        <f t="shared" si="25"/>
        <v>1483.6213286164684</v>
      </c>
      <c r="G374" s="28">
        <f t="shared" si="26"/>
        <v>1795.9517882333587</v>
      </c>
    </row>
    <row r="375" spans="1:7">
      <c r="A375" s="27">
        <v>0</v>
      </c>
      <c r="B375" s="38">
        <v>1466</v>
      </c>
      <c r="D375" s="27">
        <f t="shared" si="24"/>
        <v>348</v>
      </c>
      <c r="E375" s="38">
        <f t="shared" si="23"/>
        <v>1466</v>
      </c>
      <c r="F375" s="28">
        <f t="shared" si="25"/>
        <v>1477.8231455057924</v>
      </c>
      <c r="G375" s="28">
        <f t="shared" si="26"/>
        <v>139.78676965113794</v>
      </c>
    </row>
    <row r="376" spans="1:7">
      <c r="A376" s="27">
        <v>0</v>
      </c>
      <c r="B376" s="38">
        <v>1438</v>
      </c>
      <c r="D376" s="27">
        <f t="shared" si="24"/>
        <v>349</v>
      </c>
      <c r="E376" s="38">
        <f t="shared" si="23"/>
        <v>1438</v>
      </c>
      <c r="F376" s="28">
        <f t="shared" si="25"/>
        <v>1472.0554086205734</v>
      </c>
      <c r="G376" s="28">
        <f t="shared" si="26"/>
        <v>1159.7708563142262</v>
      </c>
    </row>
    <row r="377" spans="1:7">
      <c r="A377" s="27">
        <v>0</v>
      </c>
      <c r="B377" s="38">
        <v>1555</v>
      </c>
      <c r="D377" s="27">
        <f t="shared" si="24"/>
        <v>350</v>
      </c>
      <c r="E377" s="38">
        <f t="shared" si="23"/>
        <v>1555</v>
      </c>
      <c r="F377" s="28">
        <f t="shared" si="25"/>
        <v>1466.3179579714267</v>
      </c>
      <c r="G377" s="28">
        <f t="shared" si="26"/>
        <v>7864.504578357637</v>
      </c>
    </row>
    <row r="378" spans="1:7">
      <c r="A378" s="27">
        <v>1</v>
      </c>
      <c r="B378" s="38">
        <v>1385</v>
      </c>
      <c r="D378" s="27">
        <f t="shared" si="24"/>
        <v>351</v>
      </c>
      <c r="E378" s="38">
        <f t="shared" si="23"/>
        <v>1385</v>
      </c>
      <c r="F378" s="28">
        <f t="shared" si="25"/>
        <v>1460.6106344145758</v>
      </c>
      <c r="G378" s="28">
        <f t="shared" si="26"/>
        <v>5716.9680365746299</v>
      </c>
    </row>
    <row r="379" spans="1:7">
      <c r="A379" s="27">
        <v>0</v>
      </c>
      <c r="B379" s="38">
        <v>1427</v>
      </c>
      <c r="D379" s="27">
        <f t="shared" si="24"/>
        <v>352</v>
      </c>
      <c r="E379" s="38">
        <f t="shared" si="23"/>
        <v>1427</v>
      </c>
      <c r="F379" s="28">
        <f t="shared" si="25"/>
        <v>1454.9332796471781</v>
      </c>
      <c r="G379" s="28">
        <f t="shared" si="26"/>
        <v>780.26811184745407</v>
      </c>
    </row>
    <row r="380" spans="1:7">
      <c r="A380" s="27">
        <v>0</v>
      </c>
      <c r="B380" s="38">
        <v>1429</v>
      </c>
      <c r="D380" s="27">
        <f t="shared" si="24"/>
        <v>353</v>
      </c>
      <c r="E380" s="38">
        <f t="shared" si="23"/>
        <v>1429</v>
      </c>
      <c r="F380" s="28">
        <f t="shared" si="25"/>
        <v>1449.285736202683</v>
      </c>
      <c r="G380" s="28">
        <f t="shared" si="26"/>
        <v>411.51109328484301</v>
      </c>
    </row>
    <row r="381" spans="1:7">
      <c r="A381" s="27">
        <v>0</v>
      </c>
      <c r="B381" s="38">
        <v>1502</v>
      </c>
      <c r="D381" s="27">
        <f t="shared" si="24"/>
        <v>354</v>
      </c>
      <c r="E381" s="38">
        <f t="shared" si="23"/>
        <v>1502</v>
      </c>
      <c r="F381" s="28">
        <f t="shared" si="25"/>
        <v>1443.6678474462269</v>
      </c>
      <c r="G381" s="28">
        <f t="shared" si="26"/>
        <v>3402.6400215566559</v>
      </c>
    </row>
    <row r="382" spans="1:7">
      <c r="A382" s="27">
        <v>0</v>
      </c>
      <c r="B382" s="38">
        <v>1408</v>
      </c>
      <c r="D382" s="27">
        <f t="shared" si="24"/>
        <v>355</v>
      </c>
      <c r="E382" s="38">
        <f t="shared" si="23"/>
        <v>1408</v>
      </c>
      <c r="F382" s="28">
        <f t="shared" si="25"/>
        <v>1438.0794575700595</v>
      </c>
      <c r="G382" s="28">
        <f t="shared" si="26"/>
        <v>904.77376770900992</v>
      </c>
    </row>
    <row r="383" spans="1:7">
      <c r="A383" s="27">
        <v>0</v>
      </c>
      <c r="B383" s="38">
        <v>1510</v>
      </c>
      <c r="D383" s="27">
        <f t="shared" si="24"/>
        <v>356</v>
      </c>
      <c r="E383" s="38">
        <f t="shared" si="23"/>
        <v>1510</v>
      </c>
      <c r="F383" s="28">
        <f t="shared" si="25"/>
        <v>1432.5204115890019</v>
      </c>
      <c r="G383" s="28">
        <f t="shared" si="26"/>
        <v>6003.0866203376672</v>
      </c>
    </row>
    <row r="384" spans="1:7">
      <c r="A384" s="27">
        <v>0</v>
      </c>
      <c r="B384" s="38">
        <v>1426</v>
      </c>
      <c r="D384" s="27">
        <f t="shared" si="24"/>
        <v>357</v>
      </c>
      <c r="E384" s="38">
        <f t="shared" si="23"/>
        <v>1426</v>
      </c>
      <c r="F384" s="28">
        <f t="shared" si="25"/>
        <v>1426.9905553359399</v>
      </c>
      <c r="G384" s="28">
        <f t="shared" si="26"/>
        <v>0.98119987355904059</v>
      </c>
    </row>
    <row r="385" spans="1:7">
      <c r="A385" s="27">
        <v>0</v>
      </c>
      <c r="B385" s="38">
        <v>1405</v>
      </c>
      <c r="D385" s="27">
        <f t="shared" si="24"/>
        <v>358</v>
      </c>
      <c r="E385" s="38">
        <f t="shared" si="23"/>
        <v>1405</v>
      </c>
      <c r="F385" s="28">
        <f t="shared" si="25"/>
        <v>1421.4897354573459</v>
      </c>
      <c r="G385" s="28">
        <f t="shared" si="26"/>
        <v>271.91137545325017</v>
      </c>
    </row>
    <row r="386" spans="1:7">
      <c r="A386" s="27">
        <v>0</v>
      </c>
      <c r="B386" s="38">
        <v>1506</v>
      </c>
      <c r="D386" s="27">
        <f t="shared" si="24"/>
        <v>359</v>
      </c>
      <c r="E386" s="38">
        <f t="shared" si="23"/>
        <v>1506</v>
      </c>
      <c r="F386" s="28">
        <f t="shared" si="25"/>
        <v>1416.017799408834</v>
      </c>
      <c r="G386" s="28">
        <f t="shared" si="26"/>
        <v>8096.7964232288386</v>
      </c>
    </row>
    <row r="387" spans="1:7">
      <c r="A387" s="27">
        <v>0</v>
      </c>
      <c r="B387" s="38">
        <v>1411</v>
      </c>
      <c r="D387" s="27">
        <f t="shared" si="24"/>
        <v>360</v>
      </c>
      <c r="E387" s="38">
        <f t="shared" si="23"/>
        <v>1411</v>
      </c>
      <c r="F387" s="28">
        <f t="shared" si="25"/>
        <v>1410.5745954507438</v>
      </c>
      <c r="G387" s="28">
        <f t="shared" si="26"/>
        <v>0.18096903052787067</v>
      </c>
    </row>
    <row r="388" spans="1:7">
      <c r="A388" s="27">
        <v>0</v>
      </c>
      <c r="B388" s="38">
        <v>1411</v>
      </c>
      <c r="D388" s="27">
        <f t="shared" si="24"/>
        <v>361</v>
      </c>
      <c r="E388" s="38">
        <f t="shared" si="23"/>
        <v>1411</v>
      </c>
      <c r="F388" s="28">
        <f t="shared" si="25"/>
        <v>1405.1599726437564</v>
      </c>
      <c r="G388" s="28">
        <f t="shared" si="26"/>
        <v>34.105919521673393</v>
      </c>
    </row>
    <row r="389" spans="1:7">
      <c r="A389" s="27">
        <v>0</v>
      </c>
      <c r="B389" s="38">
        <v>1372</v>
      </c>
      <c r="D389" s="27">
        <f t="shared" si="24"/>
        <v>362</v>
      </c>
      <c r="E389" s="38">
        <f t="shared" si="23"/>
        <v>1372</v>
      </c>
      <c r="F389" s="28">
        <f t="shared" si="25"/>
        <v>1399.7737808445397</v>
      </c>
      <c r="G389" s="28">
        <f t="shared" si="26"/>
        <v>771.38290240052117</v>
      </c>
    </row>
    <row r="390" spans="1:7">
      <c r="A390" s="27">
        <v>1</v>
      </c>
      <c r="B390" s="38">
        <v>1401</v>
      </c>
      <c r="D390" s="27">
        <f t="shared" si="24"/>
        <v>363</v>
      </c>
      <c r="E390" s="38">
        <f t="shared" si="23"/>
        <v>1401</v>
      </c>
      <c r="F390" s="28">
        <f t="shared" si="25"/>
        <v>1394.415870701421</v>
      </c>
      <c r="G390" s="28">
        <f t="shared" si="26"/>
        <v>43.350758620406403</v>
      </c>
    </row>
    <row r="391" spans="1:7">
      <c r="A391" s="27">
        <v>0</v>
      </c>
      <c r="B391" s="38">
        <v>1407</v>
      </c>
      <c r="D391" s="27">
        <f t="shared" si="24"/>
        <v>364</v>
      </c>
      <c r="E391" s="38">
        <f t="shared" si="23"/>
        <v>1407</v>
      </c>
      <c r="F391" s="28">
        <f t="shared" si="25"/>
        <v>1389.0860936500919</v>
      </c>
      <c r="G391" s="28">
        <f t="shared" si="26"/>
        <v>320.90804071327682</v>
      </c>
    </row>
    <row r="392" spans="1:7">
      <c r="A392" s="27">
        <v>0</v>
      </c>
      <c r="B392" s="38">
        <v>1405</v>
      </c>
      <c r="D392" s="27">
        <f t="shared" si="24"/>
        <v>365</v>
      </c>
      <c r="E392" s="38">
        <f t="shared" si="23"/>
        <v>1405</v>
      </c>
      <c r="F392" s="28">
        <f t="shared" si="25"/>
        <v>1383.7843019093382</v>
      </c>
      <c r="G392" s="28">
        <f t="shared" si="26"/>
        <v>450.1058454741115</v>
      </c>
    </row>
    <row r="393" spans="1:7">
      <c r="A393" s="27">
        <v>0</v>
      </c>
      <c r="B393" s="38">
        <v>1449</v>
      </c>
      <c r="D393" s="27">
        <f t="shared" si="24"/>
        <v>366</v>
      </c>
      <c r="E393" s="38">
        <f t="shared" si="23"/>
        <v>1449</v>
      </c>
      <c r="F393" s="28">
        <f t="shared" si="25"/>
        <v>1378.5103484768003</v>
      </c>
      <c r="G393" s="28">
        <f t="shared" si="26"/>
        <v>4968.7909718621231</v>
      </c>
    </row>
    <row r="394" spans="1:7">
      <c r="A394" s="27">
        <v>0</v>
      </c>
      <c r="B394" s="38">
        <v>1429</v>
      </c>
      <c r="D394" s="27">
        <f t="shared" si="24"/>
        <v>367</v>
      </c>
      <c r="E394" s="38">
        <f t="shared" ref="E394:E457" si="27">B394-C394</f>
        <v>1429</v>
      </c>
      <c r="F394" s="28">
        <f t="shared" si="25"/>
        <v>1373.2640871247602</v>
      </c>
      <c r="G394" s="28">
        <f t="shared" si="26"/>
        <v>3106.4919840363236</v>
      </c>
    </row>
    <row r="395" spans="1:7">
      <c r="A395" s="27">
        <v>0</v>
      </c>
      <c r="B395" s="38">
        <v>1445</v>
      </c>
      <c r="D395" s="27">
        <f t="shared" si="24"/>
        <v>368</v>
      </c>
      <c r="E395" s="38">
        <f t="shared" si="27"/>
        <v>1445</v>
      </c>
      <c r="F395" s="28">
        <f t="shared" si="25"/>
        <v>1368.0453723959563</v>
      </c>
      <c r="G395" s="28">
        <f t="shared" si="26"/>
        <v>5922.0147096770461</v>
      </c>
    </row>
    <row r="396" spans="1:7">
      <c r="A396" s="27">
        <v>0</v>
      </c>
      <c r="B396" s="38">
        <v>1362</v>
      </c>
      <c r="D396" s="27">
        <f t="shared" si="24"/>
        <v>369</v>
      </c>
      <c r="E396" s="38">
        <f t="shared" si="27"/>
        <v>1362</v>
      </c>
      <c r="F396" s="28">
        <f t="shared" si="25"/>
        <v>1362.8540595994241</v>
      </c>
      <c r="G396" s="28">
        <f t="shared" si="26"/>
        <v>0.72941779936843754</v>
      </c>
    </row>
    <row r="397" spans="1:7">
      <c r="A397" s="27">
        <v>0</v>
      </c>
      <c r="B397" s="38">
        <v>1409</v>
      </c>
      <c r="D397" s="27">
        <f t="shared" si="24"/>
        <v>370</v>
      </c>
      <c r="E397" s="38">
        <f t="shared" si="27"/>
        <v>1409</v>
      </c>
      <c r="F397" s="28">
        <f t="shared" si="25"/>
        <v>1357.6900048063656</v>
      </c>
      <c r="G397" s="28">
        <f t="shared" si="26"/>
        <v>2632.7156067707901</v>
      </c>
    </row>
    <row r="398" spans="1:7">
      <c r="A398" s="27">
        <v>0</v>
      </c>
      <c r="B398" s="38">
        <v>1417</v>
      </c>
      <c r="D398" s="27">
        <f t="shared" si="24"/>
        <v>371</v>
      </c>
      <c r="E398" s="38">
        <f t="shared" si="27"/>
        <v>1417</v>
      </c>
      <c r="F398" s="28">
        <f t="shared" si="25"/>
        <v>1352.5530648460424</v>
      </c>
      <c r="G398" s="28">
        <f t="shared" si="26"/>
        <v>4153.4074507384175</v>
      </c>
    </row>
    <row r="399" spans="1:7">
      <c r="A399" s="27">
        <v>0</v>
      </c>
      <c r="B399" s="38">
        <v>1353</v>
      </c>
      <c r="D399" s="27">
        <f t="shared" si="24"/>
        <v>372</v>
      </c>
      <c r="E399" s="38">
        <f t="shared" si="27"/>
        <v>1353</v>
      </c>
      <c r="F399" s="28">
        <f t="shared" si="25"/>
        <v>1347.4430973016961</v>
      </c>
      <c r="G399" s="28">
        <f t="shared" si="26"/>
        <v>30.879167598417492</v>
      </c>
    </row>
    <row r="400" spans="1:7">
      <c r="A400" s="27">
        <v>0</v>
      </c>
      <c r="B400" s="38">
        <v>1410</v>
      </c>
      <c r="D400" s="27">
        <f t="shared" si="24"/>
        <v>373</v>
      </c>
      <c r="E400" s="38">
        <f t="shared" si="27"/>
        <v>1410</v>
      </c>
      <c r="F400" s="28">
        <f t="shared" si="25"/>
        <v>1342.3599605064953</v>
      </c>
      <c r="G400" s="28">
        <f t="shared" si="26"/>
        <v>4575.1749426828719</v>
      </c>
    </row>
    <row r="401" spans="1:7">
      <c r="A401" s="27">
        <v>0</v>
      </c>
      <c r="B401" s="38">
        <v>1310</v>
      </c>
      <c r="D401" s="27">
        <f t="shared" si="24"/>
        <v>374</v>
      </c>
      <c r="E401" s="38">
        <f t="shared" si="27"/>
        <v>1310</v>
      </c>
      <c r="F401" s="28">
        <f t="shared" si="25"/>
        <v>1337.3035135395057</v>
      </c>
      <c r="G401" s="28">
        <f t="shared" si="26"/>
        <v>745.48185160197272</v>
      </c>
    </row>
    <row r="402" spans="1:7">
      <c r="A402" s="27">
        <v>0</v>
      </c>
      <c r="B402" s="38">
        <v>1351</v>
      </c>
      <c r="D402" s="27">
        <f t="shared" si="24"/>
        <v>375</v>
      </c>
      <c r="E402" s="38">
        <f t="shared" si="27"/>
        <v>1351</v>
      </c>
      <c r="F402" s="28">
        <f t="shared" si="25"/>
        <v>1332.2736162216859</v>
      </c>
      <c r="G402" s="28">
        <f t="shared" si="26"/>
        <v>350.67744941270661</v>
      </c>
    </row>
    <row r="403" spans="1:7">
      <c r="A403" s="27">
        <v>1</v>
      </c>
      <c r="B403" s="38">
        <v>1288</v>
      </c>
      <c r="D403" s="27">
        <f t="shared" si="24"/>
        <v>376</v>
      </c>
      <c r="E403" s="38">
        <f t="shared" si="27"/>
        <v>1288</v>
      </c>
      <c r="F403" s="28">
        <f t="shared" si="25"/>
        <v>1327.2701291119101</v>
      </c>
      <c r="G403" s="28">
        <f t="shared" si="26"/>
        <v>1542.1430404660921</v>
      </c>
    </row>
    <row r="404" spans="1:7">
      <c r="A404" s="27">
        <v>0</v>
      </c>
      <c r="B404" s="38">
        <v>1318</v>
      </c>
      <c r="D404" s="27">
        <f t="shared" si="24"/>
        <v>377</v>
      </c>
      <c r="E404" s="38">
        <f t="shared" si="27"/>
        <v>1318</v>
      </c>
      <c r="F404" s="28">
        <f t="shared" si="25"/>
        <v>1322.2929135030111</v>
      </c>
      <c r="G404" s="28">
        <f t="shared" si="26"/>
        <v>18.429106344334606</v>
      </c>
    </row>
    <row r="405" spans="1:7">
      <c r="A405" s="27">
        <v>0</v>
      </c>
      <c r="B405" s="38">
        <v>1379</v>
      </c>
      <c r="D405" s="27">
        <f t="shared" si="24"/>
        <v>378</v>
      </c>
      <c r="E405" s="38">
        <f t="shared" si="27"/>
        <v>1379</v>
      </c>
      <c r="F405" s="28">
        <f t="shared" si="25"/>
        <v>1317.3418314178509</v>
      </c>
      <c r="G405" s="28">
        <f t="shared" si="26"/>
        <v>3801.729752904715</v>
      </c>
    </row>
    <row r="406" spans="1:7">
      <c r="A406" s="27">
        <v>0</v>
      </c>
      <c r="B406" s="38">
        <v>1374</v>
      </c>
      <c r="D406" s="27">
        <f t="shared" si="24"/>
        <v>379</v>
      </c>
      <c r="E406" s="38">
        <f t="shared" si="27"/>
        <v>1374</v>
      </c>
      <c r="F406" s="28">
        <f t="shared" si="25"/>
        <v>1312.4167456054147</v>
      </c>
      <c r="G406" s="28">
        <f t="shared" si="26"/>
        <v>3792.497221828211</v>
      </c>
    </row>
    <row r="407" spans="1:7">
      <c r="A407" s="27">
        <v>0</v>
      </c>
      <c r="B407" s="38">
        <v>1309</v>
      </c>
      <c r="D407" s="27">
        <f t="shared" si="24"/>
        <v>380</v>
      </c>
      <c r="E407" s="38">
        <f t="shared" si="27"/>
        <v>1309</v>
      </c>
      <c r="F407" s="28">
        <f t="shared" si="25"/>
        <v>1307.5175195369254</v>
      </c>
      <c r="G407" s="28">
        <f t="shared" si="26"/>
        <v>2.1977483233978221</v>
      </c>
    </row>
    <row r="408" spans="1:7">
      <c r="A408" s="27">
        <v>0</v>
      </c>
      <c r="B408" s="38">
        <v>1321</v>
      </c>
      <c r="D408" s="27">
        <f t="shared" si="24"/>
        <v>381</v>
      </c>
      <c r="E408" s="38">
        <f t="shared" si="27"/>
        <v>1321</v>
      </c>
      <c r="F408" s="28">
        <f t="shared" si="25"/>
        <v>1302.6440174019874</v>
      </c>
      <c r="G408" s="28">
        <f t="shared" si="26"/>
        <v>336.94209713854093</v>
      </c>
    </row>
    <row r="409" spans="1:7">
      <c r="A409" s="27">
        <v>0</v>
      </c>
      <c r="B409" s="38">
        <v>1364</v>
      </c>
      <c r="D409" s="27">
        <f t="shared" si="24"/>
        <v>382</v>
      </c>
      <c r="E409" s="38">
        <f t="shared" si="27"/>
        <v>1364</v>
      </c>
      <c r="F409" s="28">
        <f t="shared" si="25"/>
        <v>1297.7961041047465</v>
      </c>
      <c r="G409" s="28">
        <f t="shared" si="26"/>
        <v>4382.9558317095607</v>
      </c>
    </row>
    <row r="410" spans="1:7">
      <c r="A410" s="27">
        <v>0</v>
      </c>
      <c r="B410" s="38">
        <v>1326</v>
      </c>
      <c r="D410" s="27">
        <f t="shared" si="24"/>
        <v>383</v>
      </c>
      <c r="E410" s="38">
        <f t="shared" si="27"/>
        <v>1326</v>
      </c>
      <c r="F410" s="28">
        <f t="shared" si="25"/>
        <v>1292.9736452600778</v>
      </c>
      <c r="G410" s="28">
        <f t="shared" si="26"/>
        <v>1090.7401074071834</v>
      </c>
    </row>
    <row r="411" spans="1:7">
      <c r="A411" s="27">
        <v>0</v>
      </c>
      <c r="B411" s="38">
        <v>1290</v>
      </c>
      <c r="D411" s="27">
        <f t="shared" si="24"/>
        <v>384</v>
      </c>
      <c r="E411" s="38">
        <f t="shared" si="27"/>
        <v>1290</v>
      </c>
      <c r="F411" s="28">
        <f t="shared" si="25"/>
        <v>1288.1765071897948</v>
      </c>
      <c r="G411" s="28">
        <f t="shared" si="26"/>
        <v>3.3251260288698847</v>
      </c>
    </row>
    <row r="412" spans="1:7">
      <c r="A412" s="27">
        <v>0</v>
      </c>
      <c r="B412" s="38">
        <v>1381</v>
      </c>
      <c r="D412" s="27">
        <f t="shared" ref="D412:D475" si="28">D411+1</f>
        <v>385</v>
      </c>
      <c r="E412" s="38">
        <f t="shared" si="27"/>
        <v>1381</v>
      </c>
      <c r="F412" s="28">
        <f t="shared" si="25"/>
        <v>1283.4045569188802</v>
      </c>
      <c r="G412" s="28">
        <f t="shared" si="26"/>
        <v>9524.8705102000968</v>
      </c>
    </row>
    <row r="413" spans="1:7">
      <c r="A413" s="27">
        <v>0</v>
      </c>
      <c r="B413" s="38">
        <v>1286</v>
      </c>
      <c r="D413" s="27">
        <f t="shared" si="28"/>
        <v>386</v>
      </c>
      <c r="E413" s="38">
        <f t="shared" si="27"/>
        <v>1286</v>
      </c>
      <c r="F413" s="28">
        <f t="shared" ref="F413:F476" si="29">(F$3*EXP(-D413/F$1))+(F$4*EXP(-D413/F$2))+F$5</f>
        <v>1278.6576621717397</v>
      </c>
      <c r="G413" s="28">
        <f t="shared" si="26"/>
        <v>53.909924784301737</v>
      </c>
    </row>
    <row r="414" spans="1:7">
      <c r="A414" s="27">
        <v>0</v>
      </c>
      <c r="B414" s="38">
        <v>1333</v>
      </c>
      <c r="D414" s="27">
        <f t="shared" si="28"/>
        <v>387</v>
      </c>
      <c r="E414" s="38">
        <f t="shared" si="27"/>
        <v>1333</v>
      </c>
      <c r="F414" s="28">
        <f t="shared" si="29"/>
        <v>1273.935691368476</v>
      </c>
      <c r="G414" s="28">
        <f t="shared" si="26"/>
        <v>3488.5925541199204</v>
      </c>
    </row>
    <row r="415" spans="1:7">
      <c r="A415" s="27">
        <v>0</v>
      </c>
      <c r="B415" s="38">
        <v>1288</v>
      </c>
      <c r="D415" s="27">
        <f t="shared" si="28"/>
        <v>388</v>
      </c>
      <c r="E415" s="38">
        <f t="shared" si="27"/>
        <v>1288</v>
      </c>
      <c r="F415" s="28">
        <f t="shared" si="29"/>
        <v>1269.2385136211883</v>
      </c>
      <c r="G415" s="28">
        <f t="shared" si="26"/>
        <v>351.9933711423368</v>
      </c>
    </row>
    <row r="416" spans="1:7">
      <c r="A416" s="27">
        <v>0</v>
      </c>
      <c r="B416" s="38">
        <v>1283</v>
      </c>
      <c r="D416" s="27">
        <f t="shared" si="28"/>
        <v>389</v>
      </c>
      <c r="E416" s="38">
        <f t="shared" si="27"/>
        <v>1283</v>
      </c>
      <c r="F416" s="28">
        <f t="shared" si="29"/>
        <v>1264.5659987302895</v>
      </c>
      <c r="G416" s="28">
        <f t="shared" si="26"/>
        <v>339.81240281168857</v>
      </c>
    </row>
    <row r="417" spans="1:7">
      <c r="A417" s="27">
        <v>0</v>
      </c>
      <c r="B417" s="38">
        <v>1376</v>
      </c>
      <c r="D417" s="27">
        <f t="shared" si="28"/>
        <v>390</v>
      </c>
      <c r="E417" s="38">
        <f t="shared" si="27"/>
        <v>1376</v>
      </c>
      <c r="F417" s="28">
        <f t="shared" si="29"/>
        <v>1259.9180171808459</v>
      </c>
      <c r="G417" s="28">
        <f t="shared" si="26"/>
        <v>13475.02673522638</v>
      </c>
    </row>
    <row r="418" spans="1:7">
      <c r="A418" s="27">
        <v>2</v>
      </c>
      <c r="B418" s="38">
        <v>1279</v>
      </c>
      <c r="D418" s="27">
        <f t="shared" si="28"/>
        <v>391</v>
      </c>
      <c r="E418" s="38">
        <f t="shared" si="27"/>
        <v>1279</v>
      </c>
      <c r="F418" s="28">
        <f t="shared" si="29"/>
        <v>1255.2944401389402</v>
      </c>
      <c r="G418" s="28">
        <f t="shared" si="26"/>
        <v>561.95356832628875</v>
      </c>
    </row>
    <row r="419" spans="1:7">
      <c r="A419" s="27">
        <v>1</v>
      </c>
      <c r="B419" s="38">
        <v>1289</v>
      </c>
      <c r="D419" s="27">
        <f t="shared" si="28"/>
        <v>392</v>
      </c>
      <c r="E419" s="38">
        <f t="shared" si="27"/>
        <v>1289</v>
      </c>
      <c r="F419" s="28">
        <f t="shared" si="29"/>
        <v>1250.695139448052</v>
      </c>
      <c r="G419" s="28">
        <f t="shared" si="26"/>
        <v>1467.2623419041795</v>
      </c>
    </row>
    <row r="420" spans="1:7">
      <c r="A420" s="27">
        <v>0</v>
      </c>
      <c r="B420" s="38">
        <v>1267</v>
      </c>
      <c r="D420" s="27">
        <f t="shared" si="28"/>
        <v>393</v>
      </c>
      <c r="E420" s="38">
        <f t="shared" si="27"/>
        <v>1267</v>
      </c>
      <c r="F420" s="28">
        <f t="shared" si="29"/>
        <v>1246.1199876254614</v>
      </c>
      <c r="G420" s="28">
        <f t="shared" si="26"/>
        <v>435.97491676088663</v>
      </c>
    </row>
    <row r="421" spans="1:7">
      <c r="A421" s="27">
        <v>0</v>
      </c>
      <c r="B421" s="38">
        <v>1283</v>
      </c>
      <c r="D421" s="27">
        <f t="shared" si="28"/>
        <v>394</v>
      </c>
      <c r="E421" s="38">
        <f t="shared" si="27"/>
        <v>1283</v>
      </c>
      <c r="F421" s="28">
        <f t="shared" si="29"/>
        <v>1241.5688578586721</v>
      </c>
      <c r="G421" s="28">
        <f t="shared" si="26"/>
        <v>1716.5395391349152</v>
      </c>
    </row>
    <row r="422" spans="1:7">
      <c r="A422" s="27">
        <v>0</v>
      </c>
      <c r="B422" s="38">
        <v>1332</v>
      </c>
      <c r="D422" s="27">
        <f t="shared" si="28"/>
        <v>395</v>
      </c>
      <c r="E422" s="38">
        <f t="shared" si="27"/>
        <v>1332</v>
      </c>
      <c r="F422" s="28">
        <f t="shared" si="29"/>
        <v>1237.0416240018567</v>
      </c>
      <c r="G422" s="28">
        <f t="shared" si="26"/>
        <v>9017.093172204759</v>
      </c>
    </row>
    <row r="423" spans="1:7">
      <c r="A423" s="27">
        <v>0</v>
      </c>
      <c r="B423" s="38">
        <v>1221</v>
      </c>
      <c r="D423" s="27">
        <f t="shared" si="28"/>
        <v>396</v>
      </c>
      <c r="E423" s="38">
        <f t="shared" si="27"/>
        <v>1221</v>
      </c>
      <c r="F423" s="28">
        <f t="shared" si="29"/>
        <v>1232.5381605723185</v>
      </c>
      <c r="G423" s="28">
        <f t="shared" si="26"/>
        <v>133.1291493926046</v>
      </c>
    </row>
    <row r="424" spans="1:7">
      <c r="A424" s="27">
        <v>0</v>
      </c>
      <c r="B424" s="38">
        <v>1349</v>
      </c>
      <c r="D424" s="27">
        <f t="shared" si="28"/>
        <v>397</v>
      </c>
      <c r="E424" s="38">
        <f t="shared" si="27"/>
        <v>1349</v>
      </c>
      <c r="F424" s="28">
        <f t="shared" si="29"/>
        <v>1228.0583427469783</v>
      </c>
      <c r="G424" s="28">
        <f t="shared" si="26"/>
        <v>14626.884459107383</v>
      </c>
    </row>
    <row r="425" spans="1:7">
      <c r="A425" s="27">
        <v>0</v>
      </c>
      <c r="B425" s="38">
        <v>1320</v>
      </c>
      <c r="D425" s="27">
        <f t="shared" si="28"/>
        <v>398</v>
      </c>
      <c r="E425" s="38">
        <f t="shared" si="27"/>
        <v>1320</v>
      </c>
      <c r="F425" s="28">
        <f t="shared" si="29"/>
        <v>1223.6020463588761</v>
      </c>
      <c r="G425" s="28">
        <f t="shared" si="26"/>
        <v>9292.565466196269</v>
      </c>
    </row>
    <row r="426" spans="1:7">
      <c r="A426" s="27">
        <v>0</v>
      </c>
      <c r="B426" s="38">
        <v>1331</v>
      </c>
      <c r="D426" s="27">
        <f t="shared" si="28"/>
        <v>399</v>
      </c>
      <c r="E426" s="38">
        <f t="shared" si="27"/>
        <v>1331</v>
      </c>
      <c r="F426" s="28">
        <f t="shared" si="29"/>
        <v>1219.1691478936975</v>
      </c>
      <c r="G426" s="28">
        <f t="shared" ref="G426:G489" si="30">(E426-F426)^2</f>
        <v>12506.139482821696</v>
      </c>
    </row>
    <row r="427" spans="1:7">
      <c r="A427" s="27">
        <v>0</v>
      </c>
      <c r="B427" s="38">
        <v>1291</v>
      </c>
      <c r="D427" s="27">
        <f t="shared" si="28"/>
        <v>400</v>
      </c>
      <c r="E427" s="38">
        <f t="shared" si="27"/>
        <v>1291</v>
      </c>
      <c r="F427" s="28">
        <f t="shared" si="29"/>
        <v>1214.7595244863144</v>
      </c>
      <c r="G427" s="28">
        <f t="shared" si="30"/>
        <v>5812.6101065528974</v>
      </c>
    </row>
    <row r="428" spans="1:7">
      <c r="A428" s="27">
        <v>0</v>
      </c>
      <c r="B428" s="38">
        <v>1250</v>
      </c>
      <c r="D428" s="27">
        <f t="shared" si="28"/>
        <v>401</v>
      </c>
      <c r="E428" s="38">
        <f t="shared" si="27"/>
        <v>1250</v>
      </c>
      <c r="F428" s="28">
        <f t="shared" si="29"/>
        <v>1210.3730539173496</v>
      </c>
      <c r="G428" s="28">
        <f t="shared" si="30"/>
        <v>1570.2948558372834</v>
      </c>
    </row>
    <row r="429" spans="1:7">
      <c r="A429" s="27">
        <v>0</v>
      </c>
      <c r="B429" s="38">
        <v>1262</v>
      </c>
      <c r="D429" s="27">
        <f t="shared" si="28"/>
        <v>402</v>
      </c>
      <c r="E429" s="38">
        <f t="shared" si="27"/>
        <v>1262</v>
      </c>
      <c r="F429" s="28">
        <f t="shared" si="29"/>
        <v>1206.0096146097585</v>
      </c>
      <c r="G429" s="28">
        <f t="shared" si="30"/>
        <v>3134.9232561477688</v>
      </c>
    </row>
    <row r="430" spans="1:7">
      <c r="A430" s="27">
        <v>1</v>
      </c>
      <c r="B430" s="38">
        <v>1221</v>
      </c>
      <c r="D430" s="27">
        <f t="shared" si="28"/>
        <v>403</v>
      </c>
      <c r="E430" s="38">
        <f t="shared" si="27"/>
        <v>1221</v>
      </c>
      <c r="F430" s="28">
        <f t="shared" si="29"/>
        <v>1201.6690856254304</v>
      </c>
      <c r="G430" s="28">
        <f t="shared" si="30"/>
        <v>373.68425055694166</v>
      </c>
    </row>
    <row r="431" spans="1:7">
      <c r="A431" s="27">
        <v>1</v>
      </c>
      <c r="B431" s="38">
        <v>1182</v>
      </c>
      <c r="D431" s="27">
        <f t="shared" si="28"/>
        <v>404</v>
      </c>
      <c r="E431" s="38">
        <f t="shared" si="27"/>
        <v>1182</v>
      </c>
      <c r="F431" s="28">
        <f t="shared" si="29"/>
        <v>1197.3513466618074</v>
      </c>
      <c r="G431" s="28">
        <f t="shared" si="30"/>
        <v>235.66384433098469</v>
      </c>
    </row>
    <row r="432" spans="1:7">
      <c r="A432" s="27">
        <v>0</v>
      </c>
      <c r="B432" s="38">
        <v>1226</v>
      </c>
      <c r="D432" s="27">
        <f t="shared" si="28"/>
        <v>405</v>
      </c>
      <c r="E432" s="38">
        <f t="shared" si="27"/>
        <v>1226</v>
      </c>
      <c r="F432" s="28">
        <f t="shared" si="29"/>
        <v>1193.056278048525</v>
      </c>
      <c r="G432" s="28">
        <f t="shared" si="30"/>
        <v>1085.2888160160976</v>
      </c>
    </row>
    <row r="433" spans="1:7">
      <c r="A433" s="27">
        <v>0</v>
      </c>
      <c r="B433" s="38">
        <v>1250</v>
      </c>
      <c r="D433" s="27">
        <f t="shared" si="28"/>
        <v>406</v>
      </c>
      <c r="E433" s="38">
        <f t="shared" si="27"/>
        <v>1250</v>
      </c>
      <c r="F433" s="28">
        <f t="shared" si="29"/>
        <v>1188.7837607440688</v>
      </c>
      <c r="G433" s="28">
        <f t="shared" si="30"/>
        <v>3747.4279486394139</v>
      </c>
    </row>
    <row r="434" spans="1:7">
      <c r="A434" s="27">
        <v>0</v>
      </c>
      <c r="B434" s="38">
        <v>1238</v>
      </c>
      <c r="D434" s="27">
        <f t="shared" si="28"/>
        <v>407</v>
      </c>
      <c r="E434" s="38">
        <f t="shared" si="27"/>
        <v>1238</v>
      </c>
      <c r="F434" s="28">
        <f t="shared" si="29"/>
        <v>1184.5336763324506</v>
      </c>
      <c r="G434" s="28">
        <f t="shared" si="30"/>
        <v>2858.6477665231564</v>
      </c>
    </row>
    <row r="435" spans="1:7">
      <c r="A435" s="27">
        <v>0</v>
      </c>
      <c r="B435" s="38">
        <v>1255</v>
      </c>
      <c r="D435" s="27">
        <f t="shared" si="28"/>
        <v>408</v>
      </c>
      <c r="E435" s="38">
        <f t="shared" si="27"/>
        <v>1255</v>
      </c>
      <c r="F435" s="28">
        <f t="shared" si="29"/>
        <v>1180.3059070199033</v>
      </c>
      <c r="G435" s="28">
        <f t="shared" si="30"/>
        <v>5579.2075261193286</v>
      </c>
    </row>
    <row r="436" spans="1:7">
      <c r="A436" s="27">
        <v>0</v>
      </c>
      <c r="B436" s="38">
        <v>1227</v>
      </c>
      <c r="D436" s="27">
        <f t="shared" si="28"/>
        <v>409</v>
      </c>
      <c r="E436" s="38">
        <f t="shared" si="27"/>
        <v>1227</v>
      </c>
      <c r="F436" s="28">
        <f t="shared" si="29"/>
        <v>1176.1003356315928</v>
      </c>
      <c r="G436" s="28">
        <f t="shared" si="30"/>
        <v>2590.7758328165046</v>
      </c>
    </row>
    <row r="437" spans="1:7">
      <c r="A437" s="27">
        <v>0</v>
      </c>
      <c r="B437" s="38">
        <v>1182</v>
      </c>
      <c r="D437" s="27">
        <f t="shared" si="28"/>
        <v>410</v>
      </c>
      <c r="E437" s="38">
        <f t="shared" si="27"/>
        <v>1182</v>
      </c>
      <c r="F437" s="28">
        <f t="shared" si="29"/>
        <v>1171.9168456083498</v>
      </c>
      <c r="G437" s="28">
        <f t="shared" si="30"/>
        <v>101.67000248585408</v>
      </c>
    </row>
    <row r="438" spans="1:7">
      <c r="A438" s="27">
        <v>0</v>
      </c>
      <c r="B438" s="38">
        <v>1185</v>
      </c>
      <c r="D438" s="27">
        <f t="shared" si="28"/>
        <v>411</v>
      </c>
      <c r="E438" s="38">
        <f t="shared" si="27"/>
        <v>1185</v>
      </c>
      <c r="F438" s="28">
        <f t="shared" si="29"/>
        <v>1167.755321003418</v>
      </c>
      <c r="G438" s="28">
        <f t="shared" si="30"/>
        <v>297.37895369515724</v>
      </c>
    </row>
    <row r="439" spans="1:7">
      <c r="A439" s="27">
        <v>0</v>
      </c>
      <c r="B439" s="38">
        <v>1182</v>
      </c>
      <c r="D439" s="27">
        <f t="shared" si="28"/>
        <v>412</v>
      </c>
      <c r="E439" s="38">
        <f t="shared" si="27"/>
        <v>1182</v>
      </c>
      <c r="F439" s="28">
        <f t="shared" si="29"/>
        <v>1163.6156464792211</v>
      </c>
      <c r="G439" s="28">
        <f t="shared" si="30"/>
        <v>337.98445437697404</v>
      </c>
    </row>
    <row r="440" spans="1:7">
      <c r="A440" s="27">
        <v>0</v>
      </c>
      <c r="B440" s="38">
        <v>1200</v>
      </c>
      <c r="D440" s="27">
        <f t="shared" si="28"/>
        <v>413</v>
      </c>
      <c r="E440" s="38">
        <f t="shared" si="27"/>
        <v>1200</v>
      </c>
      <c r="F440" s="28">
        <f t="shared" si="29"/>
        <v>1159.4977073041473</v>
      </c>
      <c r="G440" s="28">
        <f t="shared" si="30"/>
        <v>1640.4357136205231</v>
      </c>
    </row>
    <row r="441" spans="1:7">
      <c r="A441" s="27">
        <v>0</v>
      </c>
      <c r="B441" s="38">
        <v>1148</v>
      </c>
      <c r="D441" s="27">
        <f t="shared" si="28"/>
        <v>414</v>
      </c>
      <c r="E441" s="38">
        <f t="shared" si="27"/>
        <v>1148</v>
      </c>
      <c r="F441" s="28">
        <f t="shared" si="29"/>
        <v>1155.4013893493504</v>
      </c>
      <c r="G441" s="28">
        <f t="shared" si="30"/>
        <v>54.780564300678108</v>
      </c>
    </row>
    <row r="442" spans="1:7">
      <c r="A442" s="27">
        <v>0</v>
      </c>
      <c r="B442" s="38">
        <v>1166</v>
      </c>
      <c r="D442" s="27">
        <f t="shared" si="28"/>
        <v>415</v>
      </c>
      <c r="E442" s="38">
        <f t="shared" si="27"/>
        <v>1166</v>
      </c>
      <c r="F442" s="28">
        <f t="shared" si="29"/>
        <v>1151.3265790855705</v>
      </c>
      <c r="G442" s="28">
        <f t="shared" si="30"/>
        <v>215.30928133201621</v>
      </c>
    </row>
    <row r="443" spans="1:7">
      <c r="A443" s="27">
        <v>0</v>
      </c>
      <c r="B443" s="38">
        <v>1141</v>
      </c>
      <c r="D443" s="27">
        <f t="shared" si="28"/>
        <v>416</v>
      </c>
      <c r="E443" s="38">
        <f t="shared" si="27"/>
        <v>1141</v>
      </c>
      <c r="F443" s="28">
        <f t="shared" si="29"/>
        <v>1147.2731635799707</v>
      </c>
      <c r="G443" s="28">
        <f t="shared" si="30"/>
        <v>39.352581301071332</v>
      </c>
    </row>
    <row r="444" spans="1:7">
      <c r="A444" s="27">
        <v>0</v>
      </c>
      <c r="B444" s="38">
        <v>1217</v>
      </c>
      <c r="D444" s="27">
        <f t="shared" si="28"/>
        <v>417</v>
      </c>
      <c r="E444" s="38">
        <f t="shared" si="27"/>
        <v>1217</v>
      </c>
      <c r="F444" s="28">
        <f t="shared" si="29"/>
        <v>1143.2410304929899</v>
      </c>
      <c r="G444" s="28">
        <f t="shared" si="30"/>
        <v>5440.385582736043</v>
      </c>
    </row>
    <row r="445" spans="1:7">
      <c r="A445" s="27">
        <v>0</v>
      </c>
      <c r="B445" s="38">
        <v>1114</v>
      </c>
      <c r="D445" s="27">
        <f t="shared" si="28"/>
        <v>418</v>
      </c>
      <c r="E445" s="38">
        <f t="shared" si="27"/>
        <v>1114</v>
      </c>
      <c r="F445" s="28">
        <f t="shared" si="29"/>
        <v>1139.2300680752157</v>
      </c>
      <c r="G445" s="28">
        <f t="shared" si="30"/>
        <v>636.55633508002052</v>
      </c>
    </row>
    <row r="446" spans="1:7">
      <c r="A446" s="27">
        <v>1</v>
      </c>
      <c r="B446" s="38">
        <v>1156</v>
      </c>
      <c r="D446" s="27">
        <f t="shared" si="28"/>
        <v>419</v>
      </c>
      <c r="E446" s="38">
        <f t="shared" si="27"/>
        <v>1156</v>
      </c>
      <c r="F446" s="28">
        <f t="shared" si="29"/>
        <v>1135.2401651642715</v>
      </c>
      <c r="G446" s="28">
        <f t="shared" si="30"/>
        <v>430.97074240672646</v>
      </c>
    </row>
    <row r="447" spans="1:7">
      <c r="A447" s="27">
        <v>1</v>
      </c>
      <c r="B447" s="38">
        <v>1143</v>
      </c>
      <c r="D447" s="27">
        <f t="shared" si="28"/>
        <v>420</v>
      </c>
      <c r="E447" s="38">
        <f t="shared" si="27"/>
        <v>1143</v>
      </c>
      <c r="F447" s="28">
        <f t="shared" si="29"/>
        <v>1131.271211181722</v>
      </c>
      <c r="G447" s="28">
        <f t="shared" si="30"/>
        <v>137.56448714376216</v>
      </c>
    </row>
    <row r="448" spans="1:7">
      <c r="A448" s="27">
        <v>0</v>
      </c>
      <c r="B448" s="38">
        <v>1162</v>
      </c>
      <c r="D448" s="27">
        <f t="shared" si="28"/>
        <v>421</v>
      </c>
      <c r="E448" s="38">
        <f t="shared" si="27"/>
        <v>1162</v>
      </c>
      <c r="F448" s="28">
        <f t="shared" si="29"/>
        <v>1127.3230961299955</v>
      </c>
      <c r="G448" s="28">
        <f t="shared" si="30"/>
        <v>1202.4876620095317</v>
      </c>
    </row>
    <row r="449" spans="1:7">
      <c r="A449" s="27">
        <v>0</v>
      </c>
      <c r="B449" s="38">
        <v>1154</v>
      </c>
      <c r="D449" s="27">
        <f t="shared" si="28"/>
        <v>422</v>
      </c>
      <c r="E449" s="38">
        <f t="shared" si="27"/>
        <v>1154</v>
      </c>
      <c r="F449" s="28">
        <f t="shared" si="29"/>
        <v>1123.3957105893217</v>
      </c>
      <c r="G449" s="28">
        <f t="shared" si="30"/>
        <v>936.62253033255888</v>
      </c>
    </row>
    <row r="450" spans="1:7">
      <c r="A450" s="27">
        <v>0</v>
      </c>
      <c r="B450" s="38">
        <v>1147</v>
      </c>
      <c r="D450" s="27">
        <f t="shared" si="28"/>
        <v>423</v>
      </c>
      <c r="E450" s="38">
        <f t="shared" si="27"/>
        <v>1147</v>
      </c>
      <c r="F450" s="28">
        <f t="shared" si="29"/>
        <v>1119.4889457146869</v>
      </c>
      <c r="G450" s="28">
        <f t="shared" si="30"/>
        <v>756.85810788944389</v>
      </c>
    </row>
    <row r="451" spans="1:7">
      <c r="A451" s="27">
        <v>0</v>
      </c>
      <c r="B451" s="38">
        <v>1136</v>
      </c>
      <c r="D451" s="27">
        <f t="shared" si="28"/>
        <v>424</v>
      </c>
      <c r="E451" s="38">
        <f t="shared" si="27"/>
        <v>1136</v>
      </c>
      <c r="F451" s="28">
        <f t="shared" si="29"/>
        <v>1115.6026932328066</v>
      </c>
      <c r="G451" s="28">
        <f t="shared" si="30"/>
        <v>416.05012335499418</v>
      </c>
    </row>
    <row r="452" spans="1:7">
      <c r="A452" s="27">
        <v>0</v>
      </c>
      <c r="B452" s="38">
        <v>1185</v>
      </c>
      <c r="D452" s="27">
        <f t="shared" si="28"/>
        <v>425</v>
      </c>
      <c r="E452" s="38">
        <f t="shared" si="27"/>
        <v>1185</v>
      </c>
      <c r="F452" s="28">
        <f t="shared" si="29"/>
        <v>1111.7368454391121</v>
      </c>
      <c r="G452" s="28">
        <f t="shared" si="30"/>
        <v>5367.4898162125446</v>
      </c>
    </row>
    <row r="453" spans="1:7">
      <c r="A453" s="27">
        <v>0</v>
      </c>
      <c r="B453" s="38">
        <v>1152</v>
      </c>
      <c r="D453" s="27">
        <f t="shared" si="28"/>
        <v>426</v>
      </c>
      <c r="E453" s="38">
        <f t="shared" si="27"/>
        <v>1152</v>
      </c>
      <c r="F453" s="28">
        <f t="shared" si="29"/>
        <v>1107.8912951947557</v>
      </c>
      <c r="G453" s="28">
        <f t="shared" si="30"/>
        <v>1945.5778395961829</v>
      </c>
    </row>
    <row r="454" spans="1:7">
      <c r="A454" s="27">
        <v>0</v>
      </c>
      <c r="B454" s="38">
        <v>1122</v>
      </c>
      <c r="D454" s="27">
        <f t="shared" si="28"/>
        <v>427</v>
      </c>
      <c r="E454" s="38">
        <f t="shared" si="27"/>
        <v>1122</v>
      </c>
      <c r="F454" s="28">
        <f t="shared" si="29"/>
        <v>1104.0659359236306</v>
      </c>
      <c r="G454" s="28">
        <f t="shared" si="30"/>
        <v>321.63065429532327</v>
      </c>
    </row>
    <row r="455" spans="1:7">
      <c r="A455" s="27">
        <v>1</v>
      </c>
      <c r="B455" s="38">
        <v>1157</v>
      </c>
      <c r="D455" s="27">
        <f t="shared" si="28"/>
        <v>428</v>
      </c>
      <c r="E455" s="38">
        <f t="shared" si="27"/>
        <v>1157</v>
      </c>
      <c r="F455" s="28">
        <f t="shared" si="29"/>
        <v>1100.260661609407</v>
      </c>
      <c r="G455" s="28">
        <f t="shared" si="30"/>
        <v>3219.3525210022262</v>
      </c>
    </row>
    <row r="456" spans="1:7">
      <c r="A456" s="27">
        <v>0</v>
      </c>
      <c r="B456" s="38">
        <v>1158</v>
      </c>
      <c r="D456" s="27">
        <f t="shared" si="28"/>
        <v>429</v>
      </c>
      <c r="E456" s="38">
        <f t="shared" si="27"/>
        <v>1158</v>
      </c>
      <c r="F456" s="28">
        <f t="shared" si="29"/>
        <v>1096.4753667925847</v>
      </c>
      <c r="G456" s="28">
        <f t="shared" si="30"/>
        <v>3785.2804913069849</v>
      </c>
    </row>
    <row r="457" spans="1:7">
      <c r="A457" s="27">
        <v>1</v>
      </c>
      <c r="B457" s="38">
        <v>1138</v>
      </c>
      <c r="D457" s="27">
        <f t="shared" si="28"/>
        <v>430</v>
      </c>
      <c r="E457" s="38">
        <f t="shared" si="27"/>
        <v>1138</v>
      </c>
      <c r="F457" s="28">
        <f t="shared" si="29"/>
        <v>1092.7099465675622</v>
      </c>
      <c r="G457" s="28">
        <f t="shared" si="30"/>
        <v>2051.188939913075</v>
      </c>
    </row>
    <row r="458" spans="1:7">
      <c r="A458" s="27">
        <v>0</v>
      </c>
      <c r="B458" s="38">
        <v>1118</v>
      </c>
      <c r="D458" s="27">
        <f t="shared" si="28"/>
        <v>431</v>
      </c>
      <c r="E458" s="38">
        <f t="shared" ref="E458:E521" si="31">B458-C458</f>
        <v>1118</v>
      </c>
      <c r="F458" s="28">
        <f t="shared" si="29"/>
        <v>1088.9642965797179</v>
      </c>
      <c r="G458" s="28">
        <f t="shared" si="30"/>
        <v>843.07207311057937</v>
      </c>
    </row>
    <row r="459" spans="1:7">
      <c r="A459" s="27">
        <v>0</v>
      </c>
      <c r="B459" s="38">
        <v>1130</v>
      </c>
      <c r="D459" s="27">
        <f t="shared" si="28"/>
        <v>432</v>
      </c>
      <c r="E459" s="38">
        <f t="shared" si="31"/>
        <v>1130</v>
      </c>
      <c r="F459" s="28">
        <f t="shared" si="29"/>
        <v>1085.2383130225132</v>
      </c>
      <c r="G459" s="28">
        <f t="shared" si="30"/>
        <v>2003.608621070508</v>
      </c>
    </row>
    <row r="460" spans="1:7">
      <c r="A460" s="27">
        <v>0</v>
      </c>
      <c r="B460" s="38">
        <v>1080</v>
      </c>
      <c r="D460" s="27">
        <f t="shared" si="28"/>
        <v>433</v>
      </c>
      <c r="E460" s="38">
        <f t="shared" si="31"/>
        <v>1080</v>
      </c>
      <c r="F460" s="28">
        <f t="shared" si="29"/>
        <v>1081.5318926346042</v>
      </c>
      <c r="G460" s="28">
        <f t="shared" si="30"/>
        <v>2.346695043954655</v>
      </c>
    </row>
    <row r="461" spans="1:7">
      <c r="A461" s="27">
        <v>1</v>
      </c>
      <c r="B461" s="38">
        <v>1079</v>
      </c>
      <c r="D461" s="27">
        <f t="shared" si="28"/>
        <v>434</v>
      </c>
      <c r="E461" s="38">
        <f t="shared" si="31"/>
        <v>1079</v>
      </c>
      <c r="F461" s="28">
        <f t="shared" si="29"/>
        <v>1077.8449326969749</v>
      </c>
      <c r="G461" s="28">
        <f t="shared" si="30"/>
        <v>1.3341804745177581</v>
      </c>
    </row>
    <row r="462" spans="1:7">
      <c r="A462" s="27">
        <v>0</v>
      </c>
      <c r="B462" s="38">
        <v>1123</v>
      </c>
      <c r="D462" s="27">
        <f t="shared" si="28"/>
        <v>435</v>
      </c>
      <c r="E462" s="38">
        <f t="shared" si="31"/>
        <v>1123</v>
      </c>
      <c r="F462" s="28">
        <f t="shared" si="29"/>
        <v>1074.1773310300812</v>
      </c>
      <c r="G462" s="28">
        <f t="shared" si="30"/>
        <v>2383.6530053462743</v>
      </c>
    </row>
    <row r="463" spans="1:7">
      <c r="A463" s="27">
        <v>0</v>
      </c>
      <c r="B463" s="38">
        <v>1128</v>
      </c>
      <c r="D463" s="27">
        <f t="shared" si="28"/>
        <v>436</v>
      </c>
      <c r="E463" s="38">
        <f t="shared" si="31"/>
        <v>1128</v>
      </c>
      <c r="F463" s="28">
        <f t="shared" si="29"/>
        <v>1070.5289859910129</v>
      </c>
      <c r="G463" s="28">
        <f t="shared" si="30"/>
        <v>3302.9174512211962</v>
      </c>
    </row>
    <row r="464" spans="1:7">
      <c r="A464" s="27">
        <v>3</v>
      </c>
      <c r="B464" s="38">
        <v>1075</v>
      </c>
      <c r="D464" s="27">
        <f t="shared" si="28"/>
        <v>437</v>
      </c>
      <c r="E464" s="38">
        <f t="shared" si="31"/>
        <v>1075</v>
      </c>
      <c r="F464" s="28">
        <f t="shared" si="29"/>
        <v>1066.89979647067</v>
      </c>
      <c r="G464" s="28">
        <f t="shared" si="30"/>
        <v>65.613297216569762</v>
      </c>
    </row>
    <row r="465" spans="1:7">
      <c r="A465" s="27">
        <v>1</v>
      </c>
      <c r="B465" s="38">
        <v>1042</v>
      </c>
      <c r="D465" s="27">
        <f t="shared" si="28"/>
        <v>438</v>
      </c>
      <c r="E465" s="38">
        <f t="shared" si="31"/>
        <v>1042</v>
      </c>
      <c r="F465" s="28">
        <f t="shared" si="29"/>
        <v>1063.2896618909544</v>
      </c>
      <c r="G465" s="28">
        <f t="shared" si="30"/>
        <v>453.24970343115814</v>
      </c>
    </row>
    <row r="466" spans="1:7">
      <c r="A466" s="27">
        <v>0</v>
      </c>
      <c r="B466" s="38">
        <v>1064</v>
      </c>
      <c r="D466" s="27">
        <f t="shared" si="28"/>
        <v>439</v>
      </c>
      <c r="E466" s="38">
        <f t="shared" si="31"/>
        <v>1064</v>
      </c>
      <c r="F466" s="28">
        <f t="shared" si="29"/>
        <v>1059.6984822019754</v>
      </c>
      <c r="G466" s="28">
        <f t="shared" si="30"/>
        <v>18.503055366722691</v>
      </c>
    </row>
    <row r="467" spans="1:7">
      <c r="A467" s="27">
        <v>0</v>
      </c>
      <c r="B467" s="38">
        <v>1082</v>
      </c>
      <c r="D467" s="27">
        <f t="shared" si="28"/>
        <v>440</v>
      </c>
      <c r="E467" s="38">
        <f t="shared" si="31"/>
        <v>1082</v>
      </c>
      <c r="F467" s="28">
        <f t="shared" si="29"/>
        <v>1056.1261578792714</v>
      </c>
      <c r="G467" s="28">
        <f t="shared" si="30"/>
        <v>669.45570608838784</v>
      </c>
    </row>
    <row r="468" spans="1:7">
      <c r="A468" s="27">
        <v>0</v>
      </c>
      <c r="B468" s="38">
        <v>1124</v>
      </c>
      <c r="D468" s="27">
        <f t="shared" si="28"/>
        <v>441</v>
      </c>
      <c r="E468" s="38">
        <f t="shared" si="31"/>
        <v>1124</v>
      </c>
      <c r="F468" s="28">
        <f t="shared" si="29"/>
        <v>1052.5725899210465</v>
      </c>
      <c r="G468" s="28">
        <f t="shared" si="30"/>
        <v>5101.8749105869838</v>
      </c>
    </row>
    <row r="469" spans="1:7">
      <c r="A469" s="27">
        <v>0</v>
      </c>
      <c r="B469" s="38">
        <v>1105</v>
      </c>
      <c r="D469" s="27">
        <f t="shared" si="28"/>
        <v>442</v>
      </c>
      <c r="E469" s="38">
        <f t="shared" si="31"/>
        <v>1105</v>
      </c>
      <c r="F469" s="28">
        <f t="shared" si="29"/>
        <v>1049.0376798454208</v>
      </c>
      <c r="G469" s="28">
        <f t="shared" si="30"/>
        <v>3131.7812770836185</v>
      </c>
    </row>
    <row r="470" spans="1:7">
      <c r="A470" s="27">
        <v>0</v>
      </c>
      <c r="B470" s="38">
        <v>1129</v>
      </c>
      <c r="D470" s="27">
        <f t="shared" si="28"/>
        <v>443</v>
      </c>
      <c r="E470" s="38">
        <f t="shared" si="31"/>
        <v>1129</v>
      </c>
      <c r="F470" s="28">
        <f t="shared" si="29"/>
        <v>1045.5213296876962</v>
      </c>
      <c r="G470" s="28">
        <f t="shared" si="30"/>
        <v>6968.6883971103198</v>
      </c>
    </row>
    <row r="471" spans="1:7">
      <c r="A471" s="27">
        <v>1</v>
      </c>
      <c r="B471" s="38">
        <v>1102</v>
      </c>
      <c r="D471" s="27">
        <f t="shared" si="28"/>
        <v>444</v>
      </c>
      <c r="E471" s="38">
        <f t="shared" si="31"/>
        <v>1102</v>
      </c>
      <c r="F471" s="28">
        <f t="shared" si="29"/>
        <v>1042.0234419976362</v>
      </c>
      <c r="G471" s="28">
        <f t="shared" si="30"/>
        <v>3597.1875098109144</v>
      </c>
    </row>
    <row r="472" spans="1:7">
      <c r="A472" s="27">
        <v>0</v>
      </c>
      <c r="B472" s="38">
        <v>1045</v>
      </c>
      <c r="D472" s="27">
        <f t="shared" si="28"/>
        <v>445</v>
      </c>
      <c r="E472" s="38">
        <f t="shared" si="31"/>
        <v>1045</v>
      </c>
      <c r="F472" s="28">
        <f t="shared" si="29"/>
        <v>1038.5439198367601</v>
      </c>
      <c r="G472" s="28">
        <f t="shared" si="30"/>
        <v>41.68097107417978</v>
      </c>
    </row>
    <row r="473" spans="1:7">
      <c r="A473" s="27">
        <v>1</v>
      </c>
      <c r="B473" s="38">
        <v>1088</v>
      </c>
      <c r="D473" s="27">
        <f t="shared" si="28"/>
        <v>446</v>
      </c>
      <c r="E473" s="38">
        <f t="shared" si="31"/>
        <v>1088</v>
      </c>
      <c r="F473" s="28">
        <f t="shared" si="29"/>
        <v>1035.0826667756528</v>
      </c>
      <c r="G473" s="28">
        <f t="shared" si="30"/>
        <v>2800.2441555766004</v>
      </c>
    </row>
    <row r="474" spans="1:7">
      <c r="A474" s="27">
        <v>0</v>
      </c>
      <c r="B474" s="38">
        <v>1121</v>
      </c>
      <c r="D474" s="27">
        <f t="shared" si="28"/>
        <v>447</v>
      </c>
      <c r="E474" s="38">
        <f t="shared" si="31"/>
        <v>1121</v>
      </c>
      <c r="F474" s="28">
        <f t="shared" si="29"/>
        <v>1031.6395868912873</v>
      </c>
      <c r="G474" s="28">
        <f t="shared" si="30"/>
        <v>7985.2834309597911</v>
      </c>
    </row>
    <row r="475" spans="1:7">
      <c r="A475" s="27">
        <v>0</v>
      </c>
      <c r="B475" s="38">
        <v>1073</v>
      </c>
      <c r="D475" s="27">
        <f t="shared" si="28"/>
        <v>448</v>
      </c>
      <c r="E475" s="38">
        <f t="shared" si="31"/>
        <v>1073</v>
      </c>
      <c r="F475" s="28">
        <f t="shared" si="29"/>
        <v>1028.2145847643626</v>
      </c>
      <c r="G475" s="28">
        <f t="shared" si="30"/>
        <v>2005.7334178284627</v>
      </c>
    </row>
    <row r="476" spans="1:7">
      <c r="A476" s="27">
        <v>1</v>
      </c>
      <c r="B476" s="38">
        <v>1055</v>
      </c>
      <c r="D476" s="27">
        <f t="shared" ref="D476:D539" si="32">D475+1</f>
        <v>449</v>
      </c>
      <c r="E476" s="38">
        <f t="shared" si="31"/>
        <v>1055</v>
      </c>
      <c r="F476" s="28">
        <f t="shared" si="29"/>
        <v>1024.8075654766546</v>
      </c>
      <c r="G476" s="28">
        <f t="shared" si="30"/>
        <v>911.58310244649647</v>
      </c>
    </row>
    <row r="477" spans="1:7">
      <c r="A477" s="27">
        <v>0</v>
      </c>
      <c r="B477" s="38">
        <v>1067</v>
      </c>
      <c r="D477" s="27">
        <f t="shared" si="32"/>
        <v>450</v>
      </c>
      <c r="E477" s="38">
        <f t="shared" si="31"/>
        <v>1067</v>
      </c>
      <c r="F477" s="28">
        <f t="shared" ref="F477:F540" si="33">(F$3*EXP(-D477/F$1))+(F$4*EXP(-D477/F$2))+F$5</f>
        <v>1021.4184346083823</v>
      </c>
      <c r="G477" s="28">
        <f t="shared" si="30"/>
        <v>2077.6791035503193</v>
      </c>
    </row>
    <row r="478" spans="1:7">
      <c r="A478" s="27">
        <v>1</v>
      </c>
      <c r="B478" s="38">
        <v>1036</v>
      </c>
      <c r="D478" s="27">
        <f t="shared" si="32"/>
        <v>451</v>
      </c>
      <c r="E478" s="38">
        <f t="shared" si="31"/>
        <v>1036</v>
      </c>
      <c r="F478" s="28">
        <f t="shared" si="33"/>
        <v>1018.0470982355871</v>
      </c>
      <c r="G478" s="28">
        <f t="shared" si="30"/>
        <v>322.30668176265982</v>
      </c>
    </row>
    <row r="479" spans="1:7">
      <c r="A479" s="27">
        <v>0</v>
      </c>
      <c r="B479" s="38">
        <v>1031</v>
      </c>
      <c r="D479" s="27">
        <f t="shared" si="32"/>
        <v>452</v>
      </c>
      <c r="E479" s="38">
        <f t="shared" si="31"/>
        <v>1031</v>
      </c>
      <c r="F479" s="28">
        <f t="shared" si="33"/>
        <v>1014.6934629275268</v>
      </c>
      <c r="G479" s="28">
        <f t="shared" si="30"/>
        <v>265.90315129594438</v>
      </c>
    </row>
    <row r="480" spans="1:7">
      <c r="A480" s="27">
        <v>1</v>
      </c>
      <c r="B480" s="38">
        <v>1048</v>
      </c>
      <c r="D480" s="27">
        <f t="shared" si="32"/>
        <v>453</v>
      </c>
      <c r="E480" s="38">
        <f t="shared" si="31"/>
        <v>1048</v>
      </c>
      <c r="F480" s="28">
        <f t="shared" si="33"/>
        <v>1011.3574357440816</v>
      </c>
      <c r="G480" s="28">
        <f t="shared" si="30"/>
        <v>1342.6775152491077</v>
      </c>
    </row>
    <row r="481" spans="1:7">
      <c r="A481" s="27">
        <v>0</v>
      </c>
      <c r="B481" s="38">
        <v>1067</v>
      </c>
      <c r="D481" s="27">
        <f t="shared" si="32"/>
        <v>454</v>
      </c>
      <c r="E481" s="38">
        <f t="shared" si="31"/>
        <v>1067</v>
      </c>
      <c r="F481" s="28">
        <f t="shared" si="33"/>
        <v>1008.0389242331773</v>
      </c>
      <c r="G481" s="28">
        <f t="shared" si="30"/>
        <v>3476.4084555810023</v>
      </c>
    </row>
    <row r="482" spans="1:7">
      <c r="A482" s="27">
        <v>0</v>
      </c>
      <c r="B482" s="38">
        <v>1079</v>
      </c>
      <c r="D482" s="27">
        <f t="shared" si="32"/>
        <v>455</v>
      </c>
      <c r="E482" s="38">
        <f t="shared" si="31"/>
        <v>1079</v>
      </c>
      <c r="F482" s="28">
        <f t="shared" si="33"/>
        <v>1004.7378364282179</v>
      </c>
      <c r="G482" s="28">
        <f t="shared" si="30"/>
        <v>5514.8689383621258</v>
      </c>
    </row>
    <row r="483" spans="1:7">
      <c r="A483" s="27">
        <v>0</v>
      </c>
      <c r="B483" s="38">
        <v>1081</v>
      </c>
      <c r="D483" s="27">
        <f t="shared" si="32"/>
        <v>456</v>
      </c>
      <c r="E483" s="38">
        <f t="shared" si="31"/>
        <v>1081</v>
      </c>
      <c r="F483" s="28">
        <f t="shared" si="33"/>
        <v>1001.4540808455356</v>
      </c>
      <c r="G483" s="28">
        <f t="shared" si="30"/>
        <v>6327.5532541285866</v>
      </c>
    </row>
    <row r="484" spans="1:7">
      <c r="A484" s="27">
        <v>1</v>
      </c>
      <c r="B484" s="38">
        <v>1078</v>
      </c>
      <c r="D484" s="27">
        <f t="shared" si="32"/>
        <v>457</v>
      </c>
      <c r="E484" s="38">
        <f t="shared" si="31"/>
        <v>1078</v>
      </c>
      <c r="F484" s="28">
        <f t="shared" si="33"/>
        <v>998.18756648185104</v>
      </c>
      <c r="G484" s="28">
        <f t="shared" si="30"/>
        <v>6370.0245440889485</v>
      </c>
    </row>
    <row r="485" spans="1:7">
      <c r="A485" s="27">
        <v>0</v>
      </c>
      <c r="B485" s="38">
        <v>1020</v>
      </c>
      <c r="D485" s="27">
        <f t="shared" si="32"/>
        <v>458</v>
      </c>
      <c r="E485" s="38">
        <f t="shared" si="31"/>
        <v>1020</v>
      </c>
      <c r="F485" s="28">
        <f t="shared" si="33"/>
        <v>994.93820281174999</v>
      </c>
      <c r="G485" s="28">
        <f t="shared" si="30"/>
        <v>628.09367830497615</v>
      </c>
    </row>
    <row r="486" spans="1:7">
      <c r="A486" s="27">
        <v>0</v>
      </c>
      <c r="B486" s="38">
        <v>1034</v>
      </c>
      <c r="D486" s="27">
        <f t="shared" si="32"/>
        <v>459</v>
      </c>
      <c r="E486" s="38">
        <f t="shared" si="31"/>
        <v>1034</v>
      </c>
      <c r="F486" s="28">
        <f t="shared" si="33"/>
        <v>991.70589978517114</v>
      </c>
      <c r="G486" s="28">
        <f t="shared" si="30"/>
        <v>1788.7909129819866</v>
      </c>
    </row>
    <row r="487" spans="1:7">
      <c r="A487" s="27">
        <v>0</v>
      </c>
      <c r="B487" s="38">
        <v>1030</v>
      </c>
      <c r="D487" s="27">
        <f t="shared" si="32"/>
        <v>460</v>
      </c>
      <c r="E487" s="38">
        <f t="shared" si="31"/>
        <v>1030</v>
      </c>
      <c r="F487" s="28">
        <f t="shared" si="33"/>
        <v>988.49056782490788</v>
      </c>
      <c r="G487" s="28">
        <f t="shared" si="30"/>
        <v>1723.0329594985726</v>
      </c>
    </row>
    <row r="488" spans="1:7">
      <c r="A488" s="27">
        <v>0</v>
      </c>
      <c r="B488" s="38">
        <v>1025</v>
      </c>
      <c r="D488" s="27">
        <f t="shared" si="32"/>
        <v>461</v>
      </c>
      <c r="E488" s="38">
        <f t="shared" si="31"/>
        <v>1025</v>
      </c>
      <c r="F488" s="28">
        <f t="shared" si="33"/>
        <v>985.29211782412494</v>
      </c>
      <c r="G488" s="28">
        <f t="shared" si="30"/>
        <v>1576.715906893176</v>
      </c>
    </row>
    <row r="489" spans="1:7">
      <c r="A489" s="27">
        <v>0</v>
      </c>
      <c r="B489" s="38">
        <v>1013</v>
      </c>
      <c r="D489" s="27">
        <f t="shared" si="32"/>
        <v>462</v>
      </c>
      <c r="E489" s="38">
        <f t="shared" si="31"/>
        <v>1013</v>
      </c>
      <c r="F489" s="28">
        <f t="shared" si="33"/>
        <v>982.11046114388409</v>
      </c>
      <c r="G489" s="28">
        <f t="shared" si="30"/>
        <v>954.16361074349436</v>
      </c>
    </row>
    <row r="490" spans="1:7">
      <c r="A490" s="27">
        <v>0</v>
      </c>
      <c r="B490" s="38">
        <v>1057</v>
      </c>
      <c r="D490" s="27">
        <f t="shared" si="32"/>
        <v>463</v>
      </c>
      <c r="E490" s="38">
        <f t="shared" si="31"/>
        <v>1057</v>
      </c>
      <c r="F490" s="28">
        <f t="shared" si="33"/>
        <v>978.94550961068785</v>
      </c>
      <c r="G490" s="28">
        <f t="shared" ref="G490:G553" si="34">(E490-F490)^2</f>
        <v>6092.5034699352227</v>
      </c>
    </row>
    <row r="491" spans="1:7">
      <c r="A491" s="27">
        <v>1</v>
      </c>
      <c r="B491" s="38">
        <v>1003</v>
      </c>
      <c r="D491" s="27">
        <f t="shared" si="32"/>
        <v>464</v>
      </c>
      <c r="E491" s="38">
        <f t="shared" si="31"/>
        <v>1003</v>
      </c>
      <c r="F491" s="28">
        <f t="shared" si="33"/>
        <v>975.79717551403201</v>
      </c>
      <c r="G491" s="28">
        <f t="shared" si="34"/>
        <v>739.99366001437988</v>
      </c>
    </row>
    <row r="492" spans="1:7">
      <c r="A492" s="27">
        <v>0</v>
      </c>
      <c r="B492" s="38">
        <v>1087</v>
      </c>
      <c r="D492" s="27">
        <f t="shared" si="32"/>
        <v>465</v>
      </c>
      <c r="E492" s="38">
        <f t="shared" si="31"/>
        <v>1087</v>
      </c>
      <c r="F492" s="28">
        <f t="shared" si="33"/>
        <v>972.66537160397434</v>
      </c>
      <c r="G492" s="28">
        <f t="shared" si="34"/>
        <v>13072.407250457278</v>
      </c>
    </row>
    <row r="493" spans="1:7">
      <c r="A493" s="27">
        <v>0</v>
      </c>
      <c r="B493" s="38">
        <v>989</v>
      </c>
      <c r="D493" s="27">
        <f t="shared" si="32"/>
        <v>466</v>
      </c>
      <c r="E493" s="38">
        <f t="shared" si="31"/>
        <v>989</v>
      </c>
      <c r="F493" s="28">
        <f t="shared" si="33"/>
        <v>969.55001108871352</v>
      </c>
      <c r="G493" s="28">
        <f t="shared" si="34"/>
        <v>378.3020686491671</v>
      </c>
    </row>
    <row r="494" spans="1:7">
      <c r="A494" s="27">
        <v>0</v>
      </c>
      <c r="B494" s="38">
        <v>997</v>
      </c>
      <c r="D494" s="27">
        <f t="shared" si="32"/>
        <v>467</v>
      </c>
      <c r="E494" s="38">
        <f t="shared" si="31"/>
        <v>997</v>
      </c>
      <c r="F494" s="28">
        <f t="shared" si="33"/>
        <v>966.45100763218284</v>
      </c>
      <c r="G494" s="28">
        <f t="shared" si="34"/>
        <v>933.24093468895126</v>
      </c>
    </row>
    <row r="495" spans="1:7">
      <c r="A495" s="27">
        <v>0</v>
      </c>
      <c r="B495" s="38">
        <v>974</v>
      </c>
      <c r="D495" s="27">
        <f t="shared" si="32"/>
        <v>468</v>
      </c>
      <c r="E495" s="38">
        <f t="shared" si="31"/>
        <v>974</v>
      </c>
      <c r="F495" s="28">
        <f t="shared" si="33"/>
        <v>963.36827535165526</v>
      </c>
      <c r="G495" s="28">
        <f t="shared" si="34"/>
        <v>113.03356899822116</v>
      </c>
    </row>
    <row r="496" spans="1:7">
      <c r="A496" s="27">
        <v>0</v>
      </c>
      <c r="B496" s="38">
        <v>995</v>
      </c>
      <c r="D496" s="27">
        <f t="shared" si="32"/>
        <v>469</v>
      </c>
      <c r="E496" s="38">
        <f t="shared" si="31"/>
        <v>995</v>
      </c>
      <c r="F496" s="28">
        <f t="shared" si="33"/>
        <v>960.30172881536191</v>
      </c>
      <c r="G496" s="28">
        <f t="shared" si="34"/>
        <v>1203.9700232026858</v>
      </c>
    </row>
    <row r="497" spans="1:7">
      <c r="A497" s="27">
        <v>0</v>
      </c>
      <c r="B497" s="38">
        <v>1023</v>
      </c>
      <c r="D497" s="27">
        <f t="shared" si="32"/>
        <v>470</v>
      </c>
      <c r="E497" s="38">
        <f t="shared" si="31"/>
        <v>1023</v>
      </c>
      <c r="F497" s="28">
        <f t="shared" si="33"/>
        <v>957.25128304012264</v>
      </c>
      <c r="G497" s="28">
        <f t="shared" si="34"/>
        <v>4322.8937818700642</v>
      </c>
    </row>
    <row r="498" spans="1:7">
      <c r="A498" s="27">
        <v>0</v>
      </c>
      <c r="B498" s="38">
        <v>975</v>
      </c>
      <c r="D498" s="27">
        <f t="shared" si="32"/>
        <v>471</v>
      </c>
      <c r="E498" s="38">
        <f t="shared" si="31"/>
        <v>975</v>
      </c>
      <c r="F498" s="28">
        <f t="shared" si="33"/>
        <v>954.21685348898927</v>
      </c>
      <c r="G498" s="28">
        <f t="shared" si="34"/>
        <v>431.93917889813736</v>
      </c>
    </row>
    <row r="499" spans="1:7">
      <c r="A499" s="27">
        <v>1</v>
      </c>
      <c r="B499" s="38">
        <v>969</v>
      </c>
      <c r="D499" s="27">
        <f t="shared" si="32"/>
        <v>472</v>
      </c>
      <c r="E499" s="38">
        <f t="shared" si="31"/>
        <v>969</v>
      </c>
      <c r="F499" s="28">
        <f t="shared" si="33"/>
        <v>951.19835606890183</v>
      </c>
      <c r="G499" s="28">
        <f t="shared" si="34"/>
        <v>316.89852664960426</v>
      </c>
    </row>
    <row r="500" spans="1:7">
      <c r="A500" s="27">
        <v>0</v>
      </c>
      <c r="B500" s="38">
        <v>1011</v>
      </c>
      <c r="D500" s="27">
        <f t="shared" si="32"/>
        <v>473</v>
      </c>
      <c r="E500" s="38">
        <f t="shared" si="31"/>
        <v>1011</v>
      </c>
      <c r="F500" s="28">
        <f t="shared" si="33"/>
        <v>948.19570712835593</v>
      </c>
      <c r="G500" s="28">
        <f t="shared" si="34"/>
        <v>3944.3792031072417</v>
      </c>
    </row>
    <row r="501" spans="1:7">
      <c r="A501" s="27">
        <v>0</v>
      </c>
      <c r="B501" s="38">
        <v>1028</v>
      </c>
      <c r="D501" s="27">
        <f t="shared" si="32"/>
        <v>474</v>
      </c>
      <c r="E501" s="38">
        <f t="shared" si="31"/>
        <v>1028</v>
      </c>
      <c r="F501" s="28">
        <f t="shared" si="33"/>
        <v>945.20882345508403</v>
      </c>
      <c r="G501" s="28">
        <f t="shared" si="34"/>
        <v>6854.3789136914447</v>
      </c>
    </row>
    <row r="502" spans="1:7">
      <c r="A502" s="27">
        <v>0</v>
      </c>
      <c r="B502" s="38">
        <v>963</v>
      </c>
      <c r="D502" s="27">
        <f t="shared" si="32"/>
        <v>475</v>
      </c>
      <c r="E502" s="38">
        <f t="shared" si="31"/>
        <v>963</v>
      </c>
      <c r="F502" s="28">
        <f t="shared" si="33"/>
        <v>942.23762227374664</v>
      </c>
      <c r="G502" s="28">
        <f t="shared" si="34"/>
        <v>431.07632884762171</v>
      </c>
    </row>
    <row r="503" spans="1:7">
      <c r="A503" s="27">
        <v>0</v>
      </c>
      <c r="B503" s="38">
        <v>960</v>
      </c>
      <c r="D503" s="27">
        <f t="shared" si="32"/>
        <v>476</v>
      </c>
      <c r="E503" s="38">
        <f t="shared" si="31"/>
        <v>960</v>
      </c>
      <c r="F503" s="28">
        <f t="shared" si="33"/>
        <v>939.28202124363906</v>
      </c>
      <c r="G503" s="28">
        <f t="shared" si="34"/>
        <v>429.23464374902301</v>
      </c>
    </row>
    <row r="504" spans="1:7">
      <c r="A504" s="27">
        <v>0</v>
      </c>
      <c r="B504" s="38">
        <v>950</v>
      </c>
      <c r="D504" s="27">
        <f t="shared" si="32"/>
        <v>477</v>
      </c>
      <c r="E504" s="38">
        <f t="shared" si="31"/>
        <v>950</v>
      </c>
      <c r="F504" s="28">
        <f t="shared" si="33"/>
        <v>936.34193845640675</v>
      </c>
      <c r="G504" s="28">
        <f t="shared" si="34"/>
        <v>186.5426451285808</v>
      </c>
    </row>
    <row r="505" spans="1:7">
      <c r="A505" s="27">
        <v>0</v>
      </c>
      <c r="B505" s="38">
        <v>940</v>
      </c>
      <c r="D505" s="27">
        <f t="shared" si="32"/>
        <v>478</v>
      </c>
      <c r="E505" s="38">
        <f t="shared" si="31"/>
        <v>940</v>
      </c>
      <c r="F505" s="28">
        <f t="shared" si="33"/>
        <v>933.41729243377404</v>
      </c>
      <c r="G505" s="28">
        <f t="shared" si="34"/>
        <v>43.332038902448545</v>
      </c>
    </row>
    <row r="506" spans="1:7">
      <c r="A506" s="27">
        <v>0</v>
      </c>
      <c r="B506" s="38">
        <v>938</v>
      </c>
      <c r="D506" s="27">
        <f t="shared" si="32"/>
        <v>479</v>
      </c>
      <c r="E506" s="38">
        <f t="shared" si="31"/>
        <v>938</v>
      </c>
      <c r="F506" s="28">
        <f t="shared" si="33"/>
        <v>930.50800212528611</v>
      </c>
      <c r="G506" s="28">
        <f t="shared" si="34"/>
        <v>56.130032154717419</v>
      </c>
    </row>
    <row r="507" spans="1:7">
      <c r="A507" s="27">
        <v>2</v>
      </c>
      <c r="B507" s="38">
        <v>958</v>
      </c>
      <c r="D507" s="27">
        <f t="shared" si="32"/>
        <v>480</v>
      </c>
      <c r="E507" s="38">
        <f t="shared" si="31"/>
        <v>958</v>
      </c>
      <c r="F507" s="28">
        <f t="shared" si="33"/>
        <v>927.61398690606211</v>
      </c>
      <c r="G507" s="28">
        <f t="shared" si="34"/>
        <v>923.30979174496497</v>
      </c>
    </row>
    <row r="508" spans="1:7">
      <c r="A508" s="27">
        <v>0</v>
      </c>
      <c r="B508" s="38">
        <v>957</v>
      </c>
      <c r="D508" s="27">
        <f t="shared" si="32"/>
        <v>481</v>
      </c>
      <c r="E508" s="38">
        <f t="shared" si="31"/>
        <v>957</v>
      </c>
      <c r="F508" s="28">
        <f t="shared" si="33"/>
        <v>924.73516657455798</v>
      </c>
      <c r="G508" s="28">
        <f t="shared" si="34"/>
        <v>1041.0194759715207</v>
      </c>
    </row>
    <row r="509" spans="1:7">
      <c r="A509" s="27">
        <v>0</v>
      </c>
      <c r="B509" s="38">
        <v>1027</v>
      </c>
      <c r="D509" s="27">
        <f t="shared" si="32"/>
        <v>482</v>
      </c>
      <c r="E509" s="38">
        <f t="shared" si="31"/>
        <v>1027</v>
      </c>
      <c r="F509" s="28">
        <f t="shared" si="33"/>
        <v>921.87146135034436</v>
      </c>
      <c r="G509" s="28">
        <f t="shared" si="34"/>
        <v>11052.009638612139</v>
      </c>
    </row>
    <row r="510" spans="1:7">
      <c r="A510" s="27">
        <v>0</v>
      </c>
      <c r="B510" s="38">
        <v>952</v>
      </c>
      <c r="D510" s="27">
        <f t="shared" si="32"/>
        <v>483</v>
      </c>
      <c r="E510" s="38">
        <f t="shared" si="31"/>
        <v>952</v>
      </c>
      <c r="F510" s="28">
        <f t="shared" si="33"/>
        <v>919.02279187189401</v>
      </c>
      <c r="G510" s="28">
        <f t="shared" si="34"/>
        <v>1087.4962559244195</v>
      </c>
    </row>
    <row r="511" spans="1:7">
      <c r="A511" s="27">
        <v>1</v>
      </c>
      <c r="B511" s="38">
        <v>906</v>
      </c>
      <c r="D511" s="27">
        <f t="shared" si="32"/>
        <v>484</v>
      </c>
      <c r="E511" s="38">
        <f t="shared" si="31"/>
        <v>906</v>
      </c>
      <c r="F511" s="28">
        <f t="shared" si="33"/>
        <v>916.18907919438152</v>
      </c>
      <c r="G511" s="28">
        <f t="shared" si="34"/>
        <v>103.81733482937837</v>
      </c>
    </row>
    <row r="512" spans="1:7">
      <c r="A512" s="27">
        <v>0</v>
      </c>
      <c r="B512" s="38">
        <v>979</v>
      </c>
      <c r="D512" s="27">
        <f t="shared" si="32"/>
        <v>485</v>
      </c>
      <c r="E512" s="38">
        <f t="shared" si="31"/>
        <v>979</v>
      </c>
      <c r="F512" s="28">
        <f t="shared" si="33"/>
        <v>913.37024478749595</v>
      </c>
      <c r="G512" s="28">
        <f t="shared" si="34"/>
        <v>4307.2647692532028</v>
      </c>
    </row>
    <row r="513" spans="1:7">
      <c r="A513" s="27">
        <v>0</v>
      </c>
      <c r="B513" s="38">
        <v>941</v>
      </c>
      <c r="D513" s="27">
        <f t="shared" si="32"/>
        <v>486</v>
      </c>
      <c r="E513" s="38">
        <f t="shared" si="31"/>
        <v>941</v>
      </c>
      <c r="F513" s="28">
        <f t="shared" si="33"/>
        <v>910.56621053326148</v>
      </c>
      <c r="G513" s="28">
        <f t="shared" si="34"/>
        <v>926.2155413057643</v>
      </c>
    </row>
    <row r="514" spans="1:7">
      <c r="A514" s="27">
        <v>1</v>
      </c>
      <c r="B514" s="38">
        <v>938</v>
      </c>
      <c r="D514" s="27">
        <f t="shared" si="32"/>
        <v>487</v>
      </c>
      <c r="E514" s="38">
        <f t="shared" si="31"/>
        <v>938</v>
      </c>
      <c r="F514" s="28">
        <f t="shared" si="33"/>
        <v>907.77689872387373</v>
      </c>
      <c r="G514" s="28">
        <f t="shared" si="34"/>
        <v>913.43585074698547</v>
      </c>
    </row>
    <row r="515" spans="1:7">
      <c r="A515" s="27">
        <v>2</v>
      </c>
      <c r="B515" s="38">
        <v>952</v>
      </c>
      <c r="D515" s="27">
        <f t="shared" si="32"/>
        <v>488</v>
      </c>
      <c r="E515" s="38">
        <f t="shared" si="31"/>
        <v>952</v>
      </c>
      <c r="F515" s="28">
        <f t="shared" si="33"/>
        <v>905.00223205954444</v>
      </c>
      <c r="G515" s="28">
        <f t="shared" si="34"/>
        <v>2208.7901913849123</v>
      </c>
    </row>
    <row r="516" spans="1:7">
      <c r="A516" s="27">
        <v>0</v>
      </c>
      <c r="B516" s="38">
        <v>940</v>
      </c>
      <c r="D516" s="27">
        <f t="shared" si="32"/>
        <v>489</v>
      </c>
      <c r="E516" s="38">
        <f t="shared" si="31"/>
        <v>940</v>
      </c>
      <c r="F516" s="28">
        <f t="shared" si="33"/>
        <v>902.2421336463583</v>
      </c>
      <c r="G516" s="28">
        <f t="shared" si="34"/>
        <v>1425.6564715794682</v>
      </c>
    </row>
    <row r="517" spans="1:7">
      <c r="A517" s="27">
        <v>1</v>
      </c>
      <c r="B517" s="38">
        <v>890</v>
      </c>
      <c r="D517" s="27">
        <f t="shared" si="32"/>
        <v>490</v>
      </c>
      <c r="E517" s="38">
        <f t="shared" si="31"/>
        <v>890</v>
      </c>
      <c r="F517" s="28">
        <f t="shared" si="33"/>
        <v>899.49652699414287</v>
      </c>
      <c r="G517" s="28">
        <f t="shared" si="34"/>
        <v>90.184024950484186</v>
      </c>
    </row>
    <row r="518" spans="1:7">
      <c r="A518" s="27">
        <v>0</v>
      </c>
      <c r="B518" s="38">
        <v>973</v>
      </c>
      <c r="D518" s="27">
        <f t="shared" si="32"/>
        <v>491</v>
      </c>
      <c r="E518" s="38">
        <f t="shared" si="31"/>
        <v>973</v>
      </c>
      <c r="F518" s="28">
        <f t="shared" si="33"/>
        <v>896.7653360143463</v>
      </c>
      <c r="G518" s="28">
        <f t="shared" si="34"/>
        <v>5811.7239930055248</v>
      </c>
    </row>
    <row r="519" spans="1:7">
      <c r="A519" s="27">
        <v>1</v>
      </c>
      <c r="B519" s="38">
        <v>930</v>
      </c>
      <c r="D519" s="27">
        <f t="shared" si="32"/>
        <v>492</v>
      </c>
      <c r="E519" s="38">
        <f t="shared" si="31"/>
        <v>930</v>
      </c>
      <c r="F519" s="28">
        <f t="shared" si="33"/>
        <v>894.04848501792935</v>
      </c>
      <c r="G519" s="28">
        <f t="shared" si="34"/>
        <v>1292.5114295060503</v>
      </c>
    </row>
    <row r="520" spans="1:7">
      <c r="A520" s="27">
        <v>0</v>
      </c>
      <c r="B520" s="38">
        <v>948</v>
      </c>
      <c r="D520" s="27">
        <f t="shared" si="32"/>
        <v>493</v>
      </c>
      <c r="E520" s="38">
        <f t="shared" si="31"/>
        <v>948</v>
      </c>
      <c r="F520" s="28">
        <f t="shared" si="33"/>
        <v>891.34589871326602</v>
      </c>
      <c r="G520" s="28">
        <f t="shared" si="34"/>
        <v>3209.6871926075123</v>
      </c>
    </row>
    <row r="521" spans="1:7">
      <c r="A521" s="27">
        <v>0</v>
      </c>
      <c r="B521" s="38">
        <v>956</v>
      </c>
      <c r="D521" s="27">
        <f t="shared" si="32"/>
        <v>494</v>
      </c>
      <c r="E521" s="38">
        <f t="shared" si="31"/>
        <v>956</v>
      </c>
      <c r="F521" s="28">
        <f t="shared" si="33"/>
        <v>888.65750220405812</v>
      </c>
      <c r="G521" s="28">
        <f t="shared" si="34"/>
        <v>4535.012009396437</v>
      </c>
    </row>
    <row r="522" spans="1:7">
      <c r="A522" s="27">
        <v>0</v>
      </c>
      <c r="B522" s="38">
        <v>939</v>
      </c>
      <c r="D522" s="27">
        <f t="shared" si="32"/>
        <v>495</v>
      </c>
      <c r="E522" s="38">
        <f t="shared" ref="E522:E585" si="35">B522-C522</f>
        <v>939</v>
      </c>
      <c r="F522" s="28">
        <f t="shared" si="33"/>
        <v>885.98322098725725</v>
      </c>
      <c r="G522" s="28">
        <f t="shared" si="34"/>
        <v>2810.7788568859996</v>
      </c>
    </row>
    <row r="523" spans="1:7">
      <c r="A523" s="27">
        <v>1</v>
      </c>
      <c r="B523" s="38">
        <v>913</v>
      </c>
      <c r="D523" s="27">
        <f t="shared" si="32"/>
        <v>496</v>
      </c>
      <c r="E523" s="38">
        <f t="shared" si="35"/>
        <v>913</v>
      </c>
      <c r="F523" s="28">
        <f t="shared" si="33"/>
        <v>883.32298095100111</v>
      </c>
      <c r="G523" s="28">
        <f t="shared" si="34"/>
        <v>880.72545963464279</v>
      </c>
    </row>
    <row r="524" spans="1:7">
      <c r="A524" s="27">
        <v>0</v>
      </c>
      <c r="B524" s="38">
        <v>936</v>
      </c>
      <c r="D524" s="27">
        <f t="shared" si="32"/>
        <v>497</v>
      </c>
      <c r="E524" s="38">
        <f t="shared" si="35"/>
        <v>936</v>
      </c>
      <c r="F524" s="28">
        <f t="shared" si="33"/>
        <v>880.6767083725581</v>
      </c>
      <c r="G524" s="28">
        <f t="shared" si="34"/>
        <v>3060.6665964949834</v>
      </c>
    </row>
    <row r="525" spans="1:7">
      <c r="A525" s="27">
        <v>0</v>
      </c>
      <c r="B525" s="38">
        <v>955</v>
      </c>
      <c r="D525" s="27">
        <f t="shared" si="32"/>
        <v>498</v>
      </c>
      <c r="E525" s="38">
        <f t="shared" si="35"/>
        <v>955</v>
      </c>
      <c r="F525" s="28">
        <f t="shared" si="33"/>
        <v>878.04432991628414</v>
      </c>
      <c r="G525" s="28">
        <f t="shared" si="34"/>
        <v>5922.1751580337204</v>
      </c>
    </row>
    <row r="526" spans="1:7">
      <c r="A526" s="27">
        <v>0</v>
      </c>
      <c r="B526" s="38">
        <v>925</v>
      </c>
      <c r="D526" s="27">
        <f t="shared" si="32"/>
        <v>499</v>
      </c>
      <c r="E526" s="38">
        <f t="shared" si="35"/>
        <v>925</v>
      </c>
      <c r="F526" s="28">
        <f t="shared" si="33"/>
        <v>875.42577263159001</v>
      </c>
      <c r="G526" s="28">
        <f t="shared" si="34"/>
        <v>2457.6040191748102</v>
      </c>
    </row>
    <row r="527" spans="1:7">
      <c r="A527" s="27">
        <v>0</v>
      </c>
      <c r="B527" s="38">
        <v>969</v>
      </c>
      <c r="D527" s="27">
        <f t="shared" si="32"/>
        <v>500</v>
      </c>
      <c r="E527" s="38">
        <f t="shared" si="35"/>
        <v>969</v>
      </c>
      <c r="F527" s="28">
        <f t="shared" si="33"/>
        <v>872.82096395091912</v>
      </c>
      <c r="G527" s="28">
        <f t="shared" si="34"/>
        <v>9250.4069753303993</v>
      </c>
    </row>
    <row r="528" spans="1:7">
      <c r="A528" s="27">
        <v>2</v>
      </c>
      <c r="B528" s="38">
        <v>869</v>
      </c>
      <c r="D528" s="27">
        <f t="shared" si="32"/>
        <v>501</v>
      </c>
      <c r="E528" s="38">
        <f t="shared" si="35"/>
        <v>869</v>
      </c>
      <c r="F528" s="28">
        <f t="shared" si="33"/>
        <v>870.2298316877359</v>
      </c>
      <c r="G528" s="28">
        <f t="shared" si="34"/>
        <v>1.5124859801593216</v>
      </c>
    </row>
    <row r="529" spans="1:7">
      <c r="A529" s="27">
        <v>2</v>
      </c>
      <c r="B529" s="38">
        <v>971</v>
      </c>
      <c r="D529" s="27">
        <f t="shared" si="32"/>
        <v>502</v>
      </c>
      <c r="E529" s="38">
        <f t="shared" si="35"/>
        <v>971</v>
      </c>
      <c r="F529" s="28">
        <f t="shared" si="33"/>
        <v>867.65230403452483</v>
      </c>
      <c r="G529" s="28">
        <f t="shared" si="34"/>
        <v>10680.746261372293</v>
      </c>
    </row>
    <row r="530" spans="1:7">
      <c r="A530" s="27">
        <v>0</v>
      </c>
      <c r="B530" s="38">
        <v>889</v>
      </c>
      <c r="D530" s="27">
        <f t="shared" si="32"/>
        <v>503</v>
      </c>
      <c r="E530" s="38">
        <f t="shared" si="35"/>
        <v>889</v>
      </c>
      <c r="F530" s="28">
        <f t="shared" si="33"/>
        <v>865.08830956080067</v>
      </c>
      <c r="G530" s="28">
        <f t="shared" si="34"/>
        <v>571.76893966009675</v>
      </c>
    </row>
    <row r="531" spans="1:7">
      <c r="A531" s="27">
        <v>0</v>
      </c>
      <c r="B531" s="38">
        <v>882</v>
      </c>
      <c r="D531" s="27">
        <f t="shared" si="32"/>
        <v>504</v>
      </c>
      <c r="E531" s="38">
        <f t="shared" si="35"/>
        <v>882</v>
      </c>
      <c r="F531" s="28">
        <f t="shared" si="33"/>
        <v>862.5377772111276</v>
      </c>
      <c r="G531" s="28">
        <f t="shared" si="34"/>
        <v>378.778115883704</v>
      </c>
    </row>
    <row r="532" spans="1:7">
      <c r="A532" s="27">
        <v>0</v>
      </c>
      <c r="B532" s="38">
        <v>856</v>
      </c>
      <c r="D532" s="27">
        <f t="shared" si="32"/>
        <v>505</v>
      </c>
      <c r="E532" s="38">
        <f t="shared" si="35"/>
        <v>856</v>
      </c>
      <c r="F532" s="28">
        <f t="shared" si="33"/>
        <v>860.00063630315049</v>
      </c>
      <c r="G532" s="28">
        <f t="shared" si="34"/>
        <v>16.005090830085589</v>
      </c>
    </row>
    <row r="533" spans="1:7">
      <c r="A533" s="27">
        <v>0</v>
      </c>
      <c r="B533" s="38">
        <v>965</v>
      </c>
      <c r="D533" s="27">
        <f t="shared" si="32"/>
        <v>506</v>
      </c>
      <c r="E533" s="38">
        <f t="shared" si="35"/>
        <v>965</v>
      </c>
      <c r="F533" s="28">
        <f t="shared" si="33"/>
        <v>857.4768165256354</v>
      </c>
      <c r="G533" s="28">
        <f t="shared" si="34"/>
        <v>11561.234984461873</v>
      </c>
    </row>
    <row r="534" spans="1:7">
      <c r="A534" s="27">
        <v>0</v>
      </c>
      <c r="B534" s="38">
        <v>891</v>
      </c>
      <c r="D534" s="27">
        <f t="shared" si="32"/>
        <v>507</v>
      </c>
      <c r="E534" s="38">
        <f t="shared" si="35"/>
        <v>891</v>
      </c>
      <c r="F534" s="28">
        <f t="shared" si="33"/>
        <v>854.96624793652063</v>
      </c>
      <c r="G534" s="28">
        <f t="shared" si="34"/>
        <v>1298.4312877723037</v>
      </c>
    </row>
    <row r="535" spans="1:7">
      <c r="A535" s="27">
        <v>1</v>
      </c>
      <c r="B535" s="38">
        <v>949</v>
      </c>
      <c r="D535" s="27">
        <f t="shared" si="32"/>
        <v>508</v>
      </c>
      <c r="E535" s="38">
        <f t="shared" si="35"/>
        <v>949</v>
      </c>
      <c r="F535" s="28">
        <f t="shared" si="33"/>
        <v>852.46886096097842</v>
      </c>
      <c r="G535" s="28">
        <f t="shared" si="34"/>
        <v>9318.2608041709173</v>
      </c>
    </row>
    <row r="536" spans="1:7">
      <c r="A536" s="27">
        <v>0</v>
      </c>
      <c r="B536" s="38">
        <v>895</v>
      </c>
      <c r="D536" s="27">
        <f t="shared" si="32"/>
        <v>509</v>
      </c>
      <c r="E536" s="38">
        <f t="shared" si="35"/>
        <v>895</v>
      </c>
      <c r="F536" s="28">
        <f t="shared" si="33"/>
        <v>849.98458638948591</v>
      </c>
      <c r="G536" s="28">
        <f t="shared" si="34"/>
        <v>2026.3874625256569</v>
      </c>
    </row>
    <row r="537" spans="1:7">
      <c r="A537" s="27">
        <v>1</v>
      </c>
      <c r="B537" s="38">
        <v>845</v>
      </c>
      <c r="D537" s="27">
        <f t="shared" si="32"/>
        <v>510</v>
      </c>
      <c r="E537" s="38">
        <f t="shared" si="35"/>
        <v>845</v>
      </c>
      <c r="F537" s="28">
        <f t="shared" si="33"/>
        <v>847.5133553759083</v>
      </c>
      <c r="G537" s="28">
        <f t="shared" si="34"/>
        <v>6.3169552456071738</v>
      </c>
    </row>
    <row r="538" spans="1:7">
      <c r="A538" s="27">
        <v>0</v>
      </c>
      <c r="B538" s="38">
        <v>904</v>
      </c>
      <c r="D538" s="27">
        <f t="shared" si="32"/>
        <v>511</v>
      </c>
      <c r="E538" s="38">
        <f t="shared" si="35"/>
        <v>904</v>
      </c>
      <c r="F538" s="28">
        <f t="shared" si="33"/>
        <v>845.05509943558855</v>
      </c>
      <c r="G538" s="28">
        <f t="shared" si="34"/>
        <v>3474.501302548354</v>
      </c>
    </row>
    <row r="539" spans="1:7">
      <c r="A539" s="27">
        <v>0</v>
      </c>
      <c r="B539" s="38">
        <v>877</v>
      </c>
      <c r="D539" s="27">
        <f t="shared" si="32"/>
        <v>512</v>
      </c>
      <c r="E539" s="38">
        <f t="shared" si="35"/>
        <v>877</v>
      </c>
      <c r="F539" s="28">
        <f t="shared" si="33"/>
        <v>842.60975044345105</v>
      </c>
      <c r="G539" s="28">
        <f t="shared" si="34"/>
        <v>1182.6892645617154</v>
      </c>
    </row>
    <row r="540" spans="1:7">
      <c r="A540" s="27">
        <v>0</v>
      </c>
      <c r="B540" s="38">
        <v>873</v>
      </c>
      <c r="D540" s="27">
        <f t="shared" ref="D540:D603" si="36">D539+1</f>
        <v>513</v>
      </c>
      <c r="E540" s="38">
        <f t="shared" si="35"/>
        <v>873</v>
      </c>
      <c r="F540" s="28">
        <f t="shared" si="33"/>
        <v>840.17724063211233</v>
      </c>
      <c r="G540" s="28">
        <f t="shared" si="34"/>
        <v>1077.3335325222579</v>
      </c>
    </row>
    <row r="541" spans="1:7">
      <c r="A541" s="27">
        <v>0</v>
      </c>
      <c r="B541" s="38">
        <v>865</v>
      </c>
      <c r="D541" s="27">
        <f t="shared" si="36"/>
        <v>514</v>
      </c>
      <c r="E541" s="38">
        <f t="shared" si="35"/>
        <v>865</v>
      </c>
      <c r="F541" s="28">
        <f t="shared" ref="F541:F604" si="37">(F$3*EXP(-D541/F$1))+(F$4*EXP(-D541/F$2))+F$5</f>
        <v>837.75750259000336</v>
      </c>
      <c r="G541" s="28">
        <f t="shared" si="34"/>
        <v>742.15366513367394</v>
      </c>
    </row>
    <row r="542" spans="1:7">
      <c r="A542" s="27">
        <v>0</v>
      </c>
      <c r="B542" s="38">
        <v>866</v>
      </c>
      <c r="D542" s="27">
        <f t="shared" si="36"/>
        <v>515</v>
      </c>
      <c r="E542" s="38">
        <f t="shared" si="35"/>
        <v>866</v>
      </c>
      <c r="F542" s="28">
        <f t="shared" si="37"/>
        <v>835.35046925950087</v>
      </c>
      <c r="G542" s="28">
        <f t="shared" si="34"/>
        <v>939.39373461280115</v>
      </c>
    </row>
    <row r="543" spans="1:7">
      <c r="A543" s="27">
        <v>0</v>
      </c>
      <c r="B543" s="38">
        <v>864</v>
      </c>
      <c r="D543" s="27">
        <f t="shared" si="36"/>
        <v>516</v>
      </c>
      <c r="E543" s="38">
        <f t="shared" si="35"/>
        <v>864</v>
      </c>
      <c r="F543" s="28">
        <f t="shared" si="37"/>
        <v>832.95607393506896</v>
      </c>
      <c r="G543" s="28">
        <f t="shared" si="34"/>
        <v>963.72534552490492</v>
      </c>
    </row>
    <row r="544" spans="1:7">
      <c r="A544" s="27">
        <v>1</v>
      </c>
      <c r="B544" s="38">
        <v>895</v>
      </c>
      <c r="D544" s="27">
        <f t="shared" si="36"/>
        <v>517</v>
      </c>
      <c r="E544" s="38">
        <f t="shared" si="35"/>
        <v>895</v>
      </c>
      <c r="F544" s="28">
        <f t="shared" si="37"/>
        <v>830.57425026140982</v>
      </c>
      <c r="G544" s="28">
        <f t="shared" si="34"/>
        <v>4150.6772293794529</v>
      </c>
    </row>
    <row r="545" spans="1:7">
      <c r="A545" s="27">
        <v>0</v>
      </c>
      <c r="B545" s="38">
        <v>842</v>
      </c>
      <c r="D545" s="27">
        <f t="shared" si="36"/>
        <v>518</v>
      </c>
      <c r="E545" s="38">
        <f t="shared" si="35"/>
        <v>842</v>
      </c>
      <c r="F545" s="28">
        <f t="shared" si="37"/>
        <v>828.20493223162543</v>
      </c>
      <c r="G545" s="28">
        <f t="shared" si="34"/>
        <v>190.30389473404682</v>
      </c>
    </row>
    <row r="546" spans="1:7">
      <c r="A546" s="27">
        <v>0</v>
      </c>
      <c r="B546" s="38">
        <v>882</v>
      </c>
      <c r="D546" s="27">
        <f t="shared" si="36"/>
        <v>519</v>
      </c>
      <c r="E546" s="38">
        <f t="shared" si="35"/>
        <v>882</v>
      </c>
      <c r="F546" s="28">
        <f t="shared" si="37"/>
        <v>825.84805418538724</v>
      </c>
      <c r="G546" s="28">
        <f t="shared" si="34"/>
        <v>3153.0410187672073</v>
      </c>
    </row>
    <row r="547" spans="1:7">
      <c r="A547" s="27">
        <v>0</v>
      </c>
      <c r="B547" s="38">
        <v>882</v>
      </c>
      <c r="D547" s="27">
        <f t="shared" si="36"/>
        <v>520</v>
      </c>
      <c r="E547" s="38">
        <f t="shared" si="35"/>
        <v>882</v>
      </c>
      <c r="F547" s="28">
        <f t="shared" si="37"/>
        <v>823.50355080711734</v>
      </c>
      <c r="G547" s="28">
        <f t="shared" si="34"/>
        <v>3421.8345681755031</v>
      </c>
    </row>
    <row r="548" spans="1:7">
      <c r="A548" s="27">
        <v>0</v>
      </c>
      <c r="B548" s="38">
        <v>883</v>
      </c>
      <c r="D548" s="27">
        <f t="shared" si="36"/>
        <v>521</v>
      </c>
      <c r="E548" s="38">
        <f t="shared" si="35"/>
        <v>883</v>
      </c>
      <c r="F548" s="28">
        <f t="shared" si="37"/>
        <v>821.17135712417701</v>
      </c>
      <c r="G548" s="28">
        <f t="shared" si="34"/>
        <v>3822.7810798660576</v>
      </c>
    </row>
    <row r="549" spans="1:7">
      <c r="A549" s="27">
        <v>0</v>
      </c>
      <c r="B549" s="38">
        <v>889</v>
      </c>
      <c r="D549" s="27">
        <f t="shared" si="36"/>
        <v>522</v>
      </c>
      <c r="E549" s="38">
        <f t="shared" si="35"/>
        <v>889</v>
      </c>
      <c r="F549" s="28">
        <f t="shared" si="37"/>
        <v>818.85140850506741</v>
      </c>
      <c r="G549" s="28">
        <f t="shared" si="34"/>
        <v>4920.8248887229283</v>
      </c>
    </row>
    <row r="550" spans="1:7">
      <c r="A550" s="27">
        <v>0</v>
      </c>
      <c r="B550" s="38">
        <v>867</v>
      </c>
      <c r="D550" s="27">
        <f t="shared" si="36"/>
        <v>523</v>
      </c>
      <c r="E550" s="38">
        <f t="shared" si="35"/>
        <v>867</v>
      </c>
      <c r="F550" s="28">
        <f t="shared" si="37"/>
        <v>816.54364065763639</v>
      </c>
      <c r="G550" s="28">
        <f t="shared" si="34"/>
        <v>2545.8441980857237</v>
      </c>
    </row>
    <row r="551" spans="1:7">
      <c r="A551" s="27">
        <v>0</v>
      </c>
      <c r="B551" s="38">
        <v>830</v>
      </c>
      <c r="D551" s="27">
        <f t="shared" si="36"/>
        <v>524</v>
      </c>
      <c r="E551" s="38">
        <f t="shared" si="35"/>
        <v>830</v>
      </c>
      <c r="F551" s="28">
        <f t="shared" si="37"/>
        <v>814.24798962729915</v>
      </c>
      <c r="G551" s="28">
        <f t="shared" si="34"/>
        <v>248.12583078167523</v>
      </c>
    </row>
    <row r="552" spans="1:7">
      <c r="A552" s="27">
        <v>0</v>
      </c>
      <c r="B552" s="38">
        <v>876</v>
      </c>
      <c r="D552" s="27">
        <f t="shared" si="36"/>
        <v>525</v>
      </c>
      <c r="E552" s="38">
        <f t="shared" si="35"/>
        <v>876</v>
      </c>
      <c r="F552" s="28">
        <f t="shared" si="37"/>
        <v>811.96439179526305</v>
      </c>
      <c r="G552" s="28">
        <f t="shared" si="34"/>
        <v>4100.5591181505733</v>
      </c>
    </row>
    <row r="553" spans="1:7">
      <c r="A553" s="27">
        <v>1</v>
      </c>
      <c r="B553" s="38">
        <v>843</v>
      </c>
      <c r="D553" s="27">
        <f t="shared" si="36"/>
        <v>526</v>
      </c>
      <c r="E553" s="38">
        <f t="shared" si="35"/>
        <v>843</v>
      </c>
      <c r="F553" s="28">
        <f t="shared" si="37"/>
        <v>809.69278387676627</v>
      </c>
      <c r="G553" s="28">
        <f t="shared" si="34"/>
        <v>1109.3706458798008</v>
      </c>
    </row>
    <row r="554" spans="1:7">
      <c r="A554" s="27">
        <v>0</v>
      </c>
      <c r="B554" s="38">
        <v>800</v>
      </c>
      <c r="D554" s="27">
        <f t="shared" si="36"/>
        <v>527</v>
      </c>
      <c r="E554" s="38">
        <f t="shared" si="35"/>
        <v>800</v>
      </c>
      <c r="F554" s="28">
        <f t="shared" si="37"/>
        <v>807.43310291932335</v>
      </c>
      <c r="G554" s="28">
        <f t="shared" ref="G554:G617" si="38">(E554-F554)^2</f>
        <v>55.251019009253255</v>
      </c>
    </row>
    <row r="555" spans="1:7">
      <c r="A555" s="27">
        <v>0</v>
      </c>
      <c r="B555" s="38">
        <v>797</v>
      </c>
      <c r="D555" s="27">
        <f t="shared" si="36"/>
        <v>528</v>
      </c>
      <c r="E555" s="38">
        <f t="shared" si="35"/>
        <v>797</v>
      </c>
      <c r="F555" s="28">
        <f t="shared" si="37"/>
        <v>805.1852863009799</v>
      </c>
      <c r="G555" s="28">
        <f t="shared" si="38"/>
        <v>66.99891182900916</v>
      </c>
    </row>
    <row r="556" spans="1:7">
      <c r="A556" s="27">
        <v>0</v>
      </c>
      <c r="B556" s="38">
        <v>829</v>
      </c>
      <c r="D556" s="27">
        <f t="shared" si="36"/>
        <v>529</v>
      </c>
      <c r="E556" s="38">
        <f t="shared" si="35"/>
        <v>829</v>
      </c>
      <c r="F556" s="28">
        <f t="shared" si="37"/>
        <v>802.9492717285782</v>
      </c>
      <c r="G556" s="28">
        <f t="shared" si="38"/>
        <v>678.64044347145523</v>
      </c>
    </row>
    <row r="557" spans="1:7">
      <c r="A557" s="27">
        <v>1</v>
      </c>
      <c r="B557" s="38">
        <v>850</v>
      </c>
      <c r="D557" s="27">
        <f t="shared" si="36"/>
        <v>530</v>
      </c>
      <c r="E557" s="38">
        <f t="shared" si="35"/>
        <v>850</v>
      </c>
      <c r="F557" s="28">
        <f t="shared" si="37"/>
        <v>800.72499723602925</v>
      </c>
      <c r="G557" s="28">
        <f t="shared" si="38"/>
        <v>2428.0258973893247</v>
      </c>
    </row>
    <row r="558" spans="1:7">
      <c r="A558" s="27">
        <v>0</v>
      </c>
      <c r="B558" s="38">
        <v>866</v>
      </c>
      <c r="D558" s="27">
        <f t="shared" si="36"/>
        <v>531</v>
      </c>
      <c r="E558" s="38">
        <f t="shared" si="35"/>
        <v>866</v>
      </c>
      <c r="F558" s="28">
        <f t="shared" si="37"/>
        <v>798.51240118259716</v>
      </c>
      <c r="G558" s="28">
        <f t="shared" si="38"/>
        <v>4554.5759941387132</v>
      </c>
    </row>
    <row r="559" spans="1:7">
      <c r="A559" s="27">
        <v>0</v>
      </c>
      <c r="B559" s="38">
        <v>840</v>
      </c>
      <c r="D559" s="27">
        <f t="shared" si="36"/>
        <v>532</v>
      </c>
      <c r="E559" s="38">
        <f t="shared" si="35"/>
        <v>840</v>
      </c>
      <c r="F559" s="28">
        <f t="shared" si="37"/>
        <v>796.31142225118924</v>
      </c>
      <c r="G559" s="28">
        <f t="shared" si="38"/>
        <v>1908.6918257138825</v>
      </c>
    </row>
    <row r="560" spans="1:7">
      <c r="A560" s="27">
        <v>0</v>
      </c>
      <c r="B560" s="38">
        <v>760</v>
      </c>
      <c r="D560" s="27">
        <f t="shared" si="36"/>
        <v>533</v>
      </c>
      <c r="E560" s="38">
        <f t="shared" si="35"/>
        <v>760</v>
      </c>
      <c r="F560" s="28">
        <f t="shared" si="37"/>
        <v>794.12199944665747</v>
      </c>
      <c r="G560" s="28">
        <f t="shared" si="38"/>
        <v>1164.3108462376927</v>
      </c>
    </row>
    <row r="561" spans="1:7">
      <c r="A561" s="27">
        <v>0</v>
      </c>
      <c r="B561" s="38">
        <v>834</v>
      </c>
      <c r="D561" s="27">
        <f t="shared" si="36"/>
        <v>534</v>
      </c>
      <c r="E561" s="38">
        <f t="shared" si="35"/>
        <v>834</v>
      </c>
      <c r="F561" s="28">
        <f t="shared" si="37"/>
        <v>791.94407209410792</v>
      </c>
      <c r="G561" s="28">
        <f t="shared" si="38"/>
        <v>1768.7010720255919</v>
      </c>
    </row>
    <row r="562" spans="1:7">
      <c r="A562" s="27">
        <v>1</v>
      </c>
      <c r="B562" s="38">
        <v>818</v>
      </c>
      <c r="D562" s="27">
        <f t="shared" si="36"/>
        <v>535</v>
      </c>
      <c r="E562" s="38">
        <f t="shared" si="35"/>
        <v>818</v>
      </c>
      <c r="F562" s="28">
        <f t="shared" si="37"/>
        <v>789.77757983721904</v>
      </c>
      <c r="G562" s="28">
        <f t="shared" si="38"/>
        <v>796.50499984454541</v>
      </c>
    </row>
    <row r="563" spans="1:7">
      <c r="A563" s="27">
        <v>0</v>
      </c>
      <c r="B563" s="38">
        <v>831</v>
      </c>
      <c r="D563" s="27">
        <f t="shared" si="36"/>
        <v>536</v>
      </c>
      <c r="E563" s="38">
        <f t="shared" si="35"/>
        <v>831</v>
      </c>
      <c r="F563" s="28">
        <f t="shared" si="37"/>
        <v>787.62246263656914</v>
      </c>
      <c r="G563" s="28">
        <f t="shared" si="38"/>
        <v>1881.6107477158403</v>
      </c>
    </row>
    <row r="564" spans="1:7">
      <c r="A564" s="27">
        <v>1</v>
      </c>
      <c r="B564" s="38">
        <v>777</v>
      </c>
      <c r="D564" s="27">
        <f t="shared" si="36"/>
        <v>537</v>
      </c>
      <c r="E564" s="38">
        <f t="shared" si="35"/>
        <v>777</v>
      </c>
      <c r="F564" s="28">
        <f t="shared" si="37"/>
        <v>785.47866076797197</v>
      </c>
      <c r="G564" s="28">
        <f t="shared" si="38"/>
        <v>71.887688418347096</v>
      </c>
    </row>
    <row r="565" spans="1:7">
      <c r="A565" s="27">
        <v>0</v>
      </c>
      <c r="B565" s="38">
        <v>805</v>
      </c>
      <c r="D565" s="27">
        <f t="shared" si="36"/>
        <v>538</v>
      </c>
      <c r="E565" s="38">
        <f t="shared" si="35"/>
        <v>805</v>
      </c>
      <c r="F565" s="28">
        <f t="shared" si="37"/>
        <v>783.34611482082221</v>
      </c>
      <c r="G565" s="28">
        <f t="shared" si="38"/>
        <v>468.89074335301564</v>
      </c>
    </row>
    <row r="566" spans="1:7">
      <c r="A566" s="27">
        <v>0</v>
      </c>
      <c r="B566" s="38">
        <v>824</v>
      </c>
      <c r="D566" s="27">
        <f t="shared" si="36"/>
        <v>539</v>
      </c>
      <c r="E566" s="38">
        <f t="shared" si="35"/>
        <v>824</v>
      </c>
      <c r="F566" s="28">
        <f t="shared" si="37"/>
        <v>781.22476569644834</v>
      </c>
      <c r="G566" s="28">
        <f t="shared" si="38"/>
        <v>1829.7206697237423</v>
      </c>
    </row>
    <row r="567" spans="1:7">
      <c r="A567" s="27">
        <v>1</v>
      </c>
      <c r="B567" s="38">
        <v>812</v>
      </c>
      <c r="D567" s="27">
        <f t="shared" si="36"/>
        <v>540</v>
      </c>
      <c r="E567" s="38">
        <f t="shared" si="35"/>
        <v>812</v>
      </c>
      <c r="F567" s="28">
        <f t="shared" si="37"/>
        <v>779.11455460647517</v>
      </c>
      <c r="G567" s="28">
        <f t="shared" si="38"/>
        <v>1081.4525187305037</v>
      </c>
    </row>
    <row r="568" spans="1:7">
      <c r="A568" s="27">
        <v>0</v>
      </c>
      <c r="B568" s="38">
        <v>826</v>
      </c>
      <c r="D568" s="27">
        <f t="shared" si="36"/>
        <v>541</v>
      </c>
      <c r="E568" s="38">
        <f t="shared" si="35"/>
        <v>826</v>
      </c>
      <c r="F568" s="28">
        <f t="shared" si="37"/>
        <v>777.01542307119428</v>
      </c>
      <c r="G568" s="28">
        <f t="shared" si="38"/>
        <v>2399.4887768940857</v>
      </c>
    </row>
    <row r="569" spans="1:7">
      <c r="A569" s="27">
        <v>0</v>
      </c>
      <c r="B569" s="38">
        <v>846</v>
      </c>
      <c r="D569" s="27">
        <f t="shared" si="36"/>
        <v>542</v>
      </c>
      <c r="E569" s="38">
        <f t="shared" si="35"/>
        <v>846</v>
      </c>
      <c r="F569" s="28">
        <f t="shared" si="37"/>
        <v>774.92731291794371</v>
      </c>
      <c r="G569" s="28">
        <f t="shared" si="38"/>
        <v>5051.3268490638911</v>
      </c>
    </row>
    <row r="570" spans="1:7">
      <c r="A570" s="27">
        <v>0</v>
      </c>
      <c r="B570" s="38">
        <v>831</v>
      </c>
      <c r="D570" s="27">
        <f t="shared" si="36"/>
        <v>543</v>
      </c>
      <c r="E570" s="38">
        <f t="shared" si="35"/>
        <v>831</v>
      </c>
      <c r="F570" s="28">
        <f t="shared" si="37"/>
        <v>772.85016627949517</v>
      </c>
      <c r="G570" s="28">
        <f t="shared" si="38"/>
        <v>3381.4031617223604</v>
      </c>
    </row>
    <row r="571" spans="1:7">
      <c r="A571" s="27">
        <v>1</v>
      </c>
      <c r="B571" s="38">
        <v>809</v>
      </c>
      <c r="D571" s="27">
        <f t="shared" si="36"/>
        <v>544</v>
      </c>
      <c r="E571" s="38">
        <f t="shared" si="35"/>
        <v>809</v>
      </c>
      <c r="F571" s="28">
        <f t="shared" si="37"/>
        <v>770.78392559245094</v>
      </c>
      <c r="G571" s="28">
        <f t="shared" si="38"/>
        <v>1460.4683431233261</v>
      </c>
    </row>
    <row r="572" spans="1:7">
      <c r="A572" s="27">
        <v>0</v>
      </c>
      <c r="B572" s="38">
        <v>857</v>
      </c>
      <c r="D572" s="27">
        <f t="shared" si="36"/>
        <v>545</v>
      </c>
      <c r="E572" s="38">
        <f t="shared" si="35"/>
        <v>857</v>
      </c>
      <c r="F572" s="28">
        <f t="shared" si="37"/>
        <v>768.72853359564806</v>
      </c>
      <c r="G572" s="28">
        <f t="shared" si="38"/>
        <v>7791.8517811746333</v>
      </c>
    </row>
    <row r="573" spans="1:7">
      <c r="A573" s="27">
        <v>1</v>
      </c>
      <c r="B573" s="38">
        <v>790</v>
      </c>
      <c r="D573" s="27">
        <f t="shared" si="36"/>
        <v>546</v>
      </c>
      <c r="E573" s="38">
        <f t="shared" si="35"/>
        <v>790</v>
      </c>
      <c r="F573" s="28">
        <f t="shared" si="37"/>
        <v>766.68393332857192</v>
      </c>
      <c r="G573" s="28">
        <f t="shared" si="38"/>
        <v>543.63896502647913</v>
      </c>
    </row>
    <row r="574" spans="1:7">
      <c r="A574" s="27">
        <v>0</v>
      </c>
      <c r="B574" s="38">
        <v>753</v>
      </c>
      <c r="D574" s="27">
        <f t="shared" si="36"/>
        <v>547</v>
      </c>
      <c r="E574" s="38">
        <f t="shared" si="35"/>
        <v>753</v>
      </c>
      <c r="F574" s="28">
        <f t="shared" si="37"/>
        <v>764.65006812977708</v>
      </c>
      <c r="G574" s="28">
        <f t="shared" si="38"/>
        <v>135.72408742844769</v>
      </c>
    </row>
    <row r="575" spans="1:7">
      <c r="A575" s="27">
        <v>1</v>
      </c>
      <c r="B575" s="38">
        <v>801</v>
      </c>
      <c r="D575" s="27">
        <f t="shared" si="36"/>
        <v>548</v>
      </c>
      <c r="E575" s="38">
        <f t="shared" si="35"/>
        <v>801</v>
      </c>
      <c r="F575" s="28">
        <f t="shared" si="37"/>
        <v>762.62688163531743</v>
      </c>
      <c r="G575" s="28">
        <f t="shared" si="38"/>
        <v>1472.4962130299386</v>
      </c>
    </row>
    <row r="576" spans="1:7">
      <c r="A576" s="27">
        <v>0</v>
      </c>
      <c r="B576" s="38">
        <v>812</v>
      </c>
      <c r="D576" s="27">
        <f t="shared" si="36"/>
        <v>549</v>
      </c>
      <c r="E576" s="38">
        <f t="shared" si="35"/>
        <v>812</v>
      </c>
      <c r="F576" s="28">
        <f t="shared" si="37"/>
        <v>760.61431777718394</v>
      </c>
      <c r="G576" s="28">
        <f t="shared" si="38"/>
        <v>2640.4883375042341</v>
      </c>
    </row>
    <row r="577" spans="1:7">
      <c r="A577" s="27">
        <v>2</v>
      </c>
      <c r="B577" s="38">
        <v>739</v>
      </c>
      <c r="D577" s="27">
        <f t="shared" si="36"/>
        <v>550</v>
      </c>
      <c r="E577" s="38">
        <f t="shared" si="35"/>
        <v>739</v>
      </c>
      <c r="F577" s="28">
        <f t="shared" si="37"/>
        <v>758.6123207817509</v>
      </c>
      <c r="G577" s="28">
        <f t="shared" si="38"/>
        <v>384.64312644629808</v>
      </c>
    </row>
    <row r="578" spans="1:7">
      <c r="A578" s="27">
        <v>0</v>
      </c>
      <c r="B578" s="38">
        <v>781</v>
      </c>
      <c r="D578" s="27">
        <f t="shared" si="36"/>
        <v>551</v>
      </c>
      <c r="E578" s="38">
        <f t="shared" si="35"/>
        <v>781</v>
      </c>
      <c r="F578" s="28">
        <f t="shared" si="37"/>
        <v>756.62083516822986</v>
      </c>
      <c r="G578" s="28">
        <f t="shared" si="38"/>
        <v>594.34367789461805</v>
      </c>
    </row>
    <row r="579" spans="1:7">
      <c r="A579" s="27">
        <v>0</v>
      </c>
      <c r="B579" s="38">
        <v>789</v>
      </c>
      <c r="D579" s="27">
        <f t="shared" si="36"/>
        <v>552</v>
      </c>
      <c r="E579" s="38">
        <f t="shared" si="35"/>
        <v>789</v>
      </c>
      <c r="F579" s="28">
        <f t="shared" si="37"/>
        <v>754.63980574713287</v>
      </c>
      <c r="G579" s="28">
        <f t="shared" si="38"/>
        <v>1180.6229490947635</v>
      </c>
    </row>
    <row r="580" spans="1:7">
      <c r="A580" s="27">
        <v>0</v>
      </c>
      <c r="B580" s="38">
        <v>783</v>
      </c>
      <c r="D580" s="27">
        <f t="shared" si="36"/>
        <v>553</v>
      </c>
      <c r="E580" s="38">
        <f t="shared" si="35"/>
        <v>783</v>
      </c>
      <c r="F580" s="28">
        <f t="shared" si="37"/>
        <v>752.66917761874197</v>
      </c>
      <c r="G580" s="28">
        <f t="shared" si="38"/>
        <v>919.95878632342306</v>
      </c>
    </row>
    <row r="581" spans="1:7">
      <c r="A581" s="27">
        <v>0</v>
      </c>
      <c r="B581" s="38">
        <v>770</v>
      </c>
      <c r="D581" s="27">
        <f t="shared" si="36"/>
        <v>554</v>
      </c>
      <c r="E581" s="38">
        <f t="shared" si="35"/>
        <v>770</v>
      </c>
      <c r="F581" s="28">
        <f t="shared" si="37"/>
        <v>750.70889617158878</v>
      </c>
      <c r="G581" s="28">
        <f t="shared" si="38"/>
        <v>372.14668691854217</v>
      </c>
    </row>
    <row r="582" spans="1:7">
      <c r="A582" s="27">
        <v>1</v>
      </c>
      <c r="B582" s="38">
        <v>784</v>
      </c>
      <c r="D582" s="27">
        <f t="shared" si="36"/>
        <v>555</v>
      </c>
      <c r="E582" s="38">
        <f t="shared" si="35"/>
        <v>784</v>
      </c>
      <c r="F582" s="28">
        <f t="shared" si="37"/>
        <v>748.75890708093993</v>
      </c>
      <c r="G582" s="28">
        <f t="shared" si="38"/>
        <v>1241.9346301298256</v>
      </c>
    </row>
    <row r="583" spans="1:7">
      <c r="A583" s="27">
        <v>0</v>
      </c>
      <c r="B583" s="38">
        <v>818</v>
      </c>
      <c r="D583" s="27">
        <f t="shared" si="36"/>
        <v>556</v>
      </c>
      <c r="E583" s="38">
        <f t="shared" si="35"/>
        <v>818</v>
      </c>
      <c r="F583" s="28">
        <f t="shared" si="37"/>
        <v>746.81915630729247</v>
      </c>
      <c r="G583" s="28">
        <f t="shared" si="38"/>
        <v>5066.7125088056609</v>
      </c>
    </row>
    <row r="584" spans="1:7">
      <c r="A584" s="27">
        <v>0</v>
      </c>
      <c r="B584" s="38">
        <v>779</v>
      </c>
      <c r="D584" s="27">
        <f t="shared" si="36"/>
        <v>557</v>
      </c>
      <c r="E584" s="38">
        <f t="shared" si="35"/>
        <v>779</v>
      </c>
      <c r="F584" s="28">
        <f t="shared" si="37"/>
        <v>744.88959009487576</v>
      </c>
      <c r="G584" s="28">
        <f t="shared" si="38"/>
        <v>1163.520063895598</v>
      </c>
    </row>
    <row r="585" spans="1:7">
      <c r="A585" s="27">
        <v>0</v>
      </c>
      <c r="B585" s="38">
        <v>803</v>
      </c>
      <c r="D585" s="27">
        <f t="shared" si="36"/>
        <v>558</v>
      </c>
      <c r="E585" s="38">
        <f t="shared" si="35"/>
        <v>803</v>
      </c>
      <c r="F585" s="28">
        <f t="shared" si="37"/>
        <v>742.97015497016173</v>
      </c>
      <c r="G585" s="28">
        <f t="shared" si="38"/>
        <v>3603.5822943063986</v>
      </c>
    </row>
    <row r="586" spans="1:7">
      <c r="A586" s="27">
        <v>0</v>
      </c>
      <c r="B586" s="38">
        <v>775</v>
      </c>
      <c r="D586" s="27">
        <f t="shared" si="36"/>
        <v>559</v>
      </c>
      <c r="E586" s="38">
        <f t="shared" ref="E586:E649" si="39">B586-C586</f>
        <v>775</v>
      </c>
      <c r="F586" s="28">
        <f t="shared" si="37"/>
        <v>741.06079774038301</v>
      </c>
      <c r="G586" s="28">
        <f t="shared" si="38"/>
        <v>1151.8694500191912</v>
      </c>
    </row>
    <row r="587" spans="1:7">
      <c r="A587" s="27">
        <v>0</v>
      </c>
      <c r="B587" s="38">
        <v>777</v>
      </c>
      <c r="D587" s="27">
        <f t="shared" si="36"/>
        <v>560</v>
      </c>
      <c r="E587" s="38">
        <f t="shared" si="39"/>
        <v>777</v>
      </c>
      <c r="F587" s="28">
        <f t="shared" si="37"/>
        <v>739.16146549205905</v>
      </c>
      <c r="G587" s="28">
        <f t="shared" si="38"/>
        <v>1431.7546937086379</v>
      </c>
    </row>
    <row r="588" spans="1:7">
      <c r="A588" s="27">
        <v>0</v>
      </c>
      <c r="B588" s="38">
        <v>802</v>
      </c>
      <c r="D588" s="27">
        <f t="shared" si="36"/>
        <v>561</v>
      </c>
      <c r="E588" s="38">
        <f t="shared" si="39"/>
        <v>802</v>
      </c>
      <c r="F588" s="28">
        <f t="shared" si="37"/>
        <v>737.27210558952936</v>
      </c>
      <c r="G588" s="28">
        <f t="shared" si="38"/>
        <v>4189.7003148130361</v>
      </c>
    </row>
    <row r="589" spans="1:7">
      <c r="A589" s="27">
        <v>0</v>
      </c>
      <c r="B589" s="38">
        <v>748</v>
      </c>
      <c r="D589" s="27">
        <f t="shared" si="36"/>
        <v>562</v>
      </c>
      <c r="E589" s="38">
        <f t="shared" si="39"/>
        <v>748</v>
      </c>
      <c r="F589" s="28">
        <f t="shared" si="37"/>
        <v>735.39266567349455</v>
      </c>
      <c r="G589" s="28">
        <f t="shared" si="38"/>
        <v>158.94487882028267</v>
      </c>
    </row>
    <row r="590" spans="1:7">
      <c r="A590" s="27">
        <v>1</v>
      </c>
      <c r="B590" s="38">
        <v>797</v>
      </c>
      <c r="D590" s="27">
        <f t="shared" si="36"/>
        <v>563</v>
      </c>
      <c r="E590" s="38">
        <f t="shared" si="39"/>
        <v>797</v>
      </c>
      <c r="F590" s="28">
        <f t="shared" si="37"/>
        <v>733.52309365956626</v>
      </c>
      <c r="G590" s="28">
        <f t="shared" si="38"/>
        <v>4029.3176385521974</v>
      </c>
    </row>
    <row r="591" spans="1:7">
      <c r="A591" s="27">
        <v>0</v>
      </c>
      <c r="B591" s="38">
        <v>720</v>
      </c>
      <c r="D591" s="27">
        <f t="shared" si="36"/>
        <v>564</v>
      </c>
      <c r="E591" s="38">
        <f t="shared" si="39"/>
        <v>720</v>
      </c>
      <c r="F591" s="28">
        <f t="shared" si="37"/>
        <v>731.66333773682265</v>
      </c>
      <c r="G591" s="28">
        <f t="shared" si="38"/>
        <v>136.0334471631914</v>
      </c>
    </row>
    <row r="592" spans="1:7">
      <c r="A592" s="27">
        <v>0</v>
      </c>
      <c r="B592" s="38">
        <v>737</v>
      </c>
      <c r="D592" s="27">
        <f t="shared" si="36"/>
        <v>565</v>
      </c>
      <c r="E592" s="38">
        <f t="shared" si="39"/>
        <v>737</v>
      </c>
      <c r="F592" s="28">
        <f t="shared" si="37"/>
        <v>729.81334636637303</v>
      </c>
      <c r="G592" s="28">
        <f t="shared" si="38"/>
        <v>51.6479904497238</v>
      </c>
    </row>
    <row r="593" spans="1:7">
      <c r="A593" s="27">
        <v>0</v>
      </c>
      <c r="B593" s="38">
        <v>770</v>
      </c>
      <c r="D593" s="27">
        <f t="shared" si="36"/>
        <v>566</v>
      </c>
      <c r="E593" s="38">
        <f t="shared" si="39"/>
        <v>770</v>
      </c>
      <c r="F593" s="28">
        <f t="shared" si="37"/>
        <v>727.97306827992998</v>
      </c>
      <c r="G593" s="28">
        <f t="shared" si="38"/>
        <v>1766.2629898034279</v>
      </c>
    </row>
    <row r="594" spans="1:7">
      <c r="A594" s="27">
        <v>0</v>
      </c>
      <c r="B594" s="38">
        <v>786</v>
      </c>
      <c r="D594" s="27">
        <f t="shared" si="36"/>
        <v>567</v>
      </c>
      <c r="E594" s="38">
        <f t="shared" si="39"/>
        <v>786</v>
      </c>
      <c r="F594" s="28">
        <f t="shared" si="37"/>
        <v>726.14245247838733</v>
      </c>
      <c r="G594" s="28">
        <f t="shared" si="38"/>
        <v>3582.9259953021196</v>
      </c>
    </row>
    <row r="595" spans="1:7">
      <c r="A595" s="27">
        <v>0</v>
      </c>
      <c r="B595" s="38">
        <v>730</v>
      </c>
      <c r="D595" s="27">
        <f t="shared" si="36"/>
        <v>568</v>
      </c>
      <c r="E595" s="38">
        <f t="shared" si="39"/>
        <v>730</v>
      </c>
      <c r="F595" s="28">
        <f t="shared" si="37"/>
        <v>724.32144823040824</v>
      </c>
      <c r="G595" s="28">
        <f t="shared" si="38"/>
        <v>32.245950199933745</v>
      </c>
    </row>
    <row r="596" spans="1:7">
      <c r="A596" s="27">
        <v>0</v>
      </c>
      <c r="B596" s="38">
        <v>743</v>
      </c>
      <c r="D596" s="27">
        <f t="shared" si="36"/>
        <v>569</v>
      </c>
      <c r="E596" s="38">
        <f t="shared" si="39"/>
        <v>743</v>
      </c>
      <c r="F596" s="28">
        <f t="shared" si="37"/>
        <v>722.51000507101821</v>
      </c>
      <c r="G596" s="28">
        <f t="shared" si="38"/>
        <v>419.83989218969936</v>
      </c>
    </row>
    <row r="597" spans="1:7">
      <c r="A597" s="27">
        <v>0</v>
      </c>
      <c r="B597" s="38">
        <v>741</v>
      </c>
      <c r="D597" s="27">
        <f t="shared" si="36"/>
        <v>570</v>
      </c>
      <c r="E597" s="38">
        <f t="shared" si="39"/>
        <v>741</v>
      </c>
      <c r="F597" s="28">
        <f t="shared" si="37"/>
        <v>720.70807280020733</v>
      </c>
      <c r="G597" s="28">
        <f t="shared" si="38"/>
        <v>411.76230948168546</v>
      </c>
    </row>
    <row r="598" spans="1:7">
      <c r="A598" s="27">
        <v>0</v>
      </c>
      <c r="B598" s="38">
        <v>795</v>
      </c>
      <c r="D598" s="27">
        <f t="shared" si="36"/>
        <v>571</v>
      </c>
      <c r="E598" s="38">
        <f t="shared" si="39"/>
        <v>795</v>
      </c>
      <c r="F598" s="28">
        <f t="shared" si="37"/>
        <v>718.91560148153826</v>
      </c>
      <c r="G598" s="28">
        <f t="shared" si="38"/>
        <v>5788.8356979161026</v>
      </c>
    </row>
    <row r="599" spans="1:7">
      <c r="A599" s="27">
        <v>1</v>
      </c>
      <c r="B599" s="38">
        <v>754</v>
      </c>
      <c r="D599" s="27">
        <f t="shared" si="36"/>
        <v>572</v>
      </c>
      <c r="E599" s="38">
        <f t="shared" si="39"/>
        <v>754</v>
      </c>
      <c r="F599" s="28">
        <f t="shared" si="37"/>
        <v>717.13254144076268</v>
      </c>
      <c r="G599" s="28">
        <f t="shared" si="38"/>
        <v>1359.2095006170812</v>
      </c>
    </row>
    <row r="600" spans="1:7">
      <c r="A600" s="27">
        <v>0</v>
      </c>
      <c r="B600" s="38">
        <v>782</v>
      </c>
      <c r="D600" s="27">
        <f t="shared" si="36"/>
        <v>573</v>
      </c>
      <c r="E600" s="38">
        <f t="shared" si="39"/>
        <v>782</v>
      </c>
      <c r="F600" s="28">
        <f t="shared" si="37"/>
        <v>715.35884326444557</v>
      </c>
      <c r="G600" s="28">
        <f t="shared" si="38"/>
        <v>4441.0437710527322</v>
      </c>
    </row>
    <row r="601" spans="1:7">
      <c r="A601" s="27">
        <v>1</v>
      </c>
      <c r="B601" s="38">
        <v>753</v>
      </c>
      <c r="D601" s="27">
        <f t="shared" si="36"/>
        <v>574</v>
      </c>
      <c r="E601" s="38">
        <f t="shared" si="39"/>
        <v>753</v>
      </c>
      <c r="F601" s="28">
        <f t="shared" si="37"/>
        <v>713.59445779859379</v>
      </c>
      <c r="G601" s="28">
        <f t="shared" si="38"/>
        <v>1552.7967561868054</v>
      </c>
    </row>
    <row r="602" spans="1:7">
      <c r="A602" s="27">
        <v>0</v>
      </c>
      <c r="B602" s="38">
        <v>736</v>
      </c>
      <c r="D602" s="27">
        <f t="shared" si="36"/>
        <v>575</v>
      </c>
      <c r="E602" s="38">
        <f t="shared" si="39"/>
        <v>736</v>
      </c>
      <c r="F602" s="28">
        <f t="shared" si="37"/>
        <v>711.83933614729608</v>
      </c>
      <c r="G602" s="28">
        <f t="shared" si="38"/>
        <v>583.73767780335379</v>
      </c>
    </row>
    <row r="603" spans="1:7">
      <c r="A603" s="27">
        <v>0</v>
      </c>
      <c r="B603" s="38">
        <v>772</v>
      </c>
      <c r="D603" s="27">
        <f t="shared" si="36"/>
        <v>576</v>
      </c>
      <c r="E603" s="38">
        <f t="shared" si="39"/>
        <v>772</v>
      </c>
      <c r="F603" s="28">
        <f t="shared" si="37"/>
        <v>710.09342967136638</v>
      </c>
      <c r="G603" s="28">
        <f t="shared" si="38"/>
        <v>3832.4234498540604</v>
      </c>
    </row>
    <row r="604" spans="1:7">
      <c r="A604" s="27">
        <v>0</v>
      </c>
      <c r="B604" s="38">
        <v>703</v>
      </c>
      <c r="D604" s="27">
        <f t="shared" ref="D604:D667" si="40">D603+1</f>
        <v>577</v>
      </c>
      <c r="E604" s="38">
        <f t="shared" si="39"/>
        <v>703</v>
      </c>
      <c r="F604" s="28">
        <f t="shared" si="37"/>
        <v>708.35668998699668</v>
      </c>
      <c r="G604" s="28">
        <f t="shared" si="38"/>
        <v>28.694127616790542</v>
      </c>
    </row>
    <row r="605" spans="1:7">
      <c r="A605" s="27">
        <v>0</v>
      </c>
      <c r="B605" s="38">
        <v>700</v>
      </c>
      <c r="D605" s="27">
        <f t="shared" si="40"/>
        <v>578</v>
      </c>
      <c r="E605" s="38">
        <f t="shared" si="39"/>
        <v>700</v>
      </c>
      <c r="F605" s="28">
        <f t="shared" ref="F605:F668" si="41">(F$3*EXP(-D605/F$1))+(F$4*EXP(-D605/F$2))+F$5</f>
        <v>706.62906896441598</v>
      </c>
      <c r="G605" s="28">
        <f t="shared" si="38"/>
        <v>43.944555334983129</v>
      </c>
    </row>
    <row r="606" spans="1:7">
      <c r="A606" s="27">
        <v>0</v>
      </c>
      <c r="B606" s="38">
        <v>761</v>
      </c>
      <c r="D606" s="27">
        <f t="shared" si="40"/>
        <v>579</v>
      </c>
      <c r="E606" s="38">
        <f t="shared" si="39"/>
        <v>761</v>
      </c>
      <c r="F606" s="28">
        <f t="shared" si="41"/>
        <v>704.91051872655646</v>
      </c>
      <c r="G606" s="28">
        <f t="shared" si="38"/>
        <v>3146.0299095239734</v>
      </c>
    </row>
    <row r="607" spans="1:7">
      <c r="A607" s="27">
        <v>0</v>
      </c>
      <c r="B607" s="38">
        <v>720</v>
      </c>
      <c r="D607" s="27">
        <f t="shared" si="40"/>
        <v>580</v>
      </c>
      <c r="E607" s="38">
        <f t="shared" si="39"/>
        <v>720</v>
      </c>
      <c r="F607" s="28">
        <f t="shared" si="41"/>
        <v>703.20099164772682</v>
      </c>
      <c r="G607" s="28">
        <f t="shared" si="38"/>
        <v>282.20668161974396</v>
      </c>
    </row>
    <row r="608" spans="1:7">
      <c r="A608" s="27">
        <v>0</v>
      </c>
      <c r="B608" s="38">
        <v>721</v>
      </c>
      <c r="D608" s="27">
        <f t="shared" si="40"/>
        <v>581</v>
      </c>
      <c r="E608" s="38">
        <f t="shared" si="39"/>
        <v>721</v>
      </c>
      <c r="F608" s="28">
        <f t="shared" si="41"/>
        <v>701.50044035229166</v>
      </c>
      <c r="G608" s="28">
        <f t="shared" si="38"/>
        <v>380.23282645453531</v>
      </c>
    </row>
    <row r="609" spans="1:7">
      <c r="A609" s="27">
        <v>0</v>
      </c>
      <c r="B609" s="38">
        <v>730</v>
      </c>
      <c r="D609" s="27">
        <f t="shared" si="40"/>
        <v>582</v>
      </c>
      <c r="E609" s="38">
        <f t="shared" si="39"/>
        <v>730</v>
      </c>
      <c r="F609" s="28">
        <f t="shared" si="41"/>
        <v>699.8088177133601</v>
      </c>
      <c r="G609" s="28">
        <f t="shared" si="38"/>
        <v>911.50748786511895</v>
      </c>
    </row>
    <row r="610" spans="1:7">
      <c r="A610" s="27">
        <v>0</v>
      </c>
      <c r="B610" s="38">
        <v>687</v>
      </c>
      <c r="D610" s="27">
        <f t="shared" si="40"/>
        <v>583</v>
      </c>
      <c r="E610" s="38">
        <f t="shared" si="39"/>
        <v>687</v>
      </c>
      <c r="F610" s="28">
        <f t="shared" si="41"/>
        <v>698.12607685147805</v>
      </c>
      <c r="G610" s="28">
        <f t="shared" si="38"/>
        <v>123.78958610499565</v>
      </c>
    </row>
    <row r="611" spans="1:7">
      <c r="A611" s="27">
        <v>0</v>
      </c>
      <c r="B611" s="38">
        <v>751</v>
      </c>
      <c r="D611" s="27">
        <f t="shared" si="40"/>
        <v>584</v>
      </c>
      <c r="E611" s="38">
        <f t="shared" si="39"/>
        <v>751</v>
      </c>
      <c r="F611" s="28">
        <f t="shared" si="41"/>
        <v>696.45217113333024</v>
      </c>
      <c r="G611" s="28">
        <f t="shared" si="38"/>
        <v>2975.465634067491</v>
      </c>
    </row>
    <row r="612" spans="1:7">
      <c r="A612" s="27">
        <v>0</v>
      </c>
      <c r="B612" s="38">
        <v>699</v>
      </c>
      <c r="D612" s="27">
        <f t="shared" si="40"/>
        <v>585</v>
      </c>
      <c r="E612" s="38">
        <f t="shared" si="39"/>
        <v>699</v>
      </c>
      <c r="F612" s="28">
        <f t="shared" si="41"/>
        <v>694.78705417044716</v>
      </c>
      <c r="G612" s="28">
        <f t="shared" si="38"/>
        <v>17.748912562746639</v>
      </c>
    </row>
    <row r="613" spans="1:7">
      <c r="A613" s="27">
        <v>1</v>
      </c>
      <c r="B613" s="38">
        <v>724</v>
      </c>
      <c r="D613" s="27">
        <f t="shared" si="40"/>
        <v>586</v>
      </c>
      <c r="E613" s="38">
        <f t="shared" si="39"/>
        <v>724</v>
      </c>
      <c r="F613" s="28">
        <f t="shared" si="41"/>
        <v>693.13067981791994</v>
      </c>
      <c r="G613" s="28">
        <f t="shared" si="38"/>
        <v>952.91492850377529</v>
      </c>
    </row>
    <row r="614" spans="1:7">
      <c r="A614" s="27">
        <v>0</v>
      </c>
      <c r="B614" s="38">
        <v>677</v>
      </c>
      <c r="D614" s="27">
        <f t="shared" si="40"/>
        <v>587</v>
      </c>
      <c r="E614" s="38">
        <f t="shared" si="39"/>
        <v>677</v>
      </c>
      <c r="F614" s="28">
        <f t="shared" si="41"/>
        <v>691.48300217312146</v>
      </c>
      <c r="G614" s="28">
        <f t="shared" si="38"/>
        <v>209.75735194664102</v>
      </c>
    </row>
    <row r="615" spans="1:7">
      <c r="A615" s="27">
        <v>0</v>
      </c>
      <c r="B615" s="38">
        <v>755</v>
      </c>
      <c r="D615" s="27">
        <f t="shared" si="40"/>
        <v>588</v>
      </c>
      <c r="E615" s="38">
        <f t="shared" si="39"/>
        <v>755</v>
      </c>
      <c r="F615" s="28">
        <f t="shared" si="41"/>
        <v>689.84397557443401</v>
      </c>
      <c r="G615" s="28">
        <f t="shared" si="38"/>
        <v>4245.3075189449519</v>
      </c>
    </row>
    <row r="616" spans="1:7">
      <c r="A616" s="27">
        <v>1</v>
      </c>
      <c r="B616" s="38">
        <v>716</v>
      </c>
      <c r="D616" s="27">
        <f t="shared" si="40"/>
        <v>589</v>
      </c>
      <c r="E616" s="38">
        <f t="shared" si="39"/>
        <v>716</v>
      </c>
      <c r="F616" s="28">
        <f t="shared" si="41"/>
        <v>688.21355459998426</v>
      </c>
      <c r="G616" s="28">
        <f t="shared" si="38"/>
        <v>772.0865479680557</v>
      </c>
    </row>
    <row r="617" spans="1:7">
      <c r="A617" s="27">
        <v>0</v>
      </c>
      <c r="B617" s="38">
        <v>677</v>
      </c>
      <c r="D617" s="27">
        <f t="shared" si="40"/>
        <v>590</v>
      </c>
      <c r="E617" s="38">
        <f t="shared" si="39"/>
        <v>677</v>
      </c>
      <c r="F617" s="28">
        <f t="shared" si="41"/>
        <v>686.59169406638375</v>
      </c>
      <c r="G617" s="28">
        <f t="shared" si="38"/>
        <v>92.000595063101287</v>
      </c>
    </row>
    <row r="618" spans="1:7">
      <c r="A618" s="27">
        <v>0</v>
      </c>
      <c r="B618" s="38">
        <v>715</v>
      </c>
      <c r="D618" s="27">
        <f t="shared" si="40"/>
        <v>591</v>
      </c>
      <c r="E618" s="38">
        <f t="shared" si="39"/>
        <v>715</v>
      </c>
      <c r="F618" s="28">
        <f t="shared" si="41"/>
        <v>684.97834902747809</v>
      </c>
      <c r="G618" s="28">
        <f t="shared" ref="G618:G681" si="42">(E618-F618)^2</f>
        <v>901.2995271159258</v>
      </c>
    </row>
    <row r="619" spans="1:7">
      <c r="A619" s="27">
        <v>0</v>
      </c>
      <c r="B619" s="38">
        <v>729</v>
      </c>
      <c r="D619" s="27">
        <f t="shared" si="40"/>
        <v>592</v>
      </c>
      <c r="E619" s="38">
        <f t="shared" si="39"/>
        <v>729</v>
      </c>
      <c r="F619" s="28">
        <f t="shared" si="41"/>
        <v>683.37347477309959</v>
      </c>
      <c r="G619" s="28">
        <f t="shared" si="42"/>
        <v>2081.7798042809795</v>
      </c>
    </row>
    <row r="620" spans="1:7">
      <c r="A620" s="27">
        <v>0</v>
      </c>
      <c r="B620" s="38">
        <v>714</v>
      </c>
      <c r="D620" s="27">
        <f t="shared" si="40"/>
        <v>593</v>
      </c>
      <c r="E620" s="38">
        <f t="shared" si="39"/>
        <v>714</v>
      </c>
      <c r="F620" s="28">
        <f t="shared" si="41"/>
        <v>681.77702682783001</v>
      </c>
      <c r="G620" s="28">
        <f t="shared" si="42"/>
        <v>1038.3200000543866</v>
      </c>
    </row>
    <row r="621" spans="1:7">
      <c r="A621" s="27">
        <v>0</v>
      </c>
      <c r="B621" s="38">
        <v>713</v>
      </c>
      <c r="D621" s="27">
        <f t="shared" si="40"/>
        <v>594</v>
      </c>
      <c r="E621" s="38">
        <f t="shared" si="39"/>
        <v>713</v>
      </c>
      <c r="F621" s="28">
        <f t="shared" si="41"/>
        <v>680.18896094976651</v>
      </c>
      <c r="G621" s="28">
        <f t="shared" si="42"/>
        <v>1076.564283555947</v>
      </c>
    </row>
    <row r="622" spans="1:7">
      <c r="A622" s="27">
        <v>0</v>
      </c>
      <c r="B622" s="38">
        <v>677</v>
      </c>
      <c r="D622" s="27">
        <f t="shared" si="40"/>
        <v>595</v>
      </c>
      <c r="E622" s="38">
        <f t="shared" si="39"/>
        <v>677</v>
      </c>
      <c r="F622" s="28">
        <f t="shared" si="41"/>
        <v>678.6092331292964</v>
      </c>
      <c r="G622" s="28">
        <f t="shared" si="42"/>
        <v>2.5896312644250812</v>
      </c>
    </row>
    <row r="623" spans="1:7">
      <c r="A623" s="27">
        <v>0</v>
      </c>
      <c r="B623" s="38">
        <v>642</v>
      </c>
      <c r="D623" s="27">
        <f t="shared" si="40"/>
        <v>596</v>
      </c>
      <c r="E623" s="38">
        <f t="shared" si="39"/>
        <v>642</v>
      </c>
      <c r="F623" s="28">
        <f t="shared" si="41"/>
        <v>677.03779958787754</v>
      </c>
      <c r="G623" s="28">
        <f t="shared" si="42"/>
        <v>1227.6473999602717</v>
      </c>
    </row>
    <row r="624" spans="1:7">
      <c r="A624" s="27">
        <v>0</v>
      </c>
      <c r="B624" s="38">
        <v>685</v>
      </c>
      <c r="D624" s="27">
        <f t="shared" si="40"/>
        <v>597</v>
      </c>
      <c r="E624" s="38">
        <f t="shared" si="39"/>
        <v>685</v>
      </c>
      <c r="F624" s="28">
        <f t="shared" si="41"/>
        <v>675.47461677682463</v>
      </c>
      <c r="G624" s="28">
        <f t="shared" si="42"/>
        <v>90.73292554835075</v>
      </c>
    </row>
    <row r="625" spans="1:7">
      <c r="A625" s="27">
        <v>2</v>
      </c>
      <c r="B625" s="38">
        <v>700</v>
      </c>
      <c r="D625" s="27">
        <f t="shared" si="40"/>
        <v>598</v>
      </c>
      <c r="E625" s="38">
        <f t="shared" si="39"/>
        <v>700</v>
      </c>
      <c r="F625" s="28">
        <f t="shared" si="41"/>
        <v>673.91964137610285</v>
      </c>
      <c r="G625" s="28">
        <f t="shared" si="42"/>
        <v>680.18510595108671</v>
      </c>
    </row>
    <row r="626" spans="1:7">
      <c r="A626" s="27">
        <v>0</v>
      </c>
      <c r="B626" s="38">
        <v>728</v>
      </c>
      <c r="D626" s="27">
        <f t="shared" si="40"/>
        <v>599</v>
      </c>
      <c r="E626" s="38">
        <f t="shared" si="39"/>
        <v>728</v>
      </c>
      <c r="F626" s="28">
        <f t="shared" si="41"/>
        <v>672.37283029312687</v>
      </c>
      <c r="G626" s="28">
        <f t="shared" si="42"/>
        <v>3094.3820095972637</v>
      </c>
    </row>
    <row r="627" spans="1:7">
      <c r="A627" s="27">
        <v>0</v>
      </c>
      <c r="B627" s="38">
        <v>650</v>
      </c>
      <c r="D627" s="27">
        <f t="shared" si="40"/>
        <v>600</v>
      </c>
      <c r="E627" s="38">
        <f t="shared" si="39"/>
        <v>650</v>
      </c>
      <c r="F627" s="28">
        <f t="shared" si="41"/>
        <v>670.83414066156706</v>
      </c>
      <c r="G627" s="28">
        <f t="shared" si="42"/>
        <v>434.06141710596199</v>
      </c>
    </row>
    <row r="628" spans="1:7">
      <c r="A628" s="27">
        <v>0</v>
      </c>
      <c r="B628" s="38">
        <v>681</v>
      </c>
      <c r="D628" s="27">
        <f t="shared" si="40"/>
        <v>601</v>
      </c>
      <c r="E628" s="38">
        <f t="shared" si="39"/>
        <v>681</v>
      </c>
      <c r="F628" s="28">
        <f t="shared" si="41"/>
        <v>669.30352984016122</v>
      </c>
      <c r="G628" s="28">
        <f t="shared" si="42"/>
        <v>136.80741419999907</v>
      </c>
    </row>
    <row r="629" spans="1:7">
      <c r="A629" s="27">
        <v>0</v>
      </c>
      <c r="B629" s="38">
        <v>637</v>
      </c>
      <c r="D629" s="27">
        <f t="shared" si="40"/>
        <v>602</v>
      </c>
      <c r="E629" s="38">
        <f t="shared" si="39"/>
        <v>637</v>
      </c>
      <c r="F629" s="28">
        <f t="shared" si="41"/>
        <v>667.78095541153311</v>
      </c>
      <c r="G629" s="28">
        <f t="shared" si="42"/>
        <v>947.46721604678964</v>
      </c>
    </row>
    <row r="630" spans="1:7">
      <c r="A630" s="27">
        <v>0</v>
      </c>
      <c r="B630" s="38">
        <v>681</v>
      </c>
      <c r="D630" s="27">
        <f t="shared" si="40"/>
        <v>603</v>
      </c>
      <c r="E630" s="38">
        <f t="shared" si="39"/>
        <v>681</v>
      </c>
      <c r="F630" s="28">
        <f t="shared" si="41"/>
        <v>666.26637518101688</v>
      </c>
      <c r="G630" s="28">
        <f t="shared" si="42"/>
        <v>217.07970030655528</v>
      </c>
    </row>
    <row r="631" spans="1:7">
      <c r="A631" s="27">
        <v>0</v>
      </c>
      <c r="B631" s="38">
        <v>673</v>
      </c>
      <c r="D631" s="27">
        <f t="shared" si="40"/>
        <v>604</v>
      </c>
      <c r="E631" s="38">
        <f t="shared" si="39"/>
        <v>673</v>
      </c>
      <c r="F631" s="28">
        <f t="shared" si="41"/>
        <v>664.75974717548752</v>
      </c>
      <c r="G631" s="28">
        <f t="shared" si="42"/>
        <v>67.901766611885932</v>
      </c>
    </row>
    <row r="632" spans="1:7">
      <c r="A632" s="27">
        <v>0</v>
      </c>
      <c r="B632" s="38">
        <v>663</v>
      </c>
      <c r="D632" s="27">
        <f t="shared" si="40"/>
        <v>605</v>
      </c>
      <c r="E632" s="38">
        <f t="shared" si="39"/>
        <v>663</v>
      </c>
      <c r="F632" s="28">
        <f t="shared" si="41"/>
        <v>663.26102964219785</v>
      </c>
      <c r="G632" s="28">
        <f t="shared" si="42"/>
        <v>6.8136474105940009E-2</v>
      </c>
    </row>
    <row r="633" spans="1:7">
      <c r="A633" s="27">
        <v>0</v>
      </c>
      <c r="B633" s="38">
        <v>724</v>
      </c>
      <c r="D633" s="27">
        <f t="shared" si="40"/>
        <v>606</v>
      </c>
      <c r="E633" s="38">
        <f t="shared" si="39"/>
        <v>724</v>
      </c>
      <c r="F633" s="28">
        <f t="shared" si="41"/>
        <v>661.77018104762146</v>
      </c>
      <c r="G633" s="28">
        <f t="shared" si="42"/>
        <v>3872.5503668458109</v>
      </c>
    </row>
    <row r="634" spans="1:7">
      <c r="A634" s="27">
        <v>1</v>
      </c>
      <c r="B634" s="38">
        <v>685</v>
      </c>
      <c r="D634" s="27">
        <f t="shared" si="40"/>
        <v>607</v>
      </c>
      <c r="E634" s="38">
        <f t="shared" si="39"/>
        <v>685</v>
      </c>
      <c r="F634" s="28">
        <f t="shared" si="41"/>
        <v>660.28716007630203</v>
      </c>
      <c r="G634" s="28">
        <f t="shared" si="42"/>
        <v>610.72445709432031</v>
      </c>
    </row>
    <row r="635" spans="1:7">
      <c r="A635" s="27">
        <v>0</v>
      </c>
      <c r="B635" s="38">
        <v>694</v>
      </c>
      <c r="D635" s="27">
        <f t="shared" si="40"/>
        <v>608</v>
      </c>
      <c r="E635" s="38">
        <f t="shared" si="39"/>
        <v>694</v>
      </c>
      <c r="F635" s="28">
        <f t="shared" si="41"/>
        <v>658.81192562970728</v>
      </c>
      <c r="G635" s="28">
        <f t="shared" si="42"/>
        <v>1238.2005778892517</v>
      </c>
    </row>
    <row r="636" spans="1:7">
      <c r="A636" s="27">
        <v>0</v>
      </c>
      <c r="B636" s="38">
        <v>692</v>
      </c>
      <c r="D636" s="27">
        <f t="shared" si="40"/>
        <v>609</v>
      </c>
      <c r="E636" s="38">
        <f t="shared" si="39"/>
        <v>692</v>
      </c>
      <c r="F636" s="28">
        <f t="shared" si="41"/>
        <v>657.34443682509118</v>
      </c>
      <c r="G636" s="28">
        <f t="shared" si="42"/>
        <v>1201.0080589700963</v>
      </c>
    </row>
    <row r="637" spans="1:7">
      <c r="A637" s="27">
        <v>0</v>
      </c>
      <c r="B637" s="38">
        <v>716</v>
      </c>
      <c r="D637" s="27">
        <f t="shared" si="40"/>
        <v>610</v>
      </c>
      <c r="E637" s="38">
        <f t="shared" si="39"/>
        <v>716</v>
      </c>
      <c r="F637" s="28">
        <f t="shared" si="41"/>
        <v>655.88465299436064</v>
      </c>
      <c r="G637" s="28">
        <f t="shared" si="42"/>
        <v>3613.8549456084338</v>
      </c>
    </row>
    <row r="638" spans="1:7">
      <c r="A638" s="27">
        <v>0</v>
      </c>
      <c r="B638" s="38">
        <v>705</v>
      </c>
      <c r="D638" s="27">
        <f t="shared" si="40"/>
        <v>611</v>
      </c>
      <c r="E638" s="38">
        <f t="shared" si="39"/>
        <v>705</v>
      </c>
      <c r="F638" s="28">
        <f t="shared" si="41"/>
        <v>654.43253368294791</v>
      </c>
      <c r="G638" s="28">
        <f t="shared" si="42"/>
        <v>2557.0686497261981</v>
      </c>
    </row>
    <row r="639" spans="1:7">
      <c r="A639" s="27">
        <v>0</v>
      </c>
      <c r="B639" s="38">
        <v>646</v>
      </c>
      <c r="D639" s="27">
        <f t="shared" si="40"/>
        <v>612</v>
      </c>
      <c r="E639" s="38">
        <f t="shared" si="39"/>
        <v>646</v>
      </c>
      <c r="F639" s="28">
        <f t="shared" si="41"/>
        <v>652.98803864869046</v>
      </c>
      <c r="G639" s="28">
        <f t="shared" si="42"/>
        <v>48.832684155591629</v>
      </c>
    </row>
    <row r="640" spans="1:7">
      <c r="A640" s="27">
        <v>0</v>
      </c>
      <c r="B640" s="38">
        <v>667</v>
      </c>
      <c r="D640" s="27">
        <f t="shared" si="40"/>
        <v>613</v>
      </c>
      <c r="E640" s="38">
        <f t="shared" si="39"/>
        <v>667</v>
      </c>
      <c r="F640" s="28">
        <f t="shared" si="41"/>
        <v>651.5511278607147</v>
      </c>
      <c r="G640" s="28">
        <f t="shared" si="42"/>
        <v>238.66765037598554</v>
      </c>
    </row>
    <row r="641" spans="1:7">
      <c r="A641" s="27">
        <v>0</v>
      </c>
      <c r="B641" s="38">
        <v>643</v>
      </c>
      <c r="D641" s="27">
        <f t="shared" si="40"/>
        <v>614</v>
      </c>
      <c r="E641" s="38">
        <f t="shared" si="39"/>
        <v>643</v>
      </c>
      <c r="F641" s="28">
        <f t="shared" si="41"/>
        <v>650.12176149832737</v>
      </c>
      <c r="G641" s="28">
        <f t="shared" si="42"/>
        <v>50.719486839058156</v>
      </c>
    </row>
    <row r="642" spans="1:7">
      <c r="A642" s="27">
        <v>1</v>
      </c>
      <c r="B642" s="38">
        <v>684</v>
      </c>
      <c r="D642" s="27">
        <f t="shared" si="40"/>
        <v>615</v>
      </c>
      <c r="E642" s="38">
        <f t="shared" si="39"/>
        <v>684</v>
      </c>
      <c r="F642" s="28">
        <f t="shared" si="41"/>
        <v>648.69989994991192</v>
      </c>
      <c r="G642" s="28">
        <f t="shared" si="42"/>
        <v>1246.0970635462281</v>
      </c>
    </row>
    <row r="643" spans="1:7">
      <c r="A643" s="27">
        <v>0</v>
      </c>
      <c r="B643" s="38">
        <v>639</v>
      </c>
      <c r="D643" s="27">
        <f t="shared" si="40"/>
        <v>616</v>
      </c>
      <c r="E643" s="38">
        <f t="shared" si="39"/>
        <v>639</v>
      </c>
      <c r="F643" s="28">
        <f t="shared" si="41"/>
        <v>647.28550381183027</v>
      </c>
      <c r="G643" s="28">
        <f t="shared" si="42"/>
        <v>68.649573415853894</v>
      </c>
    </row>
    <row r="644" spans="1:7">
      <c r="A644" s="27">
        <v>0</v>
      </c>
      <c r="B644" s="38">
        <v>669</v>
      </c>
      <c r="D644" s="27">
        <f t="shared" si="40"/>
        <v>617</v>
      </c>
      <c r="E644" s="38">
        <f t="shared" si="39"/>
        <v>669</v>
      </c>
      <c r="F644" s="28">
        <f t="shared" si="41"/>
        <v>645.87853388733151</v>
      </c>
      <c r="G644" s="28">
        <f t="shared" si="42"/>
        <v>534.60219519927716</v>
      </c>
    </row>
    <row r="645" spans="1:7">
      <c r="A645" s="27">
        <v>0</v>
      </c>
      <c r="B645" s="38">
        <v>680</v>
      </c>
      <c r="D645" s="27">
        <f t="shared" si="40"/>
        <v>618</v>
      </c>
      <c r="E645" s="38">
        <f t="shared" si="39"/>
        <v>680</v>
      </c>
      <c r="F645" s="28">
        <f t="shared" si="41"/>
        <v>644.47895118546501</v>
      </c>
      <c r="G645" s="28">
        <f t="shared" si="42"/>
        <v>1261.7449088845779</v>
      </c>
    </row>
    <row r="646" spans="1:7">
      <c r="A646" s="27">
        <v>0</v>
      </c>
      <c r="B646" s="38">
        <v>691</v>
      </c>
      <c r="D646" s="27">
        <f t="shared" si="40"/>
        <v>619</v>
      </c>
      <c r="E646" s="38">
        <f t="shared" si="39"/>
        <v>691</v>
      </c>
      <c r="F646" s="28">
        <f t="shared" si="41"/>
        <v>643.0867169200003</v>
      </c>
      <c r="G646" s="28">
        <f t="shared" si="42"/>
        <v>2295.6826955041856</v>
      </c>
    </row>
    <row r="647" spans="1:7">
      <c r="A647" s="27">
        <v>0</v>
      </c>
      <c r="B647" s="38">
        <v>641</v>
      </c>
      <c r="D647" s="27">
        <f t="shared" si="40"/>
        <v>620</v>
      </c>
      <c r="E647" s="38">
        <f t="shared" si="39"/>
        <v>641</v>
      </c>
      <c r="F647" s="28">
        <f t="shared" si="41"/>
        <v>641.70179250835213</v>
      </c>
      <c r="G647" s="28">
        <f t="shared" si="42"/>
        <v>0.49251272477917124</v>
      </c>
    </row>
    <row r="648" spans="1:7">
      <c r="A648" s="27">
        <v>0</v>
      </c>
      <c r="B648" s="38">
        <v>648</v>
      </c>
      <c r="D648" s="27">
        <f t="shared" si="40"/>
        <v>621</v>
      </c>
      <c r="E648" s="38">
        <f t="shared" si="39"/>
        <v>648</v>
      </c>
      <c r="F648" s="28">
        <f t="shared" si="41"/>
        <v>640.32413957051085</v>
      </c>
      <c r="G648" s="28">
        <f t="shared" si="42"/>
        <v>58.91883333299733</v>
      </c>
    </row>
    <row r="649" spans="1:7">
      <c r="A649" s="27">
        <v>0</v>
      </c>
      <c r="B649" s="38">
        <v>622</v>
      </c>
      <c r="D649" s="27">
        <f t="shared" si="40"/>
        <v>622</v>
      </c>
      <c r="E649" s="38">
        <f t="shared" si="39"/>
        <v>622</v>
      </c>
      <c r="F649" s="28">
        <f t="shared" si="41"/>
        <v>638.95371992797936</v>
      </c>
      <c r="G649" s="28">
        <f t="shared" si="42"/>
        <v>287.42861939636464</v>
      </c>
    </row>
    <row r="650" spans="1:7">
      <c r="A650" s="27">
        <v>0</v>
      </c>
      <c r="B650" s="38">
        <v>711</v>
      </c>
      <c r="D650" s="27">
        <f t="shared" si="40"/>
        <v>623</v>
      </c>
      <c r="E650" s="38">
        <f t="shared" ref="E650:E713" si="43">B650-C650</f>
        <v>711</v>
      </c>
      <c r="F650" s="28">
        <f t="shared" si="41"/>
        <v>637.59049560271512</v>
      </c>
      <c r="G650" s="28">
        <f t="shared" si="42"/>
        <v>5388.9553358549874</v>
      </c>
    </row>
    <row r="651" spans="1:7">
      <c r="A651" s="27">
        <v>0</v>
      </c>
      <c r="B651" s="38">
        <v>663</v>
      </c>
      <c r="D651" s="27">
        <f t="shared" si="40"/>
        <v>624</v>
      </c>
      <c r="E651" s="38">
        <f t="shared" si="43"/>
        <v>663</v>
      </c>
      <c r="F651" s="28">
        <f t="shared" si="41"/>
        <v>636.23442881607662</v>
      </c>
      <c r="G651" s="28">
        <f t="shared" si="42"/>
        <v>716.39580080166979</v>
      </c>
    </row>
    <row r="652" spans="1:7">
      <c r="A652" s="27">
        <v>1</v>
      </c>
      <c r="B652" s="38">
        <v>646</v>
      </c>
      <c r="D652" s="27">
        <f t="shared" si="40"/>
        <v>625</v>
      </c>
      <c r="E652" s="38">
        <f t="shared" si="43"/>
        <v>646</v>
      </c>
      <c r="F652" s="28">
        <f t="shared" si="41"/>
        <v>634.88548198777778</v>
      </c>
      <c r="G652" s="28">
        <f t="shared" si="42"/>
        <v>123.53251064401216</v>
      </c>
    </row>
    <row r="653" spans="1:7">
      <c r="A653" s="27">
        <v>0</v>
      </c>
      <c r="B653" s="38">
        <v>682</v>
      </c>
      <c r="D653" s="27">
        <f t="shared" si="40"/>
        <v>626</v>
      </c>
      <c r="E653" s="38">
        <f t="shared" si="43"/>
        <v>682</v>
      </c>
      <c r="F653" s="28">
        <f t="shared" si="41"/>
        <v>633.54361773484561</v>
      </c>
      <c r="G653" s="28">
        <f t="shared" si="42"/>
        <v>2348.0209822267689</v>
      </c>
    </row>
    <row r="654" spans="1:7">
      <c r="A654" s="27">
        <v>0</v>
      </c>
      <c r="B654" s="38">
        <v>653</v>
      </c>
      <c r="D654" s="27">
        <f t="shared" si="40"/>
        <v>627</v>
      </c>
      <c r="E654" s="38">
        <f t="shared" si="43"/>
        <v>653</v>
      </c>
      <c r="F654" s="28">
        <f t="shared" si="41"/>
        <v>632.20879887058493</v>
      </c>
      <c r="G654" s="28">
        <f t="shared" si="42"/>
        <v>432.27404440379053</v>
      </c>
    </row>
    <row r="655" spans="1:7">
      <c r="A655" s="27">
        <v>1</v>
      </c>
      <c r="B655" s="38">
        <v>627</v>
      </c>
      <c r="D655" s="27">
        <f t="shared" si="40"/>
        <v>628</v>
      </c>
      <c r="E655" s="38">
        <f t="shared" si="43"/>
        <v>627</v>
      </c>
      <c r="F655" s="28">
        <f t="shared" si="41"/>
        <v>630.88098840354689</v>
      </c>
      <c r="G655" s="28">
        <f t="shared" si="42"/>
        <v>15.06207098846547</v>
      </c>
    </row>
    <row r="656" spans="1:7">
      <c r="A656" s="27">
        <v>0</v>
      </c>
      <c r="B656" s="38">
        <v>674</v>
      </c>
      <c r="D656" s="27">
        <f t="shared" si="40"/>
        <v>629</v>
      </c>
      <c r="E656" s="38">
        <f t="shared" si="43"/>
        <v>674</v>
      </c>
      <c r="F656" s="28">
        <f t="shared" si="41"/>
        <v>629.5601495365047</v>
      </c>
      <c r="G656" s="28">
        <f t="shared" si="42"/>
        <v>1974.9003092178239</v>
      </c>
    </row>
    <row r="657" spans="1:7">
      <c r="A657" s="27">
        <v>0</v>
      </c>
      <c r="B657" s="38">
        <v>613</v>
      </c>
      <c r="D657" s="27">
        <f t="shared" si="40"/>
        <v>630</v>
      </c>
      <c r="E657" s="38">
        <f t="shared" si="43"/>
        <v>613</v>
      </c>
      <c r="F657" s="28">
        <f t="shared" si="41"/>
        <v>628.24624566543332</v>
      </c>
      <c r="G657" s="28">
        <f t="shared" si="42"/>
        <v>232.44800689074432</v>
      </c>
    </row>
    <row r="658" spans="1:7">
      <c r="A658" s="27">
        <v>0</v>
      </c>
      <c r="B658" s="38">
        <v>648</v>
      </c>
      <c r="D658" s="27">
        <f t="shared" si="40"/>
        <v>631</v>
      </c>
      <c r="E658" s="38">
        <f t="shared" si="43"/>
        <v>648</v>
      </c>
      <c r="F658" s="28">
        <f t="shared" si="41"/>
        <v>626.93924037849558</v>
      </c>
      <c r="G658" s="28">
        <f t="shared" si="42"/>
        <v>443.55559583479089</v>
      </c>
    </row>
    <row r="659" spans="1:7">
      <c r="A659" s="27">
        <v>0</v>
      </c>
      <c r="B659" s="38">
        <v>665</v>
      </c>
      <c r="D659" s="27">
        <f t="shared" si="40"/>
        <v>632</v>
      </c>
      <c r="E659" s="38">
        <f t="shared" si="43"/>
        <v>665</v>
      </c>
      <c r="F659" s="28">
        <f t="shared" si="41"/>
        <v>625.63909745503247</v>
      </c>
      <c r="G659" s="28">
        <f t="shared" si="42"/>
        <v>1549.2806491544313</v>
      </c>
    </row>
    <row r="660" spans="1:7">
      <c r="A660" s="27">
        <v>1</v>
      </c>
      <c r="B660" s="38">
        <v>621</v>
      </c>
      <c r="D660" s="27">
        <f t="shared" si="40"/>
        <v>633</v>
      </c>
      <c r="E660" s="38">
        <f t="shared" si="43"/>
        <v>621</v>
      </c>
      <c r="F660" s="28">
        <f t="shared" si="41"/>
        <v>624.34578086455997</v>
      </c>
      <c r="G660" s="28">
        <f t="shared" si="42"/>
        <v>11.194249593655659</v>
      </c>
    </row>
    <row r="661" spans="1:7">
      <c r="A661" s="27">
        <v>0</v>
      </c>
      <c r="B661" s="38">
        <v>677</v>
      </c>
      <c r="D661" s="27">
        <f t="shared" si="40"/>
        <v>634</v>
      </c>
      <c r="E661" s="38">
        <f t="shared" si="43"/>
        <v>677</v>
      </c>
      <c r="F661" s="28">
        <f t="shared" si="41"/>
        <v>623.05925476576999</v>
      </c>
      <c r="G661" s="28">
        <f t="shared" si="42"/>
        <v>2909.6039964241072</v>
      </c>
    </row>
    <row r="662" spans="1:7">
      <c r="A662" s="27">
        <v>0</v>
      </c>
      <c r="B662" s="38">
        <v>652</v>
      </c>
      <c r="D662" s="27">
        <f t="shared" si="40"/>
        <v>635</v>
      </c>
      <c r="E662" s="38">
        <f t="shared" si="43"/>
        <v>652</v>
      </c>
      <c r="F662" s="28">
        <f t="shared" si="41"/>
        <v>621.77948350553766</v>
      </c>
      <c r="G662" s="28">
        <f t="shared" si="42"/>
        <v>913.27961719207065</v>
      </c>
    </row>
    <row r="663" spans="1:7">
      <c r="A663" s="27">
        <v>0</v>
      </c>
      <c r="B663" s="38">
        <v>636</v>
      </c>
      <c r="D663" s="27">
        <f t="shared" si="40"/>
        <v>636</v>
      </c>
      <c r="E663" s="38">
        <f t="shared" si="43"/>
        <v>636</v>
      </c>
      <c r="F663" s="28">
        <f t="shared" si="41"/>
        <v>620.506431617933</v>
      </c>
      <c r="G663" s="28">
        <f t="shared" si="42"/>
        <v>240.05066120978611</v>
      </c>
    </row>
    <row r="664" spans="1:7">
      <c r="A664" s="27">
        <v>0</v>
      </c>
      <c r="B664" s="38">
        <v>657</v>
      </c>
      <c r="D664" s="27">
        <f t="shared" si="40"/>
        <v>637</v>
      </c>
      <c r="E664" s="38">
        <f t="shared" si="43"/>
        <v>657</v>
      </c>
      <c r="F664" s="28">
        <f t="shared" si="41"/>
        <v>619.24006382323796</v>
      </c>
      <c r="G664" s="28">
        <f t="shared" si="42"/>
        <v>1425.8127800731427</v>
      </c>
    </row>
    <row r="665" spans="1:7">
      <c r="A665" s="27">
        <v>0</v>
      </c>
      <c r="B665" s="38">
        <v>581</v>
      </c>
      <c r="D665" s="27">
        <f t="shared" si="40"/>
        <v>638</v>
      </c>
      <c r="E665" s="38">
        <f t="shared" si="43"/>
        <v>581</v>
      </c>
      <c r="F665" s="28">
        <f t="shared" si="41"/>
        <v>617.98034502696873</v>
      </c>
      <c r="G665" s="28">
        <f t="shared" si="42"/>
        <v>1367.5459183136513</v>
      </c>
    </row>
    <row r="666" spans="1:7">
      <c r="A666" s="27">
        <v>1</v>
      </c>
      <c r="B666" s="38">
        <v>596</v>
      </c>
      <c r="D666" s="27">
        <f t="shared" si="40"/>
        <v>639</v>
      </c>
      <c r="E666" s="38">
        <f t="shared" si="43"/>
        <v>596</v>
      </c>
      <c r="F666" s="28">
        <f t="shared" si="41"/>
        <v>616.72724031890368</v>
      </c>
      <c r="G666" s="28">
        <f t="shared" si="42"/>
        <v>429.6184912375864</v>
      </c>
    </row>
    <row r="667" spans="1:7">
      <c r="A667" s="27">
        <v>0</v>
      </c>
      <c r="B667" s="38">
        <v>637</v>
      </c>
      <c r="D667" s="27">
        <f t="shared" si="40"/>
        <v>640</v>
      </c>
      <c r="E667" s="38">
        <f t="shared" si="43"/>
        <v>637</v>
      </c>
      <c r="F667" s="28">
        <f t="shared" si="41"/>
        <v>615.48071497211515</v>
      </c>
      <c r="G667" s="28">
        <f t="shared" si="42"/>
        <v>463.079628111349</v>
      </c>
    </row>
    <row r="668" spans="1:7">
      <c r="A668" s="27">
        <v>2</v>
      </c>
      <c r="B668" s="38">
        <v>624</v>
      </c>
      <c r="D668" s="27">
        <f t="shared" ref="D668:D731" si="44">D667+1</f>
        <v>641</v>
      </c>
      <c r="E668" s="38">
        <f t="shared" si="43"/>
        <v>624</v>
      </c>
      <c r="F668" s="28">
        <f t="shared" si="41"/>
        <v>614.24073444200758</v>
      </c>
      <c r="G668" s="28">
        <f t="shared" si="42"/>
        <v>95.243264231417129</v>
      </c>
    </row>
    <row r="669" spans="1:7">
      <c r="A669" s="27">
        <v>0</v>
      </c>
      <c r="B669" s="38">
        <v>623</v>
      </c>
      <c r="D669" s="27">
        <f t="shared" si="44"/>
        <v>642</v>
      </c>
      <c r="E669" s="38">
        <f t="shared" si="43"/>
        <v>623</v>
      </c>
      <c r="F669" s="28">
        <f t="shared" ref="F669:F732" si="45">(F$3*EXP(-D669/F$1))+(F$4*EXP(-D669/F$2))+F$5</f>
        <v>613.00726436536013</v>
      </c>
      <c r="G669" s="28">
        <f t="shared" si="42"/>
        <v>99.854765463801499</v>
      </c>
    </row>
    <row r="670" spans="1:7">
      <c r="A670" s="27">
        <v>0</v>
      </c>
      <c r="B670" s="38">
        <v>651</v>
      </c>
      <c r="D670" s="27">
        <f t="shared" si="44"/>
        <v>643</v>
      </c>
      <c r="E670" s="38">
        <f t="shared" si="43"/>
        <v>651</v>
      </c>
      <c r="F670" s="28">
        <f t="shared" si="45"/>
        <v>611.780270559374</v>
      </c>
      <c r="G670" s="28">
        <f t="shared" si="42"/>
        <v>1538.1871773959056</v>
      </c>
    </row>
    <row r="671" spans="1:7">
      <c r="A671" s="27">
        <v>0</v>
      </c>
      <c r="B671" s="38">
        <v>606</v>
      </c>
      <c r="D671" s="27">
        <f t="shared" si="44"/>
        <v>644</v>
      </c>
      <c r="E671" s="38">
        <f t="shared" si="43"/>
        <v>606</v>
      </c>
      <c r="F671" s="28">
        <f t="shared" si="45"/>
        <v>610.55971902072577</v>
      </c>
      <c r="G671" s="28">
        <f t="shared" si="42"/>
        <v>20.791037547968333</v>
      </c>
    </row>
    <row r="672" spans="1:7">
      <c r="A672" s="27">
        <v>1</v>
      </c>
      <c r="B672" s="38">
        <v>587</v>
      </c>
      <c r="D672" s="27">
        <f t="shared" si="44"/>
        <v>645</v>
      </c>
      <c r="E672" s="38">
        <f t="shared" si="43"/>
        <v>587</v>
      </c>
      <c r="F672" s="28">
        <f t="shared" si="45"/>
        <v>609.34557592462443</v>
      </c>
      <c r="G672" s="28">
        <f t="shared" si="42"/>
        <v>499.3247634031548</v>
      </c>
    </row>
    <row r="673" spans="1:7">
      <c r="A673" s="27">
        <v>0</v>
      </c>
      <c r="B673" s="38">
        <v>576</v>
      </c>
      <c r="D673" s="27">
        <f t="shared" si="44"/>
        <v>646</v>
      </c>
      <c r="E673" s="38">
        <f t="shared" si="43"/>
        <v>576</v>
      </c>
      <c r="F673" s="28">
        <f t="shared" si="45"/>
        <v>608.13780762387444</v>
      </c>
      <c r="G673" s="28">
        <f t="shared" si="42"/>
        <v>1032.8386788691619</v>
      </c>
    </row>
    <row r="674" spans="1:7">
      <c r="A674" s="27">
        <v>1</v>
      </c>
      <c r="B674" s="38">
        <v>612</v>
      </c>
      <c r="D674" s="27">
        <f t="shared" si="44"/>
        <v>647</v>
      </c>
      <c r="E674" s="38">
        <f t="shared" si="43"/>
        <v>612</v>
      </c>
      <c r="F674" s="28">
        <f t="shared" si="45"/>
        <v>606.93638064794322</v>
      </c>
      <c r="G674" s="28">
        <f t="shared" si="42"/>
        <v>25.640240942523882</v>
      </c>
    </row>
    <row r="675" spans="1:7">
      <c r="A675" s="27">
        <v>0</v>
      </c>
      <c r="B675" s="38">
        <v>584</v>
      </c>
      <c r="D675" s="27">
        <f t="shared" si="44"/>
        <v>648</v>
      </c>
      <c r="E675" s="38">
        <f t="shared" si="43"/>
        <v>584</v>
      </c>
      <c r="F675" s="28">
        <f t="shared" si="45"/>
        <v>605.74126170203317</v>
      </c>
      <c r="G675" s="28">
        <f t="shared" si="42"/>
        <v>472.68246039629429</v>
      </c>
    </row>
    <row r="676" spans="1:7">
      <c r="A676" s="27">
        <v>1</v>
      </c>
      <c r="B676" s="38">
        <v>571</v>
      </c>
      <c r="D676" s="27">
        <f t="shared" si="44"/>
        <v>649</v>
      </c>
      <c r="E676" s="38">
        <f t="shared" si="43"/>
        <v>571</v>
      </c>
      <c r="F676" s="28">
        <f t="shared" si="45"/>
        <v>604.55241766615984</v>
      </c>
      <c r="G676" s="28">
        <f t="shared" si="42"/>
        <v>1125.7647312444349</v>
      </c>
    </row>
    <row r="677" spans="1:7">
      <c r="A677" s="27">
        <v>0</v>
      </c>
      <c r="B677" s="38">
        <v>621</v>
      </c>
      <c r="D677" s="27">
        <f t="shared" si="44"/>
        <v>650</v>
      </c>
      <c r="E677" s="38">
        <f t="shared" si="43"/>
        <v>621</v>
      </c>
      <c r="F677" s="28">
        <f t="shared" si="45"/>
        <v>603.36981559423316</v>
      </c>
      <c r="G677" s="28">
        <f t="shared" si="42"/>
        <v>310.82340218134431</v>
      </c>
    </row>
    <row r="678" spans="1:7">
      <c r="A678" s="27">
        <v>0</v>
      </c>
      <c r="B678" s="38">
        <v>600</v>
      </c>
      <c r="D678" s="27">
        <f t="shared" si="44"/>
        <v>651</v>
      </c>
      <c r="E678" s="38">
        <f t="shared" si="43"/>
        <v>600</v>
      </c>
      <c r="F678" s="28">
        <f t="shared" si="45"/>
        <v>602.19342271314474</v>
      </c>
      <c r="G678" s="28">
        <f t="shared" si="42"/>
        <v>4.8111031985392385</v>
      </c>
    </row>
    <row r="679" spans="1:7">
      <c r="A679" s="27">
        <v>0</v>
      </c>
      <c r="B679" s="38">
        <v>603</v>
      </c>
      <c r="D679" s="27">
        <f t="shared" si="44"/>
        <v>652</v>
      </c>
      <c r="E679" s="38">
        <f t="shared" si="43"/>
        <v>603</v>
      </c>
      <c r="F679" s="28">
        <f t="shared" si="45"/>
        <v>601.02320642185998</v>
      </c>
      <c r="G679" s="28">
        <f t="shared" si="42"/>
        <v>3.9077128505756167</v>
      </c>
    </row>
    <row r="680" spans="1:7">
      <c r="A680" s="27">
        <v>0</v>
      </c>
      <c r="B680" s="38">
        <v>551</v>
      </c>
      <c r="D680" s="27">
        <f t="shared" si="44"/>
        <v>653</v>
      </c>
      <c r="E680" s="38">
        <f t="shared" si="43"/>
        <v>551</v>
      </c>
      <c r="F680" s="28">
        <f t="shared" si="45"/>
        <v>599.85913429051425</v>
      </c>
      <c r="G680" s="28">
        <f t="shared" si="42"/>
        <v>2387.2150036185053</v>
      </c>
    </row>
    <row r="681" spans="1:7">
      <c r="A681" s="27">
        <v>0</v>
      </c>
      <c r="B681" s="38">
        <v>567</v>
      </c>
      <c r="D681" s="27">
        <f t="shared" si="44"/>
        <v>654</v>
      </c>
      <c r="E681" s="38">
        <f t="shared" si="43"/>
        <v>567</v>
      </c>
      <c r="F681" s="28">
        <f t="shared" si="45"/>
        <v>598.70117405951441</v>
      </c>
      <c r="G681" s="28">
        <f t="shared" si="42"/>
        <v>1004.9644367516296</v>
      </c>
    </row>
    <row r="682" spans="1:7">
      <c r="A682" s="27">
        <v>2</v>
      </c>
      <c r="B682" s="38">
        <v>615</v>
      </c>
      <c r="D682" s="27">
        <f t="shared" si="44"/>
        <v>655</v>
      </c>
      <c r="E682" s="38">
        <f t="shared" si="43"/>
        <v>615</v>
      </c>
      <c r="F682" s="28">
        <f t="shared" si="45"/>
        <v>597.54929363864414</v>
      </c>
      <c r="G682" s="28">
        <f t="shared" ref="G682:G745" si="46">(E682-F682)^2</f>
        <v>304.52715251026575</v>
      </c>
    </row>
    <row r="683" spans="1:7">
      <c r="A683" s="27">
        <v>0</v>
      </c>
      <c r="B683" s="38">
        <v>607</v>
      </c>
      <c r="D683" s="27">
        <f t="shared" si="44"/>
        <v>656</v>
      </c>
      <c r="E683" s="38">
        <f t="shared" si="43"/>
        <v>607</v>
      </c>
      <c r="F683" s="28">
        <f t="shared" si="45"/>
        <v>596.40346110617566</v>
      </c>
      <c r="G683" s="28">
        <f t="shared" si="46"/>
        <v>112.28663652833207</v>
      </c>
    </row>
    <row r="684" spans="1:7">
      <c r="A684" s="27">
        <v>1</v>
      </c>
      <c r="B684" s="38">
        <v>612</v>
      </c>
      <c r="D684" s="27">
        <f t="shared" si="44"/>
        <v>657</v>
      </c>
      <c r="E684" s="38">
        <f t="shared" si="43"/>
        <v>612</v>
      </c>
      <c r="F684" s="28">
        <f t="shared" si="45"/>
        <v>595.26364470798444</v>
      </c>
      <c r="G684" s="28">
        <f t="shared" si="46"/>
        <v>280.10558846057722</v>
      </c>
    </row>
    <row r="685" spans="1:7">
      <c r="A685" s="27">
        <v>1</v>
      </c>
      <c r="B685" s="38">
        <v>599</v>
      </c>
      <c r="D685" s="27">
        <f t="shared" si="44"/>
        <v>658</v>
      </c>
      <c r="E685" s="38">
        <f t="shared" si="43"/>
        <v>599</v>
      </c>
      <c r="F685" s="28">
        <f t="shared" si="45"/>
        <v>594.1298128566691</v>
      </c>
      <c r="G685" s="28">
        <f t="shared" si="46"/>
        <v>23.718722811065547</v>
      </c>
    </row>
    <row r="686" spans="1:7">
      <c r="A686" s="27">
        <v>0</v>
      </c>
      <c r="B686" s="38">
        <v>564</v>
      </c>
      <c r="D686" s="27">
        <f t="shared" si="44"/>
        <v>659</v>
      </c>
      <c r="E686" s="38">
        <f t="shared" si="43"/>
        <v>564</v>
      </c>
      <c r="F686" s="28">
        <f t="shared" si="45"/>
        <v>593.00193413067677</v>
      </c>
      <c r="G686" s="28">
        <f t="shared" si="46"/>
        <v>841.11218332011435</v>
      </c>
    </row>
    <row r="687" spans="1:7">
      <c r="A687" s="27">
        <v>0</v>
      </c>
      <c r="B687" s="38">
        <v>564</v>
      </c>
      <c r="D687" s="27">
        <f t="shared" si="44"/>
        <v>660</v>
      </c>
      <c r="E687" s="38">
        <f t="shared" si="43"/>
        <v>564</v>
      </c>
      <c r="F687" s="28">
        <f t="shared" si="45"/>
        <v>591.87997727343134</v>
      </c>
      <c r="G687" s="28">
        <f t="shared" si="46"/>
        <v>777.29313276704784</v>
      </c>
    </row>
    <row r="688" spans="1:7">
      <c r="A688" s="27">
        <v>2</v>
      </c>
      <c r="B688" s="38">
        <v>573</v>
      </c>
      <c r="D688" s="27">
        <f t="shared" si="44"/>
        <v>661</v>
      </c>
      <c r="E688" s="38">
        <f t="shared" si="43"/>
        <v>573</v>
      </c>
      <c r="F688" s="28">
        <f t="shared" si="45"/>
        <v>590.76391119246796</v>
      </c>
      <c r="G688" s="28">
        <f t="shared" si="46"/>
        <v>315.55654085388841</v>
      </c>
    </row>
    <row r="689" spans="1:7">
      <c r="A689" s="27">
        <v>0</v>
      </c>
      <c r="B689" s="38">
        <v>586</v>
      </c>
      <c r="D689" s="27">
        <f t="shared" si="44"/>
        <v>662</v>
      </c>
      <c r="E689" s="38">
        <f t="shared" si="43"/>
        <v>586</v>
      </c>
      <c r="F689" s="28">
        <f t="shared" si="45"/>
        <v>589.65370495857132</v>
      </c>
      <c r="G689" s="28">
        <f t="shared" si="46"/>
        <v>13.349559924288686</v>
      </c>
    </row>
    <row r="690" spans="1:7">
      <c r="A690" s="27">
        <v>0</v>
      </c>
      <c r="B690" s="38">
        <v>584</v>
      </c>
      <c r="D690" s="27">
        <f t="shared" si="44"/>
        <v>663</v>
      </c>
      <c r="E690" s="38">
        <f t="shared" si="43"/>
        <v>584</v>
      </c>
      <c r="F690" s="28">
        <f t="shared" si="45"/>
        <v>588.54932780491799</v>
      </c>
      <c r="G690" s="28">
        <f t="shared" si="46"/>
        <v>20.696383476599969</v>
      </c>
    </row>
    <row r="691" spans="1:7">
      <c r="A691" s="27">
        <v>0</v>
      </c>
      <c r="B691" s="38">
        <v>618</v>
      </c>
      <c r="D691" s="27">
        <f t="shared" si="44"/>
        <v>664</v>
      </c>
      <c r="E691" s="38">
        <f t="shared" si="43"/>
        <v>618</v>
      </c>
      <c r="F691" s="28">
        <f t="shared" si="45"/>
        <v>587.45074912622431</v>
      </c>
      <c r="G691" s="28">
        <f t="shared" si="46"/>
        <v>933.25672894888476</v>
      </c>
    </row>
    <row r="692" spans="1:7">
      <c r="A692" s="27">
        <v>1</v>
      </c>
      <c r="B692" s="38">
        <v>575</v>
      </c>
      <c r="D692" s="27">
        <f t="shared" si="44"/>
        <v>665</v>
      </c>
      <c r="E692" s="38">
        <f t="shared" si="43"/>
        <v>575</v>
      </c>
      <c r="F692" s="28">
        <f t="shared" si="45"/>
        <v>586.35793847789841</v>
      </c>
      <c r="G692" s="28">
        <f t="shared" si="46"/>
        <v>129.00276646772537</v>
      </c>
    </row>
    <row r="693" spans="1:7">
      <c r="A693" s="27">
        <v>0</v>
      </c>
      <c r="B693" s="38">
        <v>558</v>
      </c>
      <c r="D693" s="27">
        <f t="shared" si="44"/>
        <v>666</v>
      </c>
      <c r="E693" s="38">
        <f t="shared" si="43"/>
        <v>558</v>
      </c>
      <c r="F693" s="28">
        <f t="shared" si="45"/>
        <v>585.27086557519556</v>
      </c>
      <c r="G693" s="28">
        <f t="shared" si="46"/>
        <v>743.70010922038614</v>
      </c>
    </row>
    <row r="694" spans="1:7">
      <c r="A694" s="27">
        <v>1</v>
      </c>
      <c r="B694" s="38">
        <v>549</v>
      </c>
      <c r="D694" s="27">
        <f t="shared" si="44"/>
        <v>667</v>
      </c>
      <c r="E694" s="38">
        <f t="shared" si="43"/>
        <v>549</v>
      </c>
      <c r="F694" s="28">
        <f t="shared" si="45"/>
        <v>584.18950029237999</v>
      </c>
      <c r="G694" s="28">
        <f t="shared" si="46"/>
        <v>1238.3009308274113</v>
      </c>
    </row>
    <row r="695" spans="1:7">
      <c r="A695" s="27">
        <v>0</v>
      </c>
      <c r="B695" s="38">
        <v>579</v>
      </c>
      <c r="D695" s="27">
        <f t="shared" si="44"/>
        <v>668</v>
      </c>
      <c r="E695" s="38">
        <f t="shared" si="43"/>
        <v>579</v>
      </c>
      <c r="F695" s="28">
        <f t="shared" si="45"/>
        <v>583.11381266188948</v>
      </c>
      <c r="G695" s="28">
        <f t="shared" si="46"/>
        <v>16.923454617122236</v>
      </c>
    </row>
    <row r="696" spans="1:7">
      <c r="A696" s="27">
        <v>0</v>
      </c>
      <c r="B696" s="38">
        <v>564</v>
      </c>
      <c r="D696" s="27">
        <f t="shared" si="44"/>
        <v>669</v>
      </c>
      <c r="E696" s="38">
        <f t="shared" si="43"/>
        <v>564</v>
      </c>
      <c r="F696" s="28">
        <f t="shared" si="45"/>
        <v>582.04377287350485</v>
      </c>
      <c r="G696" s="28">
        <f t="shared" si="46"/>
        <v>325.57773951062944</v>
      </c>
    </row>
    <row r="697" spans="1:7">
      <c r="A697" s="27">
        <v>1</v>
      </c>
      <c r="B697" s="38">
        <v>570</v>
      </c>
      <c r="D697" s="27">
        <f t="shared" si="44"/>
        <v>670</v>
      </c>
      <c r="E697" s="38">
        <f t="shared" si="43"/>
        <v>570</v>
      </c>
      <c r="F697" s="28">
        <f t="shared" si="45"/>
        <v>580.97935127352389</v>
      </c>
      <c r="G697" s="28">
        <f t="shared" si="46"/>
        <v>120.54615438743065</v>
      </c>
    </row>
    <row r="698" spans="1:7">
      <c r="A698" s="27">
        <v>0</v>
      </c>
      <c r="B698" s="38">
        <v>586</v>
      </c>
      <c r="D698" s="27">
        <f t="shared" si="44"/>
        <v>671</v>
      </c>
      <c r="E698" s="38">
        <f t="shared" si="43"/>
        <v>586</v>
      </c>
      <c r="F698" s="28">
        <f t="shared" si="45"/>
        <v>579.92051836393966</v>
      </c>
      <c r="G698" s="28">
        <f t="shared" si="46"/>
        <v>36.960096963194864</v>
      </c>
    </row>
    <row r="699" spans="1:7">
      <c r="A699" s="27">
        <v>1</v>
      </c>
      <c r="B699" s="38">
        <v>574</v>
      </c>
      <c r="D699" s="27">
        <f t="shared" si="44"/>
        <v>672</v>
      </c>
      <c r="E699" s="38">
        <f t="shared" si="43"/>
        <v>574</v>
      </c>
      <c r="F699" s="28">
        <f t="shared" si="45"/>
        <v>578.86724480162309</v>
      </c>
      <c r="G699" s="28">
        <f t="shared" si="46"/>
        <v>23.690071958926968</v>
      </c>
    </row>
    <row r="700" spans="1:7">
      <c r="A700" s="27">
        <v>1</v>
      </c>
      <c r="B700" s="38">
        <v>597</v>
      </c>
      <c r="D700" s="27">
        <f t="shared" si="44"/>
        <v>673</v>
      </c>
      <c r="E700" s="38">
        <f t="shared" si="43"/>
        <v>597</v>
      </c>
      <c r="F700" s="28">
        <f t="shared" si="45"/>
        <v>577.81950139750973</v>
      </c>
      <c r="G700" s="28">
        <f t="shared" si="46"/>
        <v>367.89152664013136</v>
      </c>
    </row>
    <row r="701" spans="1:7">
      <c r="A701" s="27">
        <v>0</v>
      </c>
      <c r="B701" s="38">
        <v>610</v>
      </c>
      <c r="D701" s="27">
        <f t="shared" si="44"/>
        <v>674</v>
      </c>
      <c r="E701" s="38">
        <f t="shared" si="43"/>
        <v>610</v>
      </c>
      <c r="F701" s="28">
        <f t="shared" si="45"/>
        <v>576.77725911579046</v>
      </c>
      <c r="G701" s="28">
        <f t="shared" si="46"/>
        <v>1103.7505118593283</v>
      </c>
    </row>
    <row r="702" spans="1:7">
      <c r="A702" s="27">
        <v>1</v>
      </c>
      <c r="B702" s="38">
        <v>594</v>
      </c>
      <c r="D702" s="27">
        <f t="shared" si="44"/>
        <v>675</v>
      </c>
      <c r="E702" s="38">
        <f t="shared" si="43"/>
        <v>594</v>
      </c>
      <c r="F702" s="28">
        <f t="shared" si="45"/>
        <v>575.7404890731076</v>
      </c>
      <c r="G702" s="28">
        <f t="shared" si="46"/>
        <v>333.4097392893031</v>
      </c>
    </row>
    <row r="703" spans="1:7">
      <c r="A703" s="27">
        <v>1</v>
      </c>
      <c r="B703" s="38">
        <v>547</v>
      </c>
      <c r="D703" s="27">
        <f t="shared" si="44"/>
        <v>676</v>
      </c>
      <c r="E703" s="38">
        <f t="shared" si="43"/>
        <v>547</v>
      </c>
      <c r="F703" s="28">
        <f t="shared" si="45"/>
        <v>574.70916253775363</v>
      </c>
      <c r="G703" s="28">
        <f t="shared" si="46"/>
        <v>767.79768854364909</v>
      </c>
    </row>
    <row r="704" spans="1:7">
      <c r="A704" s="27">
        <v>0</v>
      </c>
      <c r="B704" s="38">
        <v>556</v>
      </c>
      <c r="D704" s="27">
        <f t="shared" si="44"/>
        <v>677</v>
      </c>
      <c r="E704" s="38">
        <f t="shared" si="43"/>
        <v>556</v>
      </c>
      <c r="F704" s="28">
        <f t="shared" si="45"/>
        <v>573.68325092887585</v>
      </c>
      <c r="G704" s="28">
        <f t="shared" si="46"/>
        <v>312.69736341358862</v>
      </c>
    </row>
    <row r="705" spans="1:7">
      <c r="A705" s="27">
        <v>0</v>
      </c>
      <c r="B705" s="38">
        <v>565</v>
      </c>
      <c r="D705" s="27">
        <f t="shared" si="44"/>
        <v>678</v>
      </c>
      <c r="E705" s="38">
        <f t="shared" si="43"/>
        <v>565</v>
      </c>
      <c r="F705" s="28">
        <f t="shared" si="45"/>
        <v>572.66272581568342</v>
      </c>
      <c r="G705" s="28">
        <f t="shared" si="46"/>
        <v>58.717366926341072</v>
      </c>
    </row>
    <row r="706" spans="1:7">
      <c r="A706" s="27">
        <v>0</v>
      </c>
      <c r="B706" s="38">
        <v>534</v>
      </c>
      <c r="D706" s="27">
        <f t="shared" si="44"/>
        <v>679</v>
      </c>
      <c r="E706" s="38">
        <f t="shared" si="43"/>
        <v>534</v>
      </c>
      <c r="F706" s="28">
        <f t="shared" si="45"/>
        <v>571.64755891666016</v>
      </c>
      <c r="G706" s="28">
        <f t="shared" si="46"/>
        <v>1417.338692383398</v>
      </c>
    </row>
    <row r="707" spans="1:7">
      <c r="A707" s="27">
        <v>0</v>
      </c>
      <c r="B707" s="38">
        <v>596</v>
      </c>
      <c r="D707" s="27">
        <f t="shared" si="44"/>
        <v>680</v>
      </c>
      <c r="E707" s="38">
        <f t="shared" si="43"/>
        <v>596</v>
      </c>
      <c r="F707" s="28">
        <f t="shared" si="45"/>
        <v>570.63772209878039</v>
      </c>
      <c r="G707" s="28">
        <f t="shared" si="46"/>
        <v>643.24514033869275</v>
      </c>
    </row>
    <row r="708" spans="1:7">
      <c r="A708" s="27">
        <v>1</v>
      </c>
      <c r="B708" s="38">
        <v>572</v>
      </c>
      <c r="D708" s="27">
        <f t="shared" si="44"/>
        <v>681</v>
      </c>
      <c r="E708" s="38">
        <f t="shared" si="43"/>
        <v>572</v>
      </c>
      <c r="F708" s="28">
        <f t="shared" si="45"/>
        <v>569.63318737672955</v>
      </c>
      <c r="G708" s="28">
        <f t="shared" si="46"/>
        <v>5.60180199367234</v>
      </c>
    </row>
    <row r="709" spans="1:7">
      <c r="A709" s="27">
        <v>0</v>
      </c>
      <c r="B709" s="38">
        <v>572</v>
      </c>
      <c r="D709" s="27">
        <f t="shared" si="44"/>
        <v>682</v>
      </c>
      <c r="E709" s="38">
        <f t="shared" si="43"/>
        <v>572</v>
      </c>
      <c r="F709" s="28">
        <f t="shared" si="45"/>
        <v>568.63392691212835</v>
      </c>
      <c r="G709" s="28">
        <f t="shared" si="46"/>
        <v>11.330448032893818</v>
      </c>
    </row>
    <row r="710" spans="1:7">
      <c r="A710" s="27">
        <v>0</v>
      </c>
      <c r="B710" s="38">
        <v>562</v>
      </c>
      <c r="D710" s="27">
        <f t="shared" si="44"/>
        <v>683</v>
      </c>
      <c r="E710" s="38">
        <f t="shared" si="43"/>
        <v>562</v>
      </c>
      <c r="F710" s="28">
        <f t="shared" si="45"/>
        <v>567.63991301276155</v>
      </c>
      <c r="G710" s="28">
        <f t="shared" si="46"/>
        <v>31.808618791517105</v>
      </c>
    </row>
    <row r="711" spans="1:7">
      <c r="A711" s="27">
        <v>0</v>
      </c>
      <c r="B711" s="38">
        <v>569</v>
      </c>
      <c r="D711" s="27">
        <f t="shared" si="44"/>
        <v>684</v>
      </c>
      <c r="E711" s="38">
        <f t="shared" si="43"/>
        <v>569</v>
      </c>
      <c r="F711" s="28">
        <f t="shared" si="45"/>
        <v>566.65111813181068</v>
      </c>
      <c r="G711" s="28">
        <f t="shared" si="46"/>
        <v>5.5172460307085665</v>
      </c>
    </row>
    <row r="712" spans="1:7">
      <c r="A712" s="27">
        <v>0</v>
      </c>
      <c r="B712" s="38">
        <v>529</v>
      </c>
      <c r="D712" s="27">
        <f t="shared" si="44"/>
        <v>685</v>
      </c>
      <c r="E712" s="38">
        <f t="shared" si="43"/>
        <v>529</v>
      </c>
      <c r="F712" s="28">
        <f t="shared" si="45"/>
        <v>565.66751486708995</v>
      </c>
      <c r="G712" s="28">
        <f t="shared" si="46"/>
        <v>1344.5066465282625</v>
      </c>
    </row>
    <row r="713" spans="1:7">
      <c r="A713" s="27">
        <v>1</v>
      </c>
      <c r="B713" s="38">
        <v>567</v>
      </c>
      <c r="D713" s="27">
        <f t="shared" si="44"/>
        <v>686</v>
      </c>
      <c r="E713" s="38">
        <f t="shared" si="43"/>
        <v>567</v>
      </c>
      <c r="F713" s="28">
        <f t="shared" si="45"/>
        <v>564.68907596028782</v>
      </c>
      <c r="G713" s="28">
        <f t="shared" si="46"/>
        <v>5.3403699173196459</v>
      </c>
    </row>
    <row r="714" spans="1:7">
      <c r="A714" s="27">
        <v>0</v>
      </c>
      <c r="B714" s="38">
        <v>563</v>
      </c>
      <c r="D714" s="27">
        <f t="shared" si="44"/>
        <v>687</v>
      </c>
      <c r="E714" s="38">
        <f t="shared" ref="E714:E777" si="47">B714-C714</f>
        <v>563</v>
      </c>
      <c r="F714" s="28">
        <f t="shared" si="45"/>
        <v>563.71577429621072</v>
      </c>
      <c r="G714" s="28">
        <f t="shared" si="46"/>
        <v>0.51233284311595861</v>
      </c>
    </row>
    <row r="715" spans="1:7">
      <c r="A715" s="27">
        <v>0</v>
      </c>
      <c r="B715" s="38">
        <v>597</v>
      </c>
      <c r="D715" s="27">
        <f t="shared" si="44"/>
        <v>688</v>
      </c>
      <c r="E715" s="38">
        <f t="shared" si="47"/>
        <v>597</v>
      </c>
      <c r="F715" s="28">
        <f t="shared" si="45"/>
        <v>562.74758290203215</v>
      </c>
      <c r="G715" s="28">
        <f t="shared" si="46"/>
        <v>1173.2280770531604</v>
      </c>
    </row>
    <row r="716" spans="1:7">
      <c r="A716" s="27">
        <v>0</v>
      </c>
      <c r="B716" s="38">
        <v>538</v>
      </c>
      <c r="D716" s="27">
        <f t="shared" si="44"/>
        <v>689</v>
      </c>
      <c r="E716" s="38">
        <f t="shared" si="47"/>
        <v>538</v>
      </c>
      <c r="F716" s="28">
        <f t="shared" si="45"/>
        <v>561.78447494654506</v>
      </c>
      <c r="G716" s="28">
        <f t="shared" si="46"/>
        <v>565.70124848282967</v>
      </c>
    </row>
    <row r="717" spans="1:7">
      <c r="A717" s="27">
        <v>0</v>
      </c>
      <c r="B717" s="38">
        <v>536</v>
      </c>
      <c r="D717" s="27">
        <f t="shared" si="44"/>
        <v>690</v>
      </c>
      <c r="E717" s="38">
        <f t="shared" si="47"/>
        <v>536</v>
      </c>
      <c r="F717" s="28">
        <f t="shared" si="45"/>
        <v>560.82642373941849</v>
      </c>
      <c r="G717" s="28">
        <f t="shared" si="46"/>
        <v>616.35131568916188</v>
      </c>
    </row>
    <row r="718" spans="1:7">
      <c r="A718" s="27">
        <v>0</v>
      </c>
      <c r="B718" s="38">
        <v>530</v>
      </c>
      <c r="D718" s="27">
        <f t="shared" si="44"/>
        <v>691</v>
      </c>
      <c r="E718" s="38">
        <f t="shared" si="47"/>
        <v>530</v>
      </c>
      <c r="F718" s="28">
        <f t="shared" si="45"/>
        <v>559.87340273045697</v>
      </c>
      <c r="G718" s="28">
        <f t="shared" si="46"/>
        <v>892.4201906960742</v>
      </c>
    </row>
    <row r="719" spans="1:7">
      <c r="A719" s="27">
        <v>0</v>
      </c>
      <c r="B719" s="38">
        <v>529</v>
      </c>
      <c r="D719" s="27">
        <f t="shared" si="44"/>
        <v>692</v>
      </c>
      <c r="E719" s="38">
        <f t="shared" si="47"/>
        <v>529</v>
      </c>
      <c r="F719" s="28">
        <f t="shared" si="45"/>
        <v>558.92538550886616</v>
      </c>
      <c r="G719" s="28">
        <f t="shared" si="46"/>
        <v>895.52869785425651</v>
      </c>
    </row>
    <row r="720" spans="1:7">
      <c r="A720" s="27">
        <v>2</v>
      </c>
      <c r="B720" s="38">
        <v>570</v>
      </c>
      <c r="D720" s="27">
        <f t="shared" si="44"/>
        <v>693</v>
      </c>
      <c r="E720" s="38">
        <f t="shared" si="47"/>
        <v>570</v>
      </c>
      <c r="F720" s="28">
        <f t="shared" si="45"/>
        <v>557.98234580252006</v>
      </c>
      <c r="G720" s="28">
        <f t="shared" si="46"/>
        <v>144.42401241020727</v>
      </c>
    </row>
    <row r="721" spans="1:7">
      <c r="A721" s="27">
        <v>0</v>
      </c>
      <c r="B721" s="38">
        <v>531</v>
      </c>
      <c r="D721" s="27">
        <f t="shared" si="44"/>
        <v>694</v>
      </c>
      <c r="E721" s="38">
        <f t="shared" si="47"/>
        <v>531</v>
      </c>
      <c r="F721" s="28">
        <f t="shared" si="45"/>
        <v>557.04425747723303</v>
      </c>
      <c r="G721" s="28">
        <f t="shared" si="46"/>
        <v>678.30334754040871</v>
      </c>
    </row>
    <row r="722" spans="1:7">
      <c r="A722" s="27">
        <v>0</v>
      </c>
      <c r="B722" s="38">
        <v>541</v>
      </c>
      <c r="D722" s="27">
        <f t="shared" si="44"/>
        <v>695</v>
      </c>
      <c r="E722" s="38">
        <f t="shared" si="47"/>
        <v>541</v>
      </c>
      <c r="F722" s="28">
        <f t="shared" si="45"/>
        <v>556.11109453603547</v>
      </c>
      <c r="G722" s="28">
        <f t="shared" si="46"/>
        <v>228.34517807700092</v>
      </c>
    </row>
    <row r="723" spans="1:7">
      <c r="A723" s="27">
        <v>0</v>
      </c>
      <c r="B723" s="38">
        <v>537</v>
      </c>
      <c r="D723" s="27">
        <f t="shared" si="44"/>
        <v>696</v>
      </c>
      <c r="E723" s="38">
        <f t="shared" si="47"/>
        <v>537</v>
      </c>
      <c r="F723" s="28">
        <f t="shared" si="45"/>
        <v>555.18283111845392</v>
      </c>
      <c r="G723" s="28">
        <f t="shared" si="46"/>
        <v>330.61534748221618</v>
      </c>
    </row>
    <row r="724" spans="1:7">
      <c r="A724" s="27">
        <v>1</v>
      </c>
      <c r="B724" s="38">
        <v>551</v>
      </c>
      <c r="D724" s="27">
        <f t="shared" si="44"/>
        <v>697</v>
      </c>
      <c r="E724" s="38">
        <f t="shared" si="47"/>
        <v>551</v>
      </c>
      <c r="F724" s="28">
        <f t="shared" si="45"/>
        <v>554.25944149979341</v>
      </c>
      <c r="G724" s="28">
        <f t="shared" si="46"/>
        <v>10.623958890575519</v>
      </c>
    </row>
    <row r="725" spans="1:7">
      <c r="A725" s="27">
        <v>0</v>
      </c>
      <c r="B725" s="38">
        <v>515</v>
      </c>
      <c r="D725" s="27">
        <f t="shared" si="44"/>
        <v>698</v>
      </c>
      <c r="E725" s="38">
        <f t="shared" si="47"/>
        <v>515</v>
      </c>
      <c r="F725" s="28">
        <f t="shared" si="45"/>
        <v>553.34090009042575</v>
      </c>
      <c r="G725" s="28">
        <f t="shared" si="46"/>
        <v>1470.0246197440092</v>
      </c>
    </row>
    <row r="726" spans="1:7">
      <c r="A726" s="27">
        <v>0</v>
      </c>
      <c r="B726" s="38">
        <v>561</v>
      </c>
      <c r="D726" s="27">
        <f t="shared" si="44"/>
        <v>699</v>
      </c>
      <c r="E726" s="38">
        <f t="shared" si="47"/>
        <v>561</v>
      </c>
      <c r="F726" s="28">
        <f t="shared" si="45"/>
        <v>552.42718143507955</v>
      </c>
      <c r="G726" s="28">
        <f t="shared" si="46"/>
        <v>73.493218147044786</v>
      </c>
    </row>
    <row r="727" spans="1:7">
      <c r="A727" s="27">
        <v>0</v>
      </c>
      <c r="B727" s="38">
        <v>551</v>
      </c>
      <c r="D727" s="27">
        <f t="shared" si="44"/>
        <v>700</v>
      </c>
      <c r="E727" s="38">
        <f t="shared" si="47"/>
        <v>551</v>
      </c>
      <c r="F727" s="28">
        <f t="shared" si="45"/>
        <v>551.51826021213469</v>
      </c>
      <c r="G727" s="28">
        <f t="shared" si="46"/>
        <v>0.26859364748189568</v>
      </c>
    </row>
    <row r="728" spans="1:7">
      <c r="A728" s="27">
        <v>0</v>
      </c>
      <c r="B728" s="38">
        <v>508</v>
      </c>
      <c r="D728" s="27">
        <f t="shared" si="44"/>
        <v>701</v>
      </c>
      <c r="E728" s="38">
        <f t="shared" si="47"/>
        <v>508</v>
      </c>
      <c r="F728" s="28">
        <f t="shared" si="45"/>
        <v>550.61411123292135</v>
      </c>
      <c r="G728" s="28">
        <f t="shared" si="46"/>
        <v>1815.9624761717932</v>
      </c>
    </row>
    <row r="729" spans="1:7">
      <c r="A729" s="27">
        <v>0</v>
      </c>
      <c r="B729" s="38">
        <v>516</v>
      </c>
      <c r="D729" s="27">
        <f t="shared" si="44"/>
        <v>702</v>
      </c>
      <c r="E729" s="38">
        <f t="shared" si="47"/>
        <v>516</v>
      </c>
      <c r="F729" s="28">
        <f t="shared" si="45"/>
        <v>549.71470944102134</v>
      </c>
      <c r="G729" s="28">
        <f t="shared" si="46"/>
        <v>1136.6816326924936</v>
      </c>
    </row>
    <row r="730" spans="1:7">
      <c r="A730" s="27">
        <v>0</v>
      </c>
      <c r="B730" s="38">
        <v>535</v>
      </c>
      <c r="D730" s="27">
        <f t="shared" si="44"/>
        <v>703</v>
      </c>
      <c r="E730" s="38">
        <f t="shared" si="47"/>
        <v>535</v>
      </c>
      <c r="F730" s="28">
        <f t="shared" si="45"/>
        <v>548.8200299115739</v>
      </c>
      <c r="G730" s="28">
        <f t="shared" si="46"/>
        <v>190.99322675679721</v>
      </c>
    </row>
    <row r="731" spans="1:7">
      <c r="A731" s="27">
        <v>0</v>
      </c>
      <c r="B731" s="38">
        <v>537</v>
      </c>
      <c r="D731" s="27">
        <f t="shared" si="44"/>
        <v>704</v>
      </c>
      <c r="E731" s="38">
        <f t="shared" si="47"/>
        <v>537</v>
      </c>
      <c r="F731" s="28">
        <f t="shared" si="45"/>
        <v>547.93004785058497</v>
      </c>
      <c r="G731" s="28">
        <f t="shared" si="46"/>
        <v>119.46594601607711</v>
      </c>
    </row>
    <row r="732" spans="1:7">
      <c r="A732" s="27">
        <v>1</v>
      </c>
      <c r="B732" s="38">
        <v>488</v>
      </c>
      <c r="D732" s="27">
        <f t="shared" ref="D732:D795" si="48">D731+1</f>
        <v>705</v>
      </c>
      <c r="E732" s="38">
        <f t="shared" si="47"/>
        <v>488</v>
      </c>
      <c r="F732" s="28">
        <f t="shared" si="45"/>
        <v>547.04473859424002</v>
      </c>
      <c r="G732" s="28">
        <f t="shared" si="46"/>
        <v>3486.2811556621364</v>
      </c>
    </row>
    <row r="733" spans="1:7">
      <c r="A733" s="27">
        <v>0</v>
      </c>
      <c r="B733" s="38">
        <v>535</v>
      </c>
      <c r="D733" s="27">
        <f t="shared" si="48"/>
        <v>706</v>
      </c>
      <c r="E733" s="38">
        <f t="shared" si="47"/>
        <v>535</v>
      </c>
      <c r="F733" s="28">
        <f t="shared" ref="F733:F796" si="49">(F$3*EXP(-D733/F$1))+(F$4*EXP(-D733/F$2))+F$5</f>
        <v>546.16407760822062</v>
      </c>
      <c r="G733" s="28">
        <f t="shared" si="46"/>
        <v>124.63662884237311</v>
      </c>
    </row>
    <row r="734" spans="1:7">
      <c r="A734" s="27">
        <v>0</v>
      </c>
      <c r="B734" s="38">
        <v>546</v>
      </c>
      <c r="D734" s="27">
        <f t="shared" si="48"/>
        <v>707</v>
      </c>
      <c r="E734" s="38">
        <f t="shared" si="47"/>
        <v>546</v>
      </c>
      <c r="F734" s="28">
        <f t="shared" si="49"/>
        <v>545.28804048702455</v>
      </c>
      <c r="G734" s="28">
        <f t="shared" si="46"/>
        <v>0.50688634811624611</v>
      </c>
    </row>
    <row r="735" spans="1:7">
      <c r="A735" s="27">
        <v>0</v>
      </c>
      <c r="B735" s="38">
        <v>551</v>
      </c>
      <c r="D735" s="27">
        <f t="shared" si="48"/>
        <v>708</v>
      </c>
      <c r="E735" s="38">
        <f t="shared" si="47"/>
        <v>551</v>
      </c>
      <c r="F735" s="28">
        <f t="shared" si="49"/>
        <v>544.4166029532895</v>
      </c>
      <c r="G735" s="28">
        <f t="shared" si="46"/>
        <v>43.341116674636559</v>
      </c>
    </row>
    <row r="736" spans="1:7">
      <c r="A736" s="27">
        <v>0</v>
      </c>
      <c r="B736" s="38">
        <v>524</v>
      </c>
      <c r="D736" s="27">
        <f t="shared" si="48"/>
        <v>709</v>
      </c>
      <c r="E736" s="38">
        <f t="shared" si="47"/>
        <v>524</v>
      </c>
      <c r="F736" s="28">
        <f t="shared" si="49"/>
        <v>543.5497408571199</v>
      </c>
      <c r="G736" s="28">
        <f t="shared" si="46"/>
        <v>382.19236758054313</v>
      </c>
    </row>
    <row r="737" spans="1:7">
      <c r="A737" s="27">
        <v>0</v>
      </c>
      <c r="B737" s="38">
        <v>487</v>
      </c>
      <c r="D737" s="27">
        <f t="shared" si="48"/>
        <v>710</v>
      </c>
      <c r="E737" s="38">
        <f t="shared" si="47"/>
        <v>487</v>
      </c>
      <c r="F737" s="28">
        <f t="shared" si="49"/>
        <v>542.68743017541817</v>
      </c>
      <c r="G737" s="28">
        <f t="shared" si="46"/>
        <v>3101.0898795420744</v>
      </c>
    </row>
    <row r="738" spans="1:7">
      <c r="A738" s="27">
        <v>0</v>
      </c>
      <c r="B738" s="38">
        <v>511</v>
      </c>
      <c r="D738" s="27">
        <f t="shared" si="48"/>
        <v>711</v>
      </c>
      <c r="E738" s="38">
        <f t="shared" si="47"/>
        <v>511</v>
      </c>
      <c r="F738" s="28">
        <f t="shared" si="49"/>
        <v>541.82964701121887</v>
      </c>
      <c r="G738" s="28">
        <f t="shared" si="46"/>
        <v>950.46713483635642</v>
      </c>
    </row>
    <row r="739" spans="1:7">
      <c r="A739" s="27">
        <v>1</v>
      </c>
      <c r="B739" s="38">
        <v>470</v>
      </c>
      <c r="D739" s="27">
        <f t="shared" si="48"/>
        <v>712</v>
      </c>
      <c r="E739" s="38">
        <f t="shared" si="47"/>
        <v>470</v>
      </c>
      <c r="F739" s="28">
        <f t="shared" si="49"/>
        <v>540.97636759302611</v>
      </c>
      <c r="G739" s="28">
        <f t="shared" si="46"/>
        <v>5037.644756700367</v>
      </c>
    </row>
    <row r="740" spans="1:7">
      <c r="A740" s="27">
        <v>0</v>
      </c>
      <c r="B740" s="38">
        <v>547</v>
      </c>
      <c r="D740" s="27">
        <f t="shared" si="48"/>
        <v>713</v>
      </c>
      <c r="E740" s="38">
        <f t="shared" si="47"/>
        <v>547</v>
      </c>
      <c r="F740" s="28">
        <f t="shared" si="49"/>
        <v>540.12756827415501</v>
      </c>
      <c r="G740" s="28">
        <f t="shared" si="46"/>
        <v>47.23031782640075</v>
      </c>
    </row>
    <row r="741" spans="1:7">
      <c r="A741" s="27">
        <v>1</v>
      </c>
      <c r="B741" s="38">
        <v>488</v>
      </c>
      <c r="D741" s="27">
        <f t="shared" si="48"/>
        <v>714</v>
      </c>
      <c r="E741" s="38">
        <f t="shared" si="47"/>
        <v>488</v>
      </c>
      <c r="F741" s="28">
        <f t="shared" si="49"/>
        <v>539.28322553207659</v>
      </c>
      <c r="G741" s="28">
        <f t="shared" si="46"/>
        <v>2629.9692209738319</v>
      </c>
    </row>
    <row r="742" spans="1:7">
      <c r="A742" s="27">
        <v>0</v>
      </c>
      <c r="B742" s="38">
        <v>555</v>
      </c>
      <c r="D742" s="27">
        <f t="shared" si="48"/>
        <v>715</v>
      </c>
      <c r="E742" s="38">
        <f t="shared" si="47"/>
        <v>555</v>
      </c>
      <c r="F742" s="28">
        <f t="shared" si="49"/>
        <v>538.44331596776556</v>
      </c>
      <c r="G742" s="28">
        <f t="shared" si="46"/>
        <v>274.123786143247</v>
      </c>
    </row>
    <row r="743" spans="1:7">
      <c r="A743" s="27">
        <v>0</v>
      </c>
      <c r="B743" s="38">
        <v>546</v>
      </c>
      <c r="D743" s="27">
        <f t="shared" si="48"/>
        <v>716</v>
      </c>
      <c r="E743" s="38">
        <f t="shared" si="47"/>
        <v>546</v>
      </c>
      <c r="F743" s="28">
        <f t="shared" si="49"/>
        <v>537.60781630505187</v>
      </c>
      <c r="G743" s="28">
        <f t="shared" si="46"/>
        <v>70.428747169753251</v>
      </c>
    </row>
    <row r="744" spans="1:7">
      <c r="A744" s="27">
        <v>0</v>
      </c>
      <c r="B744" s="38">
        <v>572</v>
      </c>
      <c r="D744" s="27">
        <f t="shared" si="48"/>
        <v>717</v>
      </c>
      <c r="E744" s="38">
        <f t="shared" si="47"/>
        <v>572</v>
      </c>
      <c r="F744" s="28">
        <f t="shared" si="49"/>
        <v>536.77670338997609</v>
      </c>
      <c r="G744" s="28">
        <f t="shared" si="46"/>
        <v>1240.6806240777216</v>
      </c>
    </row>
    <row r="745" spans="1:7">
      <c r="A745" s="27">
        <v>0</v>
      </c>
      <c r="B745" s="38">
        <v>535</v>
      </c>
      <c r="D745" s="27">
        <f t="shared" si="48"/>
        <v>718</v>
      </c>
      <c r="E745" s="38">
        <f t="shared" si="47"/>
        <v>535</v>
      </c>
      <c r="F745" s="28">
        <f t="shared" si="49"/>
        <v>535.94995419014708</v>
      </c>
      <c r="G745" s="28">
        <f t="shared" si="46"/>
        <v>0.90241296337799848</v>
      </c>
    </row>
    <row r="746" spans="1:7">
      <c r="A746" s="27">
        <v>0</v>
      </c>
      <c r="B746" s="38">
        <v>504</v>
      </c>
      <c r="D746" s="27">
        <f t="shared" si="48"/>
        <v>719</v>
      </c>
      <c r="E746" s="38">
        <f t="shared" si="47"/>
        <v>504</v>
      </c>
      <c r="F746" s="28">
        <f t="shared" si="49"/>
        <v>535.12754579410455</v>
      </c>
      <c r="G746" s="28">
        <f t="shared" ref="G746:G809" si="50">(E746-F746)^2</f>
        <v>968.92410716407574</v>
      </c>
    </row>
    <row r="747" spans="1:7">
      <c r="A747" s="27">
        <v>0</v>
      </c>
      <c r="B747" s="38">
        <v>523</v>
      </c>
      <c r="D747" s="27">
        <f t="shared" si="48"/>
        <v>720</v>
      </c>
      <c r="E747" s="38">
        <f t="shared" si="47"/>
        <v>523</v>
      </c>
      <c r="F747" s="28">
        <f t="shared" si="49"/>
        <v>534.30945541068331</v>
      </c>
      <c r="G747" s="28">
        <f t="shared" si="50"/>
        <v>127.90378168623407</v>
      </c>
    </row>
    <row r="748" spans="1:7">
      <c r="A748" s="27">
        <v>0</v>
      </c>
      <c r="B748" s="38">
        <v>492</v>
      </c>
      <c r="D748" s="27">
        <f t="shared" si="48"/>
        <v>721</v>
      </c>
      <c r="E748" s="38">
        <f t="shared" si="47"/>
        <v>492</v>
      </c>
      <c r="F748" s="28">
        <f t="shared" si="49"/>
        <v>533.49566036838189</v>
      </c>
      <c r="G748" s="28">
        <f t="shared" si="50"/>
        <v>1721.8898294080996</v>
      </c>
    </row>
    <row r="749" spans="1:7">
      <c r="A749" s="27">
        <v>0</v>
      </c>
      <c r="B749" s="38">
        <v>513</v>
      </c>
      <c r="D749" s="27">
        <f t="shared" si="48"/>
        <v>722</v>
      </c>
      <c r="E749" s="38">
        <f t="shared" si="47"/>
        <v>513</v>
      </c>
      <c r="F749" s="28">
        <f t="shared" si="49"/>
        <v>532.68613811473472</v>
      </c>
      <c r="G749" s="28">
        <f t="shared" si="50"/>
        <v>387.54403387241098</v>
      </c>
    </row>
    <row r="750" spans="1:7">
      <c r="A750" s="27">
        <v>0</v>
      </c>
      <c r="B750" s="38">
        <v>539</v>
      </c>
      <c r="D750" s="27">
        <f t="shared" si="48"/>
        <v>723</v>
      </c>
      <c r="E750" s="38">
        <f t="shared" si="47"/>
        <v>539</v>
      </c>
      <c r="F750" s="28">
        <f t="shared" si="49"/>
        <v>531.88086621568664</v>
      </c>
      <c r="G750" s="28">
        <f t="shared" si="50"/>
        <v>50.6820658389519</v>
      </c>
    </row>
    <row r="751" spans="1:7">
      <c r="A751" s="27">
        <v>0</v>
      </c>
      <c r="B751" s="38">
        <v>515</v>
      </c>
      <c r="D751" s="27">
        <f t="shared" si="48"/>
        <v>724</v>
      </c>
      <c r="E751" s="38">
        <f t="shared" si="47"/>
        <v>515</v>
      </c>
      <c r="F751" s="28">
        <f t="shared" si="49"/>
        <v>531.07982235497116</v>
      </c>
      <c r="G751" s="28">
        <f t="shared" si="50"/>
        <v>258.56068696743017</v>
      </c>
    </row>
    <row r="752" spans="1:7">
      <c r="A752" s="27">
        <v>0</v>
      </c>
      <c r="B752" s="38">
        <v>516</v>
      </c>
      <c r="D752" s="27">
        <f t="shared" si="48"/>
        <v>725</v>
      </c>
      <c r="E752" s="38">
        <f t="shared" si="47"/>
        <v>516</v>
      </c>
      <c r="F752" s="28">
        <f t="shared" si="49"/>
        <v>530.28298433349244</v>
      </c>
      <c r="G752" s="28">
        <f t="shared" si="50"/>
        <v>204.00364147079037</v>
      </c>
    </row>
    <row r="753" spans="1:7">
      <c r="A753" s="27">
        <v>0</v>
      </c>
      <c r="B753" s="38">
        <v>522</v>
      </c>
      <c r="D753" s="27">
        <f t="shared" si="48"/>
        <v>726</v>
      </c>
      <c r="E753" s="38">
        <f t="shared" si="47"/>
        <v>522</v>
      </c>
      <c r="F753" s="28">
        <f t="shared" si="49"/>
        <v>529.49033006870968</v>
      </c>
      <c r="G753" s="28">
        <f t="shared" si="50"/>
        <v>56.105044538216383</v>
      </c>
    </row>
    <row r="754" spans="1:7">
      <c r="A754" s="27">
        <v>0</v>
      </c>
      <c r="B754" s="38">
        <v>464</v>
      </c>
      <c r="D754" s="27">
        <f t="shared" si="48"/>
        <v>727</v>
      </c>
      <c r="E754" s="38">
        <f t="shared" si="47"/>
        <v>464</v>
      </c>
      <c r="F754" s="28">
        <f t="shared" si="49"/>
        <v>528.70183759402539</v>
      </c>
      <c r="G754" s="28">
        <f t="shared" si="50"/>
        <v>4186.3277880436372</v>
      </c>
    </row>
    <row r="755" spans="1:7">
      <c r="A755" s="27">
        <v>1</v>
      </c>
      <c r="B755" s="38">
        <v>504</v>
      </c>
      <c r="D755" s="27">
        <f t="shared" si="48"/>
        <v>728</v>
      </c>
      <c r="E755" s="38">
        <f t="shared" si="47"/>
        <v>504</v>
      </c>
      <c r="F755" s="28">
        <f t="shared" si="49"/>
        <v>527.91748505817645</v>
      </c>
      <c r="G755" s="28">
        <f t="shared" si="50"/>
        <v>572.04609150809392</v>
      </c>
    </row>
    <row r="756" spans="1:7">
      <c r="A756" s="27">
        <v>1</v>
      </c>
      <c r="B756" s="38">
        <v>469</v>
      </c>
      <c r="D756" s="27">
        <f t="shared" si="48"/>
        <v>729</v>
      </c>
      <c r="E756" s="38">
        <f t="shared" si="47"/>
        <v>469</v>
      </c>
      <c r="F756" s="28">
        <f t="shared" si="49"/>
        <v>527.13725072462898</v>
      </c>
      <c r="G756" s="28">
        <f t="shared" si="50"/>
        <v>3379.9399218183735</v>
      </c>
    </row>
    <row r="757" spans="1:7">
      <c r="A757" s="27">
        <v>1</v>
      </c>
      <c r="B757" s="38">
        <v>483</v>
      </c>
      <c r="D757" s="27">
        <f t="shared" si="48"/>
        <v>730</v>
      </c>
      <c r="E757" s="38">
        <f t="shared" si="47"/>
        <v>483</v>
      </c>
      <c r="F757" s="28">
        <f t="shared" si="49"/>
        <v>526.36111297097523</v>
      </c>
      <c r="G757" s="28">
        <f t="shared" si="50"/>
        <v>1880.1861180816761</v>
      </c>
    </row>
    <row r="758" spans="1:7">
      <c r="A758" s="27">
        <v>0</v>
      </c>
      <c r="B758" s="38">
        <v>515</v>
      </c>
      <c r="D758" s="27">
        <f t="shared" si="48"/>
        <v>731</v>
      </c>
      <c r="E758" s="38">
        <f t="shared" si="47"/>
        <v>515</v>
      </c>
      <c r="F758" s="28">
        <f t="shared" si="49"/>
        <v>525.58905028833487</v>
      </c>
      <c r="G758" s="28">
        <f t="shared" si="50"/>
        <v>112.12798600888489</v>
      </c>
    </row>
    <row r="759" spans="1:7">
      <c r="A759" s="27">
        <v>0</v>
      </c>
      <c r="B759" s="38">
        <v>513</v>
      </c>
      <c r="D759" s="27">
        <f t="shared" si="48"/>
        <v>732</v>
      </c>
      <c r="E759" s="38">
        <f t="shared" si="47"/>
        <v>513</v>
      </c>
      <c r="F759" s="28">
        <f t="shared" si="49"/>
        <v>524.82104128075923</v>
      </c>
      <c r="G759" s="28">
        <f t="shared" si="50"/>
        <v>139.73701696141387</v>
      </c>
    </row>
    <row r="760" spans="1:7">
      <c r="A760" s="27">
        <v>0</v>
      </c>
      <c r="B760" s="38">
        <v>472</v>
      </c>
      <c r="D760" s="27">
        <f t="shared" si="48"/>
        <v>733</v>
      </c>
      <c r="E760" s="38">
        <f t="shared" si="47"/>
        <v>472</v>
      </c>
      <c r="F760" s="28">
        <f t="shared" si="49"/>
        <v>524.05706466463744</v>
      </c>
      <c r="G760" s="28">
        <f t="shared" si="50"/>
        <v>2709.9379814982435</v>
      </c>
    </row>
    <row r="761" spans="1:7">
      <c r="A761" s="27">
        <v>0</v>
      </c>
      <c r="B761" s="38">
        <v>490</v>
      </c>
      <c r="D761" s="27">
        <f t="shared" si="48"/>
        <v>734</v>
      </c>
      <c r="E761" s="38">
        <f t="shared" si="47"/>
        <v>490</v>
      </c>
      <c r="F761" s="28">
        <f t="shared" si="49"/>
        <v>523.29709926810733</v>
      </c>
      <c r="G761" s="28">
        <f t="shared" si="50"/>
        <v>1108.6968196701937</v>
      </c>
    </row>
    <row r="762" spans="1:7">
      <c r="A762" s="27">
        <v>0</v>
      </c>
      <c r="B762" s="38">
        <v>484</v>
      </c>
      <c r="D762" s="27">
        <f t="shared" si="48"/>
        <v>735</v>
      </c>
      <c r="E762" s="38">
        <f t="shared" si="47"/>
        <v>484</v>
      </c>
      <c r="F762" s="28">
        <f t="shared" si="49"/>
        <v>522.54112403046872</v>
      </c>
      <c r="G762" s="28">
        <f t="shared" si="50"/>
        <v>1485.4182415319735</v>
      </c>
    </row>
    <row r="763" spans="1:7">
      <c r="A763" s="27">
        <v>0</v>
      </c>
      <c r="B763" s="38">
        <v>471</v>
      </c>
      <c r="D763" s="27">
        <f t="shared" si="48"/>
        <v>736</v>
      </c>
      <c r="E763" s="38">
        <f t="shared" si="47"/>
        <v>471</v>
      </c>
      <c r="F763" s="28">
        <f t="shared" si="49"/>
        <v>521.78911800159915</v>
      </c>
      <c r="G763" s="28">
        <f t="shared" si="50"/>
        <v>2579.5345073803628</v>
      </c>
    </row>
    <row r="764" spans="1:7">
      <c r="A764" s="27">
        <v>0</v>
      </c>
      <c r="B764" s="38">
        <v>497</v>
      </c>
      <c r="D764" s="27">
        <f t="shared" si="48"/>
        <v>737</v>
      </c>
      <c r="E764" s="38">
        <f t="shared" si="47"/>
        <v>497</v>
      </c>
      <c r="F764" s="28">
        <f t="shared" si="49"/>
        <v>521.04106034137385</v>
      </c>
      <c r="G764" s="28">
        <f t="shared" si="50"/>
        <v>577.9725823375785</v>
      </c>
    </row>
    <row r="765" spans="1:7">
      <c r="A765" s="27">
        <v>0</v>
      </c>
      <c r="B765" s="38">
        <v>477</v>
      </c>
      <c r="D765" s="27">
        <f t="shared" si="48"/>
        <v>738</v>
      </c>
      <c r="E765" s="38">
        <f t="shared" si="47"/>
        <v>477</v>
      </c>
      <c r="F765" s="28">
        <f t="shared" si="49"/>
        <v>520.29693031908823</v>
      </c>
      <c r="G765" s="28">
        <f t="shared" si="50"/>
        <v>1874.6241750559818</v>
      </c>
    </row>
    <row r="766" spans="1:7">
      <c r="A766" s="27">
        <v>2</v>
      </c>
      <c r="B766" s="38">
        <v>488</v>
      </c>
      <c r="D766" s="27">
        <f t="shared" si="48"/>
        <v>739</v>
      </c>
      <c r="E766" s="38">
        <f t="shared" si="47"/>
        <v>488</v>
      </c>
      <c r="F766" s="28">
        <f t="shared" si="49"/>
        <v>519.55670731288285</v>
      </c>
      <c r="G766" s="28">
        <f t="shared" si="50"/>
        <v>995.82577643095397</v>
      </c>
    </row>
    <row r="767" spans="1:7">
      <c r="A767" s="27">
        <v>0</v>
      </c>
      <c r="B767" s="38">
        <v>505</v>
      </c>
      <c r="D767" s="27">
        <f t="shared" si="48"/>
        <v>740</v>
      </c>
      <c r="E767" s="38">
        <f t="shared" si="47"/>
        <v>505</v>
      </c>
      <c r="F767" s="28">
        <f t="shared" si="49"/>
        <v>518.82037080917257</v>
      </c>
      <c r="G767" s="28">
        <f t="shared" si="50"/>
        <v>191.00264930302936</v>
      </c>
    </row>
    <row r="768" spans="1:7">
      <c r="A768" s="27">
        <v>1</v>
      </c>
      <c r="B768" s="38">
        <v>495</v>
      </c>
      <c r="D768" s="27">
        <f t="shared" si="48"/>
        <v>741</v>
      </c>
      <c r="E768" s="38">
        <f t="shared" si="47"/>
        <v>495</v>
      </c>
      <c r="F768" s="28">
        <f t="shared" si="49"/>
        <v>518.08790040207759</v>
      </c>
      <c r="G768" s="28">
        <f t="shared" si="50"/>
        <v>533.0511449762547</v>
      </c>
    </row>
    <row r="769" spans="1:7">
      <c r="A769" s="27">
        <v>0</v>
      </c>
      <c r="B769" s="38">
        <v>478</v>
      </c>
      <c r="D769" s="27">
        <f t="shared" si="48"/>
        <v>742</v>
      </c>
      <c r="E769" s="38">
        <f t="shared" si="47"/>
        <v>478</v>
      </c>
      <c r="F769" s="28">
        <f t="shared" si="49"/>
        <v>517.35927579285817</v>
      </c>
      <c r="G769" s="28">
        <f t="shared" si="50"/>
        <v>1549.1525909382713</v>
      </c>
    </row>
    <row r="770" spans="1:7">
      <c r="A770" s="27">
        <v>0</v>
      </c>
      <c r="B770" s="38">
        <v>476</v>
      </c>
      <c r="D770" s="27">
        <f t="shared" si="48"/>
        <v>743</v>
      </c>
      <c r="E770" s="38">
        <f t="shared" si="47"/>
        <v>476</v>
      </c>
      <c r="F770" s="28">
        <f t="shared" si="49"/>
        <v>516.63447678935211</v>
      </c>
      <c r="G770" s="28">
        <f t="shared" si="50"/>
        <v>1651.160703944395</v>
      </c>
    </row>
    <row r="771" spans="1:7">
      <c r="A771" s="27">
        <v>0</v>
      </c>
      <c r="B771" s="38">
        <v>455</v>
      </c>
      <c r="D771" s="27">
        <f t="shared" si="48"/>
        <v>744</v>
      </c>
      <c r="E771" s="38">
        <f t="shared" si="47"/>
        <v>455</v>
      </c>
      <c r="F771" s="28">
        <f t="shared" si="49"/>
        <v>515.91348330541507</v>
      </c>
      <c r="G771" s="28">
        <f t="shared" si="50"/>
        <v>3710.4524483990804</v>
      </c>
    </row>
    <row r="772" spans="1:7">
      <c r="A772" s="27">
        <v>1</v>
      </c>
      <c r="B772" s="38">
        <v>510</v>
      </c>
      <c r="D772" s="27">
        <f t="shared" si="48"/>
        <v>745</v>
      </c>
      <c r="E772" s="38">
        <f t="shared" si="47"/>
        <v>510</v>
      </c>
      <c r="F772" s="28">
        <f t="shared" si="49"/>
        <v>515.19627536036387</v>
      </c>
      <c r="G772" s="28">
        <f t="shared" si="50"/>
        <v>27.001277620724672</v>
      </c>
    </row>
    <row r="773" spans="1:7">
      <c r="A773" s="27">
        <v>1</v>
      </c>
      <c r="B773" s="38">
        <v>487</v>
      </c>
      <c r="D773" s="27">
        <f t="shared" si="48"/>
        <v>746</v>
      </c>
      <c r="E773" s="38">
        <f t="shared" si="47"/>
        <v>487</v>
      </c>
      <c r="F773" s="28">
        <f t="shared" si="49"/>
        <v>514.48283307842303</v>
      </c>
      <c r="G773" s="28">
        <f t="shared" si="50"/>
        <v>755.30611401646297</v>
      </c>
    </row>
    <row r="774" spans="1:7">
      <c r="A774" s="27">
        <v>0</v>
      </c>
      <c r="B774" s="38">
        <v>462</v>
      </c>
      <c r="D774" s="27">
        <f t="shared" si="48"/>
        <v>747</v>
      </c>
      <c r="E774" s="38">
        <f t="shared" si="47"/>
        <v>462</v>
      </c>
      <c r="F774" s="28">
        <f t="shared" si="49"/>
        <v>513.77313668817374</v>
      </c>
      <c r="G774" s="28">
        <f t="shared" si="50"/>
        <v>2680.4576825323211</v>
      </c>
    </row>
    <row r="775" spans="1:7">
      <c r="A775" s="27">
        <v>1</v>
      </c>
      <c r="B775" s="38">
        <v>408</v>
      </c>
      <c r="D775" s="27">
        <f t="shared" si="48"/>
        <v>748</v>
      </c>
      <c r="E775" s="38">
        <f t="shared" si="47"/>
        <v>408</v>
      </c>
      <c r="F775" s="28">
        <f t="shared" si="49"/>
        <v>513.06716652200589</v>
      </c>
      <c r="G775" s="28">
        <f t="shared" si="50"/>
        <v>11039.109480962916</v>
      </c>
    </row>
    <row r="776" spans="1:7">
      <c r="A776" s="27">
        <v>0</v>
      </c>
      <c r="B776" s="38">
        <v>444</v>
      </c>
      <c r="D776" s="27">
        <f t="shared" si="48"/>
        <v>749</v>
      </c>
      <c r="E776" s="38">
        <f t="shared" si="47"/>
        <v>444</v>
      </c>
      <c r="F776" s="28">
        <f t="shared" si="49"/>
        <v>512.36490301557342</v>
      </c>
      <c r="G776" s="28">
        <f t="shared" si="50"/>
        <v>4673.7599643287595</v>
      </c>
    </row>
    <row r="777" spans="1:7">
      <c r="A777" s="27">
        <v>0</v>
      </c>
      <c r="B777" s="38">
        <v>475</v>
      </c>
      <c r="D777" s="27">
        <f t="shared" si="48"/>
        <v>750</v>
      </c>
      <c r="E777" s="38">
        <f t="shared" si="47"/>
        <v>475</v>
      </c>
      <c r="F777" s="28">
        <f t="shared" si="49"/>
        <v>511.66632670725141</v>
      </c>
      <c r="G777" s="28">
        <f t="shared" si="50"/>
        <v>1344.4195142028984</v>
      </c>
    </row>
    <row r="778" spans="1:7">
      <c r="A778" s="27">
        <v>1</v>
      </c>
      <c r="B778" s="38">
        <v>481</v>
      </c>
      <c r="D778" s="27">
        <f t="shared" si="48"/>
        <v>751</v>
      </c>
      <c r="E778" s="38">
        <f t="shared" ref="E778:E841" si="51">B778-C778</f>
        <v>481</v>
      </c>
      <c r="F778" s="28">
        <f t="shared" si="49"/>
        <v>510.97141823759767</v>
      </c>
      <c r="G778" s="28">
        <f t="shared" si="50"/>
        <v>898.28591117300255</v>
      </c>
    </row>
    <row r="779" spans="1:7">
      <c r="A779" s="27">
        <v>0</v>
      </c>
      <c r="B779" s="38">
        <v>528</v>
      </c>
      <c r="D779" s="27">
        <f t="shared" si="48"/>
        <v>752</v>
      </c>
      <c r="E779" s="38">
        <f t="shared" si="51"/>
        <v>528</v>
      </c>
      <c r="F779" s="28">
        <f t="shared" si="49"/>
        <v>510.28015834881546</v>
      </c>
      <c r="G779" s="28">
        <f t="shared" si="50"/>
        <v>313.99278814305438</v>
      </c>
    </row>
    <row r="780" spans="1:7">
      <c r="A780" s="27">
        <v>0</v>
      </c>
      <c r="B780" s="38">
        <v>468</v>
      </c>
      <c r="D780" s="27">
        <f t="shared" si="48"/>
        <v>753</v>
      </c>
      <c r="E780" s="38">
        <f t="shared" si="51"/>
        <v>468</v>
      </c>
      <c r="F780" s="28">
        <f t="shared" si="49"/>
        <v>509.5925278842202</v>
      </c>
      <c r="G780" s="28">
        <f t="shared" si="50"/>
        <v>1729.9383757996352</v>
      </c>
    </row>
    <row r="781" spans="1:7">
      <c r="A781" s="27">
        <v>0</v>
      </c>
      <c r="B781" s="38">
        <v>427</v>
      </c>
      <c r="D781" s="27">
        <f t="shared" si="48"/>
        <v>754</v>
      </c>
      <c r="E781" s="38">
        <f t="shared" si="51"/>
        <v>427</v>
      </c>
      <c r="F781" s="28">
        <f t="shared" si="49"/>
        <v>508.9085077877084</v>
      </c>
      <c r="G781" s="28">
        <f t="shared" si="50"/>
        <v>6709.0036480090876</v>
      </c>
    </row>
    <row r="782" spans="1:7">
      <c r="A782" s="27">
        <v>0</v>
      </c>
      <c r="B782" s="38">
        <v>460</v>
      </c>
      <c r="D782" s="27">
        <f t="shared" si="48"/>
        <v>755</v>
      </c>
      <c r="E782" s="38">
        <f t="shared" si="51"/>
        <v>460</v>
      </c>
      <c r="F782" s="28">
        <f t="shared" si="49"/>
        <v>508.22807910322979</v>
      </c>
      <c r="G782" s="28">
        <f t="shared" si="50"/>
        <v>2325.94761398739</v>
      </c>
    </row>
    <row r="783" spans="1:7">
      <c r="A783" s="27">
        <v>0</v>
      </c>
      <c r="B783" s="38">
        <v>467</v>
      </c>
      <c r="D783" s="27">
        <f t="shared" si="48"/>
        <v>756</v>
      </c>
      <c r="E783" s="38">
        <f t="shared" si="51"/>
        <v>467</v>
      </c>
      <c r="F783" s="28">
        <f t="shared" si="49"/>
        <v>507.55122297426169</v>
      </c>
      <c r="G783" s="28">
        <f t="shared" si="50"/>
        <v>1644.4016847082892</v>
      </c>
    </row>
    <row r="784" spans="1:7">
      <c r="A784" s="27">
        <v>0</v>
      </c>
      <c r="B784" s="38">
        <v>508</v>
      </c>
      <c r="D784" s="27">
        <f t="shared" si="48"/>
        <v>757</v>
      </c>
      <c r="E784" s="38">
        <f t="shared" si="51"/>
        <v>508</v>
      </c>
      <c r="F784" s="28">
        <f t="shared" si="49"/>
        <v>506.87792064328693</v>
      </c>
      <c r="G784" s="28">
        <f t="shared" si="50"/>
        <v>1.259062082761623</v>
      </c>
    </row>
    <row r="785" spans="1:7">
      <c r="A785" s="27">
        <v>0</v>
      </c>
      <c r="B785" s="38">
        <v>480</v>
      </c>
      <c r="D785" s="27">
        <f t="shared" si="48"/>
        <v>758</v>
      </c>
      <c r="E785" s="38">
        <f t="shared" si="51"/>
        <v>480</v>
      </c>
      <c r="F785" s="28">
        <f t="shared" si="49"/>
        <v>506.20815345127329</v>
      </c>
      <c r="G785" s="28">
        <f t="shared" si="50"/>
        <v>686.86730732548801</v>
      </c>
    </row>
    <row r="786" spans="1:7">
      <c r="A786" s="27">
        <v>0</v>
      </c>
      <c r="B786" s="38">
        <v>461</v>
      </c>
      <c r="D786" s="27">
        <f t="shared" si="48"/>
        <v>759</v>
      </c>
      <c r="E786" s="38">
        <f t="shared" si="51"/>
        <v>461</v>
      </c>
      <c r="F786" s="28">
        <f t="shared" si="49"/>
        <v>505.54190283715712</v>
      </c>
      <c r="G786" s="28">
        <f t="shared" si="50"/>
        <v>1983.9811083547459</v>
      </c>
    </row>
    <row r="787" spans="1:7">
      <c r="A787" s="27">
        <v>0</v>
      </c>
      <c r="B787" s="38">
        <v>490</v>
      </c>
      <c r="D787" s="27">
        <f t="shared" si="48"/>
        <v>760</v>
      </c>
      <c r="E787" s="38">
        <f t="shared" si="51"/>
        <v>490</v>
      </c>
      <c r="F787" s="28">
        <f t="shared" si="49"/>
        <v>504.87915033732861</v>
      </c>
      <c r="G787" s="28">
        <f t="shared" si="50"/>
        <v>221.38911476082609</v>
      </c>
    </row>
    <row r="788" spans="1:7">
      <c r="A788" s="27">
        <v>0</v>
      </c>
      <c r="B788" s="38">
        <v>463</v>
      </c>
      <c r="D788" s="27">
        <f t="shared" si="48"/>
        <v>761</v>
      </c>
      <c r="E788" s="38">
        <f t="shared" si="51"/>
        <v>463</v>
      </c>
      <c r="F788" s="28">
        <f t="shared" si="49"/>
        <v>504.21987758512017</v>
      </c>
      <c r="G788" s="28">
        <f t="shared" si="50"/>
        <v>1699.0783081322925</v>
      </c>
    </row>
    <row r="789" spans="1:7">
      <c r="A789" s="27">
        <v>0</v>
      </c>
      <c r="B789" s="38">
        <v>457</v>
      </c>
      <c r="D789" s="27">
        <f t="shared" si="48"/>
        <v>762</v>
      </c>
      <c r="E789" s="38">
        <f t="shared" si="51"/>
        <v>457</v>
      </c>
      <c r="F789" s="28">
        <f t="shared" si="49"/>
        <v>503.56406631029728</v>
      </c>
      <c r="G789" s="28">
        <f t="shared" si="50"/>
        <v>2168.212271349762</v>
      </c>
    </row>
    <row r="790" spans="1:7">
      <c r="A790" s="27">
        <v>0</v>
      </c>
      <c r="B790" s="38">
        <v>451</v>
      </c>
      <c r="D790" s="27">
        <f t="shared" si="48"/>
        <v>763</v>
      </c>
      <c r="E790" s="38">
        <f t="shared" si="51"/>
        <v>451</v>
      </c>
      <c r="F790" s="28">
        <f t="shared" si="49"/>
        <v>502.9116983385527</v>
      </c>
      <c r="G790" s="28">
        <f t="shared" si="50"/>
        <v>2694.8244243928948</v>
      </c>
    </row>
    <row r="791" spans="1:7">
      <c r="A791" s="27">
        <v>0</v>
      </c>
      <c r="B791" s="38">
        <v>437</v>
      </c>
      <c r="D791" s="27">
        <f t="shared" si="48"/>
        <v>764</v>
      </c>
      <c r="E791" s="38">
        <f t="shared" si="51"/>
        <v>437</v>
      </c>
      <c r="F791" s="28">
        <f t="shared" si="49"/>
        <v>502.26275559100202</v>
      </c>
      <c r="G791" s="28">
        <f t="shared" si="50"/>
        <v>4259.2272673308653</v>
      </c>
    </row>
    <row r="792" spans="1:7">
      <c r="A792" s="27">
        <v>1</v>
      </c>
      <c r="B792" s="38">
        <v>478</v>
      </c>
      <c r="D792" s="27">
        <f t="shared" si="48"/>
        <v>765</v>
      </c>
      <c r="E792" s="38">
        <f t="shared" si="51"/>
        <v>478</v>
      </c>
      <c r="F792" s="28">
        <f t="shared" si="49"/>
        <v>501.61722008368355</v>
      </c>
      <c r="G792" s="28">
        <f t="shared" si="50"/>
        <v>557.77308448114559</v>
      </c>
    </row>
    <row r="793" spans="1:7">
      <c r="A793" s="27">
        <v>1</v>
      </c>
      <c r="B793" s="38">
        <v>484</v>
      </c>
      <c r="D793" s="27">
        <f t="shared" si="48"/>
        <v>766</v>
      </c>
      <c r="E793" s="38">
        <f t="shared" si="51"/>
        <v>484</v>
      </c>
      <c r="F793" s="28">
        <f t="shared" si="49"/>
        <v>500.97507392705893</v>
      </c>
      <c r="G793" s="28">
        <f t="shared" si="50"/>
        <v>288.15313482911586</v>
      </c>
    </row>
    <row r="794" spans="1:7">
      <c r="A794" s="27">
        <v>1</v>
      </c>
      <c r="B794" s="38">
        <v>474</v>
      </c>
      <c r="D794" s="27">
        <f t="shared" si="48"/>
        <v>767</v>
      </c>
      <c r="E794" s="38">
        <f t="shared" si="51"/>
        <v>474</v>
      </c>
      <c r="F794" s="28">
        <f t="shared" si="49"/>
        <v>500.33629932551833</v>
      </c>
      <c r="G794" s="28">
        <f t="shared" si="50"/>
        <v>693.60066216329699</v>
      </c>
    </row>
    <row r="795" spans="1:7">
      <c r="A795" s="27">
        <v>0</v>
      </c>
      <c r="B795" s="38">
        <v>469</v>
      </c>
      <c r="D795" s="27">
        <f t="shared" si="48"/>
        <v>768</v>
      </c>
      <c r="E795" s="38">
        <f t="shared" si="51"/>
        <v>469</v>
      </c>
      <c r="F795" s="28">
        <f t="shared" si="49"/>
        <v>499.70087857688662</v>
      </c>
      <c r="G795" s="28">
        <f t="shared" si="50"/>
        <v>942.54394539273596</v>
      </c>
    </row>
    <row r="796" spans="1:7">
      <c r="A796" s="27">
        <v>0</v>
      </c>
      <c r="B796" s="38">
        <v>487</v>
      </c>
      <c r="D796" s="27">
        <f t="shared" ref="D796:D859" si="52">D795+1</f>
        <v>769</v>
      </c>
      <c r="E796" s="38">
        <f t="shared" si="51"/>
        <v>487</v>
      </c>
      <c r="F796" s="28">
        <f t="shared" si="49"/>
        <v>499.06879407193316</v>
      </c>
      <c r="G796" s="28">
        <f t="shared" si="50"/>
        <v>145.65579035072886</v>
      </c>
    </row>
    <row r="797" spans="1:7">
      <c r="A797" s="27">
        <v>2</v>
      </c>
      <c r="B797" s="38">
        <v>451</v>
      </c>
      <c r="D797" s="27">
        <f t="shared" si="52"/>
        <v>770</v>
      </c>
      <c r="E797" s="38">
        <f t="shared" si="51"/>
        <v>451</v>
      </c>
      <c r="F797" s="28">
        <f t="shared" ref="F797:F860" si="53">(F$3*EXP(-D797/F$1))+(F$4*EXP(-D797/F$2))+F$5</f>
        <v>498.44002829388342</v>
      </c>
      <c r="G797" s="28">
        <f t="shared" si="50"/>
        <v>2250.556284524459</v>
      </c>
    </row>
    <row r="798" spans="1:7">
      <c r="A798" s="27">
        <v>0</v>
      </c>
      <c r="B798" s="38">
        <v>437</v>
      </c>
      <c r="D798" s="27">
        <f t="shared" si="52"/>
        <v>771</v>
      </c>
      <c r="E798" s="38">
        <f t="shared" si="51"/>
        <v>437</v>
      </c>
      <c r="F798" s="28">
        <f t="shared" si="53"/>
        <v>497.81456381793413</v>
      </c>
      <c r="G798" s="28">
        <f t="shared" si="50"/>
        <v>3698.4111723655828</v>
      </c>
    </row>
    <row r="799" spans="1:7">
      <c r="A799" s="27">
        <v>0</v>
      </c>
      <c r="B799" s="38">
        <v>478</v>
      </c>
      <c r="D799" s="27">
        <f t="shared" si="52"/>
        <v>772</v>
      </c>
      <c r="E799" s="38">
        <f t="shared" si="51"/>
        <v>478</v>
      </c>
      <c r="F799" s="28">
        <f t="shared" si="53"/>
        <v>497.19238331076974</v>
      </c>
      <c r="G799" s="28">
        <f t="shared" si="50"/>
        <v>368.34757714751294</v>
      </c>
    </row>
    <row r="800" spans="1:7">
      <c r="A800" s="27">
        <v>0</v>
      </c>
      <c r="B800" s="38">
        <v>478</v>
      </c>
      <c r="D800" s="27">
        <f t="shared" si="52"/>
        <v>773</v>
      </c>
      <c r="E800" s="38">
        <f t="shared" si="51"/>
        <v>478</v>
      </c>
      <c r="F800" s="28">
        <f t="shared" si="53"/>
        <v>496.5734695300826</v>
      </c>
      <c r="G800" s="28">
        <f t="shared" si="50"/>
        <v>344.97377038490691</v>
      </c>
    </row>
    <row r="801" spans="1:7">
      <c r="A801" s="27">
        <v>1</v>
      </c>
      <c r="B801" s="38">
        <v>460</v>
      </c>
      <c r="D801" s="27">
        <f t="shared" si="52"/>
        <v>774</v>
      </c>
      <c r="E801" s="38">
        <f t="shared" si="51"/>
        <v>460</v>
      </c>
      <c r="F801" s="28">
        <f t="shared" si="53"/>
        <v>495.95780532409469</v>
      </c>
      <c r="G801" s="28">
        <f t="shared" si="50"/>
        <v>1292.9637637254928</v>
      </c>
    </row>
    <row r="802" spans="1:7">
      <c r="A802" s="27">
        <v>0</v>
      </c>
      <c r="B802" s="38">
        <v>459</v>
      </c>
      <c r="D802" s="27">
        <f t="shared" si="52"/>
        <v>775</v>
      </c>
      <c r="E802" s="38">
        <f t="shared" si="51"/>
        <v>459</v>
      </c>
      <c r="F802" s="28">
        <f t="shared" si="53"/>
        <v>495.34537363108274</v>
      </c>
      <c r="G802" s="28">
        <f t="shared" si="50"/>
        <v>1320.9861843830042</v>
      </c>
    </row>
    <row r="803" spans="1:7">
      <c r="A803" s="27">
        <v>0</v>
      </c>
      <c r="B803" s="38">
        <v>495</v>
      </c>
      <c r="D803" s="27">
        <f t="shared" si="52"/>
        <v>776</v>
      </c>
      <c r="E803" s="38">
        <f t="shared" si="51"/>
        <v>495</v>
      </c>
      <c r="F803" s="28">
        <f t="shared" si="53"/>
        <v>494.73615747890489</v>
      </c>
      <c r="G803" s="28">
        <f t="shared" si="50"/>
        <v>6.9612875937825724E-2</v>
      </c>
    </row>
    <row r="804" spans="1:7">
      <c r="A804" s="27">
        <v>1</v>
      </c>
      <c r="B804" s="38">
        <v>442</v>
      </c>
      <c r="D804" s="27">
        <f t="shared" si="52"/>
        <v>777</v>
      </c>
      <c r="E804" s="38">
        <f t="shared" si="51"/>
        <v>442</v>
      </c>
      <c r="F804" s="28">
        <f t="shared" si="53"/>
        <v>494.13013998453101</v>
      </c>
      <c r="G804" s="28">
        <f t="shared" si="50"/>
        <v>2717.5514948067989</v>
      </c>
    </row>
    <row r="805" spans="1:7">
      <c r="A805" s="27">
        <v>0</v>
      </c>
      <c r="B805" s="38">
        <v>461</v>
      </c>
      <c r="D805" s="27">
        <f t="shared" si="52"/>
        <v>778</v>
      </c>
      <c r="E805" s="38">
        <f t="shared" si="51"/>
        <v>461</v>
      </c>
      <c r="F805" s="28">
        <f t="shared" si="53"/>
        <v>493.52730435357404</v>
      </c>
      <c r="G805" s="28">
        <f t="shared" si="50"/>
        <v>1058.0255285100366</v>
      </c>
    </row>
    <row r="806" spans="1:7">
      <c r="A806" s="27">
        <v>0</v>
      </c>
      <c r="B806" s="38">
        <v>449</v>
      </c>
      <c r="D806" s="27">
        <f t="shared" si="52"/>
        <v>779</v>
      </c>
      <c r="E806" s="38">
        <f t="shared" si="51"/>
        <v>449</v>
      </c>
      <c r="F806" s="28">
        <f t="shared" si="53"/>
        <v>492.92763387982529</v>
      </c>
      <c r="G806" s="28">
        <f t="shared" si="50"/>
        <v>1929.6370182799749</v>
      </c>
    </row>
    <row r="807" spans="1:7">
      <c r="A807" s="27">
        <v>0</v>
      </c>
      <c r="B807" s="38">
        <v>434</v>
      </c>
      <c r="D807" s="27">
        <f t="shared" si="52"/>
        <v>780</v>
      </c>
      <c r="E807" s="38">
        <f t="shared" si="51"/>
        <v>434</v>
      </c>
      <c r="F807" s="28">
        <f t="shared" si="53"/>
        <v>492.33111194479102</v>
      </c>
      <c r="G807" s="28">
        <f t="shared" si="50"/>
        <v>3402.5186207157412</v>
      </c>
    </row>
    <row r="808" spans="1:7">
      <c r="A808" s="27">
        <v>0</v>
      </c>
      <c r="B808" s="38">
        <v>438</v>
      </c>
      <c r="D808" s="27">
        <f t="shared" si="52"/>
        <v>781</v>
      </c>
      <c r="E808" s="38">
        <f t="shared" si="51"/>
        <v>438</v>
      </c>
      <c r="F808" s="28">
        <f t="shared" si="53"/>
        <v>491.73772201723199</v>
      </c>
      <c r="G808" s="28">
        <f t="shared" si="50"/>
        <v>2887.7427676012994</v>
      </c>
    </row>
    <row r="809" spans="1:7">
      <c r="A809" s="27">
        <v>0</v>
      </c>
      <c r="B809" s="38">
        <v>411</v>
      </c>
      <c r="D809" s="27">
        <f t="shared" si="52"/>
        <v>782</v>
      </c>
      <c r="E809" s="38">
        <f t="shared" si="51"/>
        <v>411</v>
      </c>
      <c r="F809" s="28">
        <f t="shared" si="53"/>
        <v>491.14744765270535</v>
      </c>
      <c r="G809" s="28">
        <f t="shared" si="50"/>
        <v>6423.6133652431445</v>
      </c>
    </row>
    <row r="810" spans="1:7">
      <c r="A810" s="27">
        <v>0</v>
      </c>
      <c r="B810" s="38">
        <v>440</v>
      </c>
      <c r="D810" s="27">
        <f t="shared" si="52"/>
        <v>783</v>
      </c>
      <c r="E810" s="38">
        <f t="shared" si="51"/>
        <v>440</v>
      </c>
      <c r="F810" s="28">
        <f t="shared" si="53"/>
        <v>490.56027249310921</v>
      </c>
      <c r="G810" s="28">
        <f t="shared" ref="G810:G868" si="54">(E810-F810)^2</f>
        <v>2556.3411545774557</v>
      </c>
    </row>
    <row r="811" spans="1:7">
      <c r="A811" s="27">
        <v>0</v>
      </c>
      <c r="B811" s="38">
        <v>429</v>
      </c>
      <c r="D811" s="27">
        <f t="shared" si="52"/>
        <v>784</v>
      </c>
      <c r="E811" s="38">
        <f t="shared" si="51"/>
        <v>429</v>
      </c>
      <c r="F811" s="28">
        <f t="shared" si="53"/>
        <v>489.97618026622871</v>
      </c>
      <c r="G811" s="28">
        <f t="shared" si="54"/>
        <v>3718.0945598596195</v>
      </c>
    </row>
    <row r="812" spans="1:7">
      <c r="A812" s="27">
        <v>0</v>
      </c>
      <c r="B812" s="38">
        <v>470</v>
      </c>
      <c r="D812" s="27">
        <f t="shared" si="52"/>
        <v>785</v>
      </c>
      <c r="E812" s="38">
        <f t="shared" si="51"/>
        <v>470</v>
      </c>
      <c r="F812" s="28">
        <f t="shared" si="53"/>
        <v>489.39515478528563</v>
      </c>
      <c r="G812" s="28">
        <f t="shared" si="54"/>
        <v>376.17202914518793</v>
      </c>
    </row>
    <row r="813" spans="1:7">
      <c r="A813" s="27">
        <v>1</v>
      </c>
      <c r="B813" s="38">
        <v>443</v>
      </c>
      <c r="D813" s="27">
        <f t="shared" si="52"/>
        <v>786</v>
      </c>
      <c r="E813" s="38">
        <f t="shared" si="51"/>
        <v>443</v>
      </c>
      <c r="F813" s="28">
        <f t="shared" si="53"/>
        <v>488.81717994848941</v>
      </c>
      <c r="G813" s="28">
        <f t="shared" si="54"/>
        <v>2099.2139784322603</v>
      </c>
    </row>
    <row r="814" spans="1:7">
      <c r="A814" s="27">
        <v>0</v>
      </c>
      <c r="B814" s="38">
        <v>402</v>
      </c>
      <c r="D814" s="27">
        <f t="shared" si="52"/>
        <v>787</v>
      </c>
      <c r="E814" s="38">
        <f t="shared" si="51"/>
        <v>402</v>
      </c>
      <c r="F814" s="28">
        <f t="shared" si="53"/>
        <v>488.24223973859137</v>
      </c>
      <c r="G814" s="28">
        <f t="shared" si="54"/>
        <v>7437.7239151286676</v>
      </c>
    </row>
    <row r="815" spans="1:7">
      <c r="A815" s="27">
        <v>0</v>
      </c>
      <c r="B815" s="38">
        <v>422</v>
      </c>
      <c r="D815" s="27">
        <f t="shared" si="52"/>
        <v>788</v>
      </c>
      <c r="E815" s="38">
        <f t="shared" si="51"/>
        <v>422</v>
      </c>
      <c r="F815" s="28">
        <f t="shared" si="53"/>
        <v>487.67031822244019</v>
      </c>
      <c r="G815" s="28">
        <f t="shared" si="54"/>
        <v>4312.5906954365601</v>
      </c>
    </row>
    <row r="816" spans="1:7">
      <c r="A816" s="27">
        <v>0</v>
      </c>
      <c r="B816" s="38">
        <v>416</v>
      </c>
      <c r="D816" s="27">
        <f t="shared" si="52"/>
        <v>789</v>
      </c>
      <c r="E816" s="38">
        <f t="shared" si="51"/>
        <v>416</v>
      </c>
      <c r="F816" s="28">
        <f t="shared" si="53"/>
        <v>487.1013995505412</v>
      </c>
      <c r="G816" s="28">
        <f t="shared" si="54"/>
        <v>5055.4090180457006</v>
      </c>
    </row>
    <row r="817" spans="1:7">
      <c r="A817" s="27">
        <v>1</v>
      </c>
      <c r="B817" s="38">
        <v>425</v>
      </c>
      <c r="D817" s="27">
        <f t="shared" si="52"/>
        <v>790</v>
      </c>
      <c r="E817" s="38">
        <f t="shared" si="51"/>
        <v>425</v>
      </c>
      <c r="F817" s="28">
        <f t="shared" si="53"/>
        <v>486.53546795661617</v>
      </c>
      <c r="G817" s="28">
        <f t="shared" si="54"/>
        <v>3786.6138166397359</v>
      </c>
    </row>
    <row r="818" spans="1:7">
      <c r="A818" s="27">
        <v>1</v>
      </c>
      <c r="B818" s="38">
        <v>422</v>
      </c>
      <c r="D818" s="27">
        <f t="shared" si="52"/>
        <v>791</v>
      </c>
      <c r="E818" s="38">
        <f t="shared" si="51"/>
        <v>422</v>
      </c>
      <c r="F818" s="28">
        <f t="shared" si="53"/>
        <v>485.97250775716736</v>
      </c>
      <c r="G818" s="28">
        <f t="shared" si="54"/>
        <v>4092.4817487408386</v>
      </c>
    </row>
    <row r="819" spans="1:7">
      <c r="A819" s="27">
        <v>0</v>
      </c>
      <c r="B819" s="38">
        <v>439</v>
      </c>
      <c r="D819" s="27">
        <f t="shared" si="52"/>
        <v>792</v>
      </c>
      <c r="E819" s="38">
        <f t="shared" si="51"/>
        <v>439</v>
      </c>
      <c r="F819" s="28">
        <f t="shared" si="53"/>
        <v>485.41250335104206</v>
      </c>
      <c r="G819" s="28">
        <f t="shared" si="54"/>
        <v>2154.1204673104908</v>
      </c>
    </row>
    <row r="820" spans="1:7">
      <c r="A820" s="27">
        <v>0</v>
      </c>
      <c r="B820" s="38">
        <v>457</v>
      </c>
      <c r="D820" s="27">
        <f t="shared" si="52"/>
        <v>793</v>
      </c>
      <c r="E820" s="38">
        <f t="shared" si="51"/>
        <v>457</v>
      </c>
      <c r="F820" s="28">
        <f t="shared" si="53"/>
        <v>484.85543921900091</v>
      </c>
      <c r="G820" s="28">
        <f t="shared" si="54"/>
        <v>775.92549408345428</v>
      </c>
    </row>
    <row r="821" spans="1:7">
      <c r="A821" s="27">
        <v>0</v>
      </c>
      <c r="B821" s="38">
        <v>405</v>
      </c>
      <c r="D821" s="27">
        <f t="shared" si="52"/>
        <v>794</v>
      </c>
      <c r="E821" s="38">
        <f t="shared" si="51"/>
        <v>405</v>
      </c>
      <c r="F821" s="28">
        <f t="shared" si="53"/>
        <v>484.30129992328716</v>
      </c>
      <c r="G821" s="28">
        <f t="shared" si="54"/>
        <v>6288.6961695231439</v>
      </c>
    </row>
    <row r="822" spans="1:7">
      <c r="A822" s="27">
        <v>1</v>
      </c>
      <c r="B822" s="38">
        <v>439</v>
      </c>
      <c r="D822" s="27">
        <f t="shared" si="52"/>
        <v>795</v>
      </c>
      <c r="E822" s="38">
        <f t="shared" si="51"/>
        <v>439</v>
      </c>
      <c r="F822" s="28">
        <f t="shared" si="53"/>
        <v>483.75007010719963</v>
      </c>
      <c r="G822" s="28">
        <f t="shared" si="54"/>
        <v>2002.5687745992823</v>
      </c>
    </row>
    <row r="823" spans="1:7">
      <c r="A823" s="27">
        <v>0</v>
      </c>
      <c r="B823" s="38">
        <v>436</v>
      </c>
      <c r="D823" s="27">
        <f t="shared" si="52"/>
        <v>796</v>
      </c>
      <c r="E823" s="38">
        <f t="shared" si="51"/>
        <v>436</v>
      </c>
      <c r="F823" s="28">
        <f t="shared" si="53"/>
        <v>483.2017344946662</v>
      </c>
      <c r="G823" s="28">
        <f t="shared" si="54"/>
        <v>2228.0037393049606</v>
      </c>
    </row>
    <row r="824" spans="1:7">
      <c r="A824" s="27">
        <v>0</v>
      </c>
      <c r="B824" s="38">
        <v>418</v>
      </c>
      <c r="D824" s="27">
        <f t="shared" si="52"/>
        <v>797</v>
      </c>
      <c r="E824" s="38">
        <f t="shared" si="51"/>
        <v>418</v>
      </c>
      <c r="F824" s="28">
        <f t="shared" si="53"/>
        <v>482.65627788982158</v>
      </c>
      <c r="G824" s="28">
        <f t="shared" si="54"/>
        <v>4180.434270565831</v>
      </c>
    </row>
    <row r="825" spans="1:7">
      <c r="A825" s="27">
        <v>0</v>
      </c>
      <c r="B825" s="38">
        <v>453</v>
      </c>
      <c r="D825" s="27">
        <f t="shared" si="52"/>
        <v>798</v>
      </c>
      <c r="E825" s="38">
        <f t="shared" si="51"/>
        <v>453</v>
      </c>
      <c r="F825" s="28">
        <f t="shared" si="53"/>
        <v>482.11368517658491</v>
      </c>
      <c r="G825" s="28">
        <f t="shared" si="54"/>
        <v>847.60666456129979</v>
      </c>
    </row>
    <row r="826" spans="1:7">
      <c r="A826" s="27">
        <v>0</v>
      </c>
      <c r="B826" s="38">
        <v>445</v>
      </c>
      <c r="D826" s="27">
        <f t="shared" si="52"/>
        <v>799</v>
      </c>
      <c r="E826" s="38">
        <f t="shared" si="51"/>
        <v>445</v>
      </c>
      <c r="F826" s="28">
        <f t="shared" si="53"/>
        <v>481.57394131824208</v>
      </c>
      <c r="G826" s="28">
        <f t="shared" si="54"/>
        <v>1337.6531835502151</v>
      </c>
    </row>
    <row r="827" spans="1:7">
      <c r="A827" s="27">
        <v>0</v>
      </c>
      <c r="B827" s="38">
        <v>395</v>
      </c>
      <c r="D827" s="27">
        <f t="shared" si="52"/>
        <v>800</v>
      </c>
      <c r="E827" s="38">
        <f t="shared" si="51"/>
        <v>395</v>
      </c>
      <c r="F827" s="28">
        <f t="shared" si="53"/>
        <v>481.03703135702813</v>
      </c>
      <c r="G827" s="28">
        <f t="shared" si="54"/>
        <v>7402.3707647302408</v>
      </c>
    </row>
    <row r="828" spans="1:7">
      <c r="A828" s="27">
        <v>0</v>
      </c>
      <c r="B828" s="38">
        <v>407</v>
      </c>
      <c r="D828" s="27">
        <f t="shared" si="52"/>
        <v>801</v>
      </c>
      <c r="E828" s="38">
        <f t="shared" si="51"/>
        <v>407</v>
      </c>
      <c r="F828" s="28">
        <f t="shared" si="53"/>
        <v>480.50294041371342</v>
      </c>
      <c r="G828" s="28">
        <f t="shared" si="54"/>
        <v>5402.6822494619055</v>
      </c>
    </row>
    <row r="829" spans="1:7">
      <c r="A829" s="27">
        <v>0</v>
      </c>
      <c r="B829" s="38">
        <v>435</v>
      </c>
      <c r="D829" s="27">
        <f t="shared" si="52"/>
        <v>802</v>
      </c>
      <c r="E829" s="38">
        <f t="shared" si="51"/>
        <v>435</v>
      </c>
      <c r="F829" s="28">
        <f t="shared" si="53"/>
        <v>479.97165368719038</v>
      </c>
      <c r="G829" s="28">
        <f t="shared" si="54"/>
        <v>2022.4496353605844</v>
      </c>
    </row>
    <row r="830" spans="1:7">
      <c r="A830" s="27">
        <v>0</v>
      </c>
      <c r="B830" s="38">
        <v>424</v>
      </c>
      <c r="D830" s="27">
        <f t="shared" si="52"/>
        <v>803</v>
      </c>
      <c r="E830" s="38">
        <f t="shared" si="51"/>
        <v>424</v>
      </c>
      <c r="F830" s="28">
        <f t="shared" si="53"/>
        <v>479.44315645406448</v>
      </c>
      <c r="G830" s="28">
        <f t="shared" si="54"/>
        <v>3073.9435975898718</v>
      </c>
    </row>
    <row r="831" spans="1:7">
      <c r="A831" s="27">
        <v>0</v>
      </c>
      <c r="B831" s="38">
        <v>430</v>
      </c>
      <c r="D831" s="27">
        <f t="shared" si="52"/>
        <v>804</v>
      </c>
      <c r="E831" s="38">
        <f t="shared" si="51"/>
        <v>430</v>
      </c>
      <c r="F831" s="28">
        <f t="shared" si="53"/>
        <v>478.91743406824514</v>
      </c>
      <c r="G831" s="28">
        <f t="shared" si="54"/>
        <v>2392.9153558211106</v>
      </c>
    </row>
    <row r="832" spans="1:7">
      <c r="A832" s="27">
        <v>0</v>
      </c>
      <c r="B832" s="38">
        <v>430</v>
      </c>
      <c r="D832" s="27">
        <f t="shared" si="52"/>
        <v>805</v>
      </c>
      <c r="E832" s="38">
        <f t="shared" si="51"/>
        <v>430</v>
      </c>
      <c r="F832" s="28">
        <f t="shared" si="53"/>
        <v>478.39447196054073</v>
      </c>
      <c r="G832" s="28">
        <f t="shared" si="54"/>
        <v>2342.0249163395629</v>
      </c>
    </row>
    <row r="833" spans="1:7">
      <c r="A833" s="27">
        <v>0</v>
      </c>
      <c r="B833" s="38">
        <v>467</v>
      </c>
      <c r="D833" s="27">
        <f t="shared" si="52"/>
        <v>806</v>
      </c>
      <c r="E833" s="38">
        <f t="shared" si="51"/>
        <v>467</v>
      </c>
      <c r="F833" s="28">
        <f t="shared" si="53"/>
        <v>477.87425563825411</v>
      </c>
      <c r="G833" s="28">
        <f t="shared" si="54"/>
        <v>118.24943568610135</v>
      </c>
    </row>
    <row r="834" spans="1:7">
      <c r="A834" s="27">
        <v>0</v>
      </c>
      <c r="B834" s="38">
        <v>405</v>
      </c>
      <c r="D834" s="27">
        <f t="shared" si="52"/>
        <v>807</v>
      </c>
      <c r="E834" s="38">
        <f t="shared" si="51"/>
        <v>405</v>
      </c>
      <c r="F834" s="28">
        <f t="shared" si="53"/>
        <v>477.35677068478128</v>
      </c>
      <c r="G834" s="28">
        <f t="shared" si="54"/>
        <v>5235.5022639300241</v>
      </c>
    </row>
    <row r="835" spans="1:7">
      <c r="A835" s="27">
        <v>0</v>
      </c>
      <c r="B835" s="38">
        <v>417</v>
      </c>
      <c r="D835" s="27">
        <f t="shared" si="52"/>
        <v>808</v>
      </c>
      <c r="E835" s="38">
        <f t="shared" si="51"/>
        <v>417</v>
      </c>
      <c r="F835" s="28">
        <f t="shared" si="53"/>
        <v>476.84200275921211</v>
      </c>
      <c r="G835" s="28">
        <f t="shared" si="54"/>
        <v>3581.0652942335496</v>
      </c>
    </row>
    <row r="836" spans="1:7">
      <c r="A836" s="27">
        <v>0</v>
      </c>
      <c r="B836" s="38">
        <v>476</v>
      </c>
      <c r="D836" s="27">
        <f t="shared" si="52"/>
        <v>809</v>
      </c>
      <c r="E836" s="38">
        <f t="shared" si="51"/>
        <v>476</v>
      </c>
      <c r="F836" s="28">
        <f t="shared" si="53"/>
        <v>476.32993759593239</v>
      </c>
      <c r="G836" s="28">
        <f t="shared" si="54"/>
        <v>0.10885881720964669</v>
      </c>
    </row>
    <row r="837" spans="1:7">
      <c r="A837" s="27">
        <v>0</v>
      </c>
      <c r="B837" s="38">
        <v>417</v>
      </c>
      <c r="D837" s="27">
        <f t="shared" si="52"/>
        <v>810</v>
      </c>
      <c r="E837" s="38">
        <f t="shared" si="51"/>
        <v>417</v>
      </c>
      <c r="F837" s="28">
        <f t="shared" si="53"/>
        <v>475.82056100422915</v>
      </c>
      <c r="G837" s="28">
        <f t="shared" si="54"/>
        <v>3459.8583968522425</v>
      </c>
    </row>
    <row r="838" spans="1:7">
      <c r="A838" s="27">
        <v>0</v>
      </c>
      <c r="B838" s="38">
        <v>453</v>
      </c>
      <c r="D838" s="27">
        <f t="shared" si="52"/>
        <v>811</v>
      </c>
      <c r="E838" s="38">
        <f t="shared" si="51"/>
        <v>453</v>
      </c>
      <c r="F838" s="28">
        <f t="shared" si="53"/>
        <v>475.31385886789656</v>
      </c>
      <c r="G838" s="28">
        <f t="shared" si="54"/>
        <v>497.9082975764058</v>
      </c>
    </row>
    <row r="839" spans="1:7">
      <c r="A839" s="27">
        <v>0</v>
      </c>
      <c r="B839" s="38">
        <v>413</v>
      </c>
      <c r="D839" s="27">
        <f t="shared" si="52"/>
        <v>812</v>
      </c>
      <c r="E839" s="38">
        <f t="shared" si="51"/>
        <v>413</v>
      </c>
      <c r="F839" s="28">
        <f t="shared" si="53"/>
        <v>474.80981714484557</v>
      </c>
      <c r="G839" s="28">
        <f t="shared" si="54"/>
        <v>3820.4534954792452</v>
      </c>
    </row>
    <row r="840" spans="1:7">
      <c r="A840" s="27">
        <v>1</v>
      </c>
      <c r="B840" s="38">
        <v>396</v>
      </c>
      <c r="D840" s="27">
        <f t="shared" si="52"/>
        <v>813</v>
      </c>
      <c r="E840" s="38">
        <f t="shared" si="51"/>
        <v>396</v>
      </c>
      <c r="F840" s="28">
        <f t="shared" si="53"/>
        <v>474.30842186671418</v>
      </c>
      <c r="G840" s="28">
        <f t="shared" si="54"/>
        <v>6132.2089352552803</v>
      </c>
    </row>
    <row r="841" spans="1:7">
      <c r="A841" s="27">
        <v>0</v>
      </c>
      <c r="B841" s="38">
        <v>435</v>
      </c>
      <c r="D841" s="27">
        <f t="shared" si="52"/>
        <v>814</v>
      </c>
      <c r="E841" s="38">
        <f t="shared" si="51"/>
        <v>435</v>
      </c>
      <c r="F841" s="28">
        <f t="shared" si="53"/>
        <v>473.80965913848075</v>
      </c>
      <c r="G841" s="28">
        <f t="shared" si="54"/>
        <v>1506.1896424450626</v>
      </c>
    </row>
    <row r="842" spans="1:7">
      <c r="A842" s="27">
        <v>0</v>
      </c>
      <c r="B842" s="38">
        <v>412</v>
      </c>
      <c r="D842" s="27">
        <f t="shared" si="52"/>
        <v>815</v>
      </c>
      <c r="E842" s="38">
        <f t="shared" ref="E842:E868" si="55">B842-C842</f>
        <v>412</v>
      </c>
      <c r="F842" s="28">
        <f t="shared" si="53"/>
        <v>473.31351513807846</v>
      </c>
      <c r="G842" s="28">
        <f t="shared" si="54"/>
        <v>3759.3471385873763</v>
      </c>
    </row>
    <row r="843" spans="1:7">
      <c r="A843" s="27">
        <v>0</v>
      </c>
      <c r="B843" s="38">
        <v>413</v>
      </c>
      <c r="D843" s="27">
        <f t="shared" si="52"/>
        <v>816</v>
      </c>
      <c r="E843" s="38">
        <f t="shared" si="55"/>
        <v>413</v>
      </c>
      <c r="F843" s="28">
        <f t="shared" si="53"/>
        <v>472.81997611601281</v>
      </c>
      <c r="G843" s="28">
        <f t="shared" si="54"/>
        <v>3578.4295425203431</v>
      </c>
    </row>
    <row r="844" spans="1:7">
      <c r="A844" s="27">
        <v>0</v>
      </c>
      <c r="B844" s="38">
        <v>424</v>
      </c>
      <c r="D844" s="27">
        <f t="shared" si="52"/>
        <v>817</v>
      </c>
      <c r="E844" s="38">
        <f t="shared" si="55"/>
        <v>424</v>
      </c>
      <c r="F844" s="28">
        <f t="shared" si="53"/>
        <v>472.32902839498001</v>
      </c>
      <c r="G844" s="28">
        <f t="shared" si="54"/>
        <v>2335.6949856027845</v>
      </c>
    </row>
    <row r="845" spans="1:7">
      <c r="A845" s="27">
        <v>1</v>
      </c>
      <c r="B845" s="38">
        <v>429</v>
      </c>
      <c r="D845" s="27">
        <f t="shared" si="52"/>
        <v>818</v>
      </c>
      <c r="E845" s="38">
        <f t="shared" si="55"/>
        <v>429</v>
      </c>
      <c r="F845" s="28">
        <f t="shared" si="53"/>
        <v>471.84065836948861</v>
      </c>
      <c r="G845" s="28">
        <f t="shared" si="54"/>
        <v>1835.3220095312342</v>
      </c>
    </row>
    <row r="846" spans="1:7">
      <c r="A846" s="27">
        <v>0</v>
      </c>
      <c r="B846" s="38">
        <v>403</v>
      </c>
      <c r="D846" s="27">
        <f t="shared" si="52"/>
        <v>819</v>
      </c>
      <c r="E846" s="38">
        <f t="shared" si="55"/>
        <v>403</v>
      </c>
      <c r="F846" s="28">
        <f t="shared" si="53"/>
        <v>471.35485250548174</v>
      </c>
      <c r="G846" s="28">
        <f t="shared" si="54"/>
        <v>4672.3858610461639</v>
      </c>
    </row>
    <row r="847" spans="1:7">
      <c r="A847" s="27">
        <v>0</v>
      </c>
      <c r="B847" s="38">
        <v>418</v>
      </c>
      <c r="D847" s="27">
        <f t="shared" si="52"/>
        <v>820</v>
      </c>
      <c r="E847" s="38">
        <f t="shared" si="55"/>
        <v>418</v>
      </c>
      <c r="F847" s="28">
        <f t="shared" si="53"/>
        <v>470.87159733996259</v>
      </c>
      <c r="G847" s="28">
        <f t="shared" si="54"/>
        <v>2795.4058052791393</v>
      </c>
    </row>
    <row r="848" spans="1:7">
      <c r="A848" s="27">
        <v>0</v>
      </c>
      <c r="B848" s="38">
        <v>399</v>
      </c>
      <c r="D848" s="27">
        <f t="shared" si="52"/>
        <v>821</v>
      </c>
      <c r="E848" s="38">
        <f t="shared" si="55"/>
        <v>399</v>
      </c>
      <c r="F848" s="28">
        <f t="shared" si="53"/>
        <v>470.39087948062104</v>
      </c>
      <c r="G848" s="28">
        <f t="shared" si="54"/>
        <v>5096.657673016558</v>
      </c>
    </row>
    <row r="849" spans="1:7">
      <c r="A849" s="27">
        <v>0</v>
      </c>
      <c r="B849" s="38">
        <v>445</v>
      </c>
      <c r="D849" s="27">
        <f t="shared" si="52"/>
        <v>822</v>
      </c>
      <c r="E849" s="38">
        <f t="shared" si="55"/>
        <v>445</v>
      </c>
      <c r="F849" s="28">
        <f t="shared" si="53"/>
        <v>469.91268560546274</v>
      </c>
      <c r="G849" s="28">
        <f t="shared" si="54"/>
        <v>620.64190407663045</v>
      </c>
    </row>
    <row r="850" spans="1:7">
      <c r="A850" s="27">
        <v>0</v>
      </c>
      <c r="B850" s="38">
        <v>425</v>
      </c>
      <c r="D850" s="27">
        <f t="shared" si="52"/>
        <v>823</v>
      </c>
      <c r="E850" s="38">
        <f t="shared" si="55"/>
        <v>425</v>
      </c>
      <c r="F850" s="28">
        <f t="shared" si="53"/>
        <v>469.43700246243952</v>
      </c>
      <c r="G850" s="28">
        <f t="shared" si="54"/>
        <v>1974.6471878468562</v>
      </c>
    </row>
    <row r="851" spans="1:7">
      <c r="A851" s="27">
        <v>0</v>
      </c>
      <c r="B851" s="38">
        <v>430</v>
      </c>
      <c r="D851" s="27">
        <f t="shared" si="52"/>
        <v>824</v>
      </c>
      <c r="E851" s="38">
        <f t="shared" si="55"/>
        <v>430</v>
      </c>
      <c r="F851" s="28">
        <f t="shared" si="53"/>
        <v>468.96381686908262</v>
      </c>
      <c r="G851" s="28">
        <f t="shared" si="54"/>
        <v>1518.1790250074073</v>
      </c>
    </row>
    <row r="852" spans="1:7">
      <c r="A852" s="27">
        <v>0</v>
      </c>
      <c r="B852" s="38">
        <v>401</v>
      </c>
      <c r="D852" s="27">
        <f t="shared" si="52"/>
        <v>825</v>
      </c>
      <c r="E852" s="38">
        <f t="shared" si="55"/>
        <v>401</v>
      </c>
      <c r="F852" s="28">
        <f t="shared" si="53"/>
        <v>468.49311571213701</v>
      </c>
      <c r="G852" s="28">
        <f t="shared" si="54"/>
        <v>4555.3206685319165</v>
      </c>
    </row>
    <row r="853" spans="1:7">
      <c r="A853" s="27">
        <v>0</v>
      </c>
      <c r="B853" s="38">
        <v>410</v>
      </c>
      <c r="D853" s="27">
        <f t="shared" si="52"/>
        <v>826</v>
      </c>
      <c r="E853" s="38">
        <f t="shared" si="55"/>
        <v>410</v>
      </c>
      <c r="F853" s="28">
        <f t="shared" si="53"/>
        <v>468.02488594719836</v>
      </c>
      <c r="G853" s="28">
        <f t="shared" si="54"/>
        <v>3366.8873891853773</v>
      </c>
    </row>
    <row r="854" spans="1:7">
      <c r="A854" s="27">
        <v>1</v>
      </c>
      <c r="B854" s="38">
        <v>390</v>
      </c>
      <c r="D854" s="27">
        <f t="shared" si="52"/>
        <v>827</v>
      </c>
      <c r="E854" s="38">
        <f t="shared" si="55"/>
        <v>390</v>
      </c>
      <c r="F854" s="28">
        <f t="shared" si="53"/>
        <v>467.55911459835096</v>
      </c>
      <c r="G854" s="28">
        <f t="shared" si="54"/>
        <v>6015.416257280137</v>
      </c>
    </row>
    <row r="855" spans="1:7">
      <c r="A855" s="27">
        <v>0</v>
      </c>
      <c r="B855" s="38">
        <v>388</v>
      </c>
      <c r="D855" s="27">
        <f t="shared" si="52"/>
        <v>828</v>
      </c>
      <c r="E855" s="38">
        <f t="shared" si="55"/>
        <v>388</v>
      </c>
      <c r="F855" s="28">
        <f t="shared" si="53"/>
        <v>467.0957887578088</v>
      </c>
      <c r="G855" s="28">
        <f t="shared" si="54"/>
        <v>6256.1437992199135</v>
      </c>
    </row>
    <row r="856" spans="1:7">
      <c r="A856" s="27">
        <v>1</v>
      </c>
      <c r="B856" s="38">
        <v>425</v>
      </c>
      <c r="D856" s="27">
        <f t="shared" si="52"/>
        <v>829</v>
      </c>
      <c r="E856" s="38">
        <f t="shared" si="55"/>
        <v>425</v>
      </c>
      <c r="F856" s="28">
        <f t="shared" si="53"/>
        <v>466.63489558555716</v>
      </c>
      <c r="G856" s="28">
        <f t="shared" si="54"/>
        <v>1733.464530420247</v>
      </c>
    </row>
    <row r="857" spans="1:7">
      <c r="A857" s="27">
        <v>0</v>
      </c>
      <c r="B857" s="38">
        <v>375</v>
      </c>
      <c r="D857" s="27">
        <f t="shared" si="52"/>
        <v>830</v>
      </c>
      <c r="E857" s="38">
        <f t="shared" si="55"/>
        <v>375</v>
      </c>
      <c r="F857" s="28">
        <f t="shared" si="53"/>
        <v>466.1764223089977</v>
      </c>
      <c r="G857" s="28">
        <f t="shared" si="54"/>
        <v>8313.1399850686939</v>
      </c>
    </row>
    <row r="858" spans="1:7">
      <c r="A858" s="27">
        <v>1</v>
      </c>
      <c r="B858" s="38">
        <v>443</v>
      </c>
      <c r="D858" s="27">
        <f t="shared" si="52"/>
        <v>831</v>
      </c>
      <c r="E858" s="38">
        <f t="shared" si="55"/>
        <v>443</v>
      </c>
      <c r="F858" s="28">
        <f t="shared" si="53"/>
        <v>465.7203562225933</v>
      </c>
      <c r="G858" s="28">
        <f t="shared" si="54"/>
        <v>516.21458688153393</v>
      </c>
    </row>
    <row r="859" spans="1:7">
      <c r="A859" s="27">
        <v>0</v>
      </c>
      <c r="B859" s="38">
        <v>402</v>
      </c>
      <c r="D859" s="27">
        <f t="shared" si="52"/>
        <v>832</v>
      </c>
      <c r="E859" s="38">
        <f t="shared" si="55"/>
        <v>402</v>
      </c>
      <c r="F859" s="28">
        <f t="shared" si="53"/>
        <v>465.26668468751723</v>
      </c>
      <c r="G859" s="28">
        <f t="shared" si="54"/>
        <v>4002.6733913497269</v>
      </c>
    </row>
    <row r="860" spans="1:7">
      <c r="A860" s="27">
        <v>0</v>
      </c>
      <c r="B860" s="38">
        <v>406</v>
      </c>
      <c r="D860" s="27">
        <f t="shared" ref="D860:D868" si="56">D859+1</f>
        <v>833</v>
      </c>
      <c r="E860" s="38">
        <f t="shared" si="55"/>
        <v>406</v>
      </c>
      <c r="F860" s="28">
        <f t="shared" si="53"/>
        <v>464.81539513130167</v>
      </c>
      <c r="G860" s="28">
        <f t="shared" si="54"/>
        <v>3459.2507044511444</v>
      </c>
    </row>
    <row r="861" spans="1:7">
      <c r="A861" s="27">
        <v>1</v>
      </c>
      <c r="B861" s="38">
        <v>394</v>
      </c>
      <c r="D861" s="27">
        <f t="shared" si="56"/>
        <v>834</v>
      </c>
      <c r="E861" s="38">
        <f t="shared" si="55"/>
        <v>394</v>
      </c>
      <c r="F861" s="28">
        <f t="shared" ref="F861:F868" si="57">(F$3*EXP(-D861/F$1))+(F$4*EXP(-D861/F$2))+F$5</f>
        <v>464.36647504749033</v>
      </c>
      <c r="G861" s="28">
        <f t="shared" si="54"/>
        <v>4951.4408106090787</v>
      </c>
    </row>
    <row r="862" spans="1:7">
      <c r="A862" s="27">
        <v>0</v>
      </c>
      <c r="B862" s="38">
        <v>405</v>
      </c>
      <c r="D862" s="27">
        <f t="shared" si="56"/>
        <v>835</v>
      </c>
      <c r="E862" s="38">
        <f t="shared" si="55"/>
        <v>405</v>
      </c>
      <c r="F862" s="28">
        <f t="shared" si="57"/>
        <v>463.91991199529127</v>
      </c>
      <c r="G862" s="28">
        <f t="shared" si="54"/>
        <v>3471.5560295328683</v>
      </c>
    </row>
    <row r="863" spans="1:7">
      <c r="A863" s="27">
        <v>0</v>
      </c>
      <c r="B863" s="38">
        <v>396</v>
      </c>
      <c r="D863" s="27">
        <f t="shared" si="56"/>
        <v>836</v>
      </c>
      <c r="E863" s="38">
        <f t="shared" si="55"/>
        <v>396</v>
      </c>
      <c r="F863" s="28">
        <f t="shared" si="57"/>
        <v>463.47569359923227</v>
      </c>
      <c r="G863" s="28">
        <f t="shared" si="54"/>
        <v>4552.9692266974753</v>
      </c>
    </row>
    <row r="864" spans="1:7">
      <c r="A864" s="27">
        <v>0</v>
      </c>
      <c r="B864" s="38">
        <v>449</v>
      </c>
      <c r="D864" s="27">
        <f t="shared" si="56"/>
        <v>837</v>
      </c>
      <c r="E864" s="38">
        <f t="shared" si="55"/>
        <v>449</v>
      </c>
      <c r="F864" s="28">
        <f t="shared" si="57"/>
        <v>463.03380754881783</v>
      </c>
      <c r="G864" s="28">
        <f t="shared" si="54"/>
        <v>196.9477543172564</v>
      </c>
    </row>
    <row r="865" spans="1:7">
      <c r="A865" s="27">
        <v>0</v>
      </c>
      <c r="B865" s="38">
        <v>415</v>
      </c>
      <c r="D865" s="27">
        <f t="shared" si="56"/>
        <v>838</v>
      </c>
      <c r="E865" s="38">
        <f t="shared" si="55"/>
        <v>415</v>
      </c>
      <c r="F865" s="28">
        <f t="shared" si="57"/>
        <v>462.5942415981882</v>
      </c>
      <c r="G865" s="28">
        <f t="shared" si="54"/>
        <v>2265.2118333067087</v>
      </c>
    </row>
    <row r="866" spans="1:7">
      <c r="A866" s="27">
        <v>0</v>
      </c>
      <c r="B866" s="38">
        <v>404</v>
      </c>
      <c r="D866" s="27">
        <f t="shared" si="56"/>
        <v>839</v>
      </c>
      <c r="E866" s="38">
        <f t="shared" si="55"/>
        <v>404</v>
      </c>
      <c r="F866" s="28">
        <f t="shared" si="57"/>
        <v>462.1569835657798</v>
      </c>
      <c r="G866" s="28">
        <f t="shared" si="54"/>
        <v>3382.2347374703813</v>
      </c>
    </row>
    <row r="867" spans="1:7">
      <c r="A867" s="27">
        <v>0</v>
      </c>
      <c r="B867" s="38">
        <v>400</v>
      </c>
      <c r="D867" s="27">
        <f t="shared" si="56"/>
        <v>840</v>
      </c>
      <c r="E867" s="38">
        <f t="shared" si="55"/>
        <v>400</v>
      </c>
      <c r="F867" s="28">
        <f t="shared" si="57"/>
        <v>461.72202133398781</v>
      </c>
      <c r="G867" s="28">
        <f t="shared" si="54"/>
        <v>3809.6079175532464</v>
      </c>
    </row>
    <row r="868" spans="1:7">
      <c r="A868" s="27">
        <v>0</v>
      </c>
      <c r="B868" s="38">
        <v>398</v>
      </c>
      <c r="D868" s="27">
        <f t="shared" si="56"/>
        <v>841</v>
      </c>
      <c r="E868" s="38">
        <f t="shared" si="55"/>
        <v>398</v>
      </c>
      <c r="F868" s="28">
        <f t="shared" si="57"/>
        <v>461.28934284883002</v>
      </c>
      <c r="G868" s="28">
        <f t="shared" si="54"/>
        <v>4005.5409182367512</v>
      </c>
    </row>
    <row r="869" spans="1:7">
      <c r="E869" s="38"/>
    </row>
    <row r="870" spans="1:7">
      <c r="E870" s="28"/>
      <c r="G870" s="27"/>
    </row>
    <row r="871" spans="1:7">
      <c r="E871" s="28"/>
      <c r="G871" s="27"/>
    </row>
    <row r="872" spans="1:7">
      <c r="E872" s="28"/>
      <c r="G872" s="27"/>
    </row>
    <row r="873" spans="1:7">
      <c r="E873" s="28"/>
      <c r="G873" s="27"/>
    </row>
    <row r="874" spans="1:7">
      <c r="E874" s="28"/>
      <c r="G874" s="27"/>
    </row>
    <row r="875" spans="1:7">
      <c r="E875" s="28"/>
      <c r="G875" s="27"/>
    </row>
    <row r="876" spans="1:7">
      <c r="E876" s="28"/>
      <c r="G876" s="27"/>
    </row>
    <row r="877" spans="1:7">
      <c r="E877" s="28"/>
      <c r="G877" s="27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77"/>
  <sheetViews>
    <sheetView workbookViewId="0">
      <selection activeCell="H3" sqref="H3:H5"/>
    </sheetView>
  </sheetViews>
  <sheetFormatPr baseColWidth="10" defaultColWidth="8.83203125" defaultRowHeight="12" x14ac:dyDescent="0"/>
  <cols>
    <col min="1" max="5" width="8.83203125" style="27"/>
    <col min="6" max="6" width="13.1640625" style="27" bestFit="1" customWidth="1"/>
    <col min="7" max="7" width="8.83203125" style="28"/>
    <col min="8" max="8" width="12.1640625" style="27" bestFit="1" customWidth="1"/>
    <col min="9" max="14" width="8.83203125" style="27"/>
    <col min="15" max="15" width="10.83203125" style="27" customWidth="1"/>
    <col min="16" max="16384" width="8.83203125" style="27"/>
  </cols>
  <sheetData>
    <row r="1" spans="1:16">
      <c r="A1" s="39" t="s">
        <v>56</v>
      </c>
      <c r="B1" s="26"/>
      <c r="C1" s="26"/>
      <c r="E1" s="27" t="s">
        <v>35</v>
      </c>
      <c r="F1" s="28">
        <v>20.666723489467206</v>
      </c>
      <c r="G1" s="28" t="s">
        <v>36</v>
      </c>
      <c r="H1" s="27">
        <f>SUM(G27:G983)</f>
        <v>6083108.0054048728</v>
      </c>
      <c r="I1" s="27" t="s">
        <v>37</v>
      </c>
      <c r="L1" s="29" t="s">
        <v>38</v>
      </c>
      <c r="M1" s="30"/>
      <c r="N1" s="30"/>
      <c r="O1" s="30"/>
      <c r="P1" s="31"/>
    </row>
    <row r="2" spans="1:16">
      <c r="E2" s="27" t="s">
        <v>39</v>
      </c>
      <c r="F2" s="28">
        <v>145.15999471099158</v>
      </c>
      <c r="G2" s="28" t="s">
        <v>40</v>
      </c>
      <c r="I2" s="32" t="s">
        <v>41</v>
      </c>
      <c r="L2" s="30" t="s">
        <v>42</v>
      </c>
      <c r="M2" s="30"/>
      <c r="N2" s="30"/>
      <c r="O2" s="30"/>
      <c r="P2" s="31"/>
    </row>
    <row r="3" spans="1:16">
      <c r="A3" s="32" t="s">
        <v>43</v>
      </c>
      <c r="B3" s="32"/>
      <c r="C3" s="33"/>
      <c r="E3" s="27" t="s">
        <v>44</v>
      </c>
      <c r="F3" s="28">
        <v>7580.434208690589</v>
      </c>
      <c r="G3" s="28" t="s">
        <v>36</v>
      </c>
      <c r="H3" s="40">
        <f>F3*100/SUM(F$3:F$5)</f>
        <v>53.442274388536418</v>
      </c>
    </row>
    <row r="4" spans="1:16">
      <c r="E4" s="27" t="s">
        <v>45</v>
      </c>
      <c r="F4" s="28">
        <v>6278.8029618550236</v>
      </c>
      <c r="G4" s="28" t="s">
        <v>40</v>
      </c>
      <c r="H4" s="40">
        <f t="shared" ref="H4:H5" si="0">F4*100/SUM(F$3:F$5)</f>
        <v>44.265737486952389</v>
      </c>
    </row>
    <row r="5" spans="1:16">
      <c r="A5" s="27" t="s">
        <v>46</v>
      </c>
      <c r="B5" s="27">
        <v>20</v>
      </c>
      <c r="C5" s="27" t="s">
        <v>47</v>
      </c>
      <c r="E5" s="27" t="s">
        <v>48</v>
      </c>
      <c r="F5" s="28">
        <v>325.10340145037014</v>
      </c>
      <c r="H5" s="40">
        <f t="shared" si="0"/>
        <v>2.2919881245111875</v>
      </c>
    </row>
    <row r="6" spans="1:16">
      <c r="F6" s="28"/>
    </row>
    <row r="7" spans="1:16">
      <c r="A7" s="34">
        <v>1</v>
      </c>
      <c r="B7" s="35" t="s">
        <v>49</v>
      </c>
      <c r="C7" s="36" t="s">
        <v>50</v>
      </c>
      <c r="D7" s="36" t="s">
        <v>51</v>
      </c>
      <c r="E7" s="36" t="s">
        <v>52</v>
      </c>
      <c r="F7" s="36" t="s">
        <v>53</v>
      </c>
      <c r="G7" s="37" t="s">
        <v>54</v>
      </c>
    </row>
    <row r="8" spans="1:16">
      <c r="A8" s="34">
        <v>1</v>
      </c>
      <c r="B8" s="35" t="s">
        <v>57</v>
      </c>
    </row>
    <row r="9" spans="1:16">
      <c r="A9" s="27">
        <v>1</v>
      </c>
      <c r="B9" s="38">
        <v>22</v>
      </c>
      <c r="D9" s="27">
        <v>-18</v>
      </c>
      <c r="E9" s="38">
        <f>B9-C9</f>
        <v>22</v>
      </c>
    </row>
    <row r="10" spans="1:16">
      <c r="A10" s="27">
        <v>0</v>
      </c>
      <c r="B10" s="38">
        <v>17</v>
      </c>
      <c r="D10" s="27">
        <f t="shared" ref="D10:D26" si="1">D9+1</f>
        <v>-17</v>
      </c>
      <c r="E10" s="38">
        <f t="shared" ref="E10:E73" si="2">B10-C10</f>
        <v>17</v>
      </c>
    </row>
    <row r="11" spans="1:16">
      <c r="A11" s="27">
        <v>0</v>
      </c>
      <c r="B11" s="38">
        <v>24</v>
      </c>
      <c r="D11" s="27">
        <f t="shared" si="1"/>
        <v>-16</v>
      </c>
      <c r="E11" s="38">
        <f t="shared" si="2"/>
        <v>24</v>
      </c>
    </row>
    <row r="12" spans="1:16">
      <c r="A12" s="27">
        <v>0</v>
      </c>
      <c r="B12" s="38">
        <v>19</v>
      </c>
      <c r="D12" s="27">
        <f t="shared" si="1"/>
        <v>-15</v>
      </c>
      <c r="E12" s="38">
        <f t="shared" si="2"/>
        <v>19</v>
      </c>
    </row>
    <row r="13" spans="1:16">
      <c r="A13" s="27">
        <v>1</v>
      </c>
      <c r="B13" s="38">
        <v>20</v>
      </c>
      <c r="D13" s="27">
        <f t="shared" si="1"/>
        <v>-14</v>
      </c>
      <c r="E13" s="38">
        <f t="shared" si="2"/>
        <v>20</v>
      </c>
    </row>
    <row r="14" spans="1:16">
      <c r="A14" s="27">
        <v>0</v>
      </c>
      <c r="B14" s="38">
        <v>22</v>
      </c>
      <c r="D14" s="27">
        <f t="shared" si="1"/>
        <v>-13</v>
      </c>
      <c r="E14" s="38">
        <f t="shared" si="2"/>
        <v>22</v>
      </c>
    </row>
    <row r="15" spans="1:16">
      <c r="A15" s="27">
        <v>0</v>
      </c>
      <c r="B15" s="38">
        <v>13</v>
      </c>
      <c r="D15" s="27">
        <f t="shared" si="1"/>
        <v>-12</v>
      </c>
      <c r="E15" s="38">
        <f t="shared" si="2"/>
        <v>13</v>
      </c>
    </row>
    <row r="16" spans="1:16">
      <c r="A16" s="27">
        <v>0</v>
      </c>
      <c r="B16" s="38">
        <v>26</v>
      </c>
      <c r="D16" s="27">
        <f t="shared" si="1"/>
        <v>-11</v>
      </c>
      <c r="E16" s="38">
        <f t="shared" si="2"/>
        <v>26</v>
      </c>
    </row>
    <row r="17" spans="1:7">
      <c r="A17" s="27">
        <v>1</v>
      </c>
      <c r="B17" s="38">
        <v>26</v>
      </c>
      <c r="D17" s="27">
        <f t="shared" si="1"/>
        <v>-10</v>
      </c>
      <c r="E17" s="38">
        <f t="shared" si="2"/>
        <v>26</v>
      </c>
    </row>
    <row r="18" spans="1:7">
      <c r="A18" s="27">
        <v>0</v>
      </c>
      <c r="B18" s="38">
        <v>21</v>
      </c>
      <c r="D18" s="27">
        <f t="shared" si="1"/>
        <v>-9</v>
      </c>
      <c r="E18" s="38">
        <f t="shared" si="2"/>
        <v>21</v>
      </c>
    </row>
    <row r="19" spans="1:7">
      <c r="A19" s="27">
        <v>0</v>
      </c>
      <c r="B19" s="38">
        <v>23</v>
      </c>
      <c r="D19" s="27">
        <f t="shared" si="1"/>
        <v>-8</v>
      </c>
      <c r="E19" s="38">
        <f t="shared" si="2"/>
        <v>23</v>
      </c>
    </row>
    <row r="20" spans="1:7">
      <c r="A20" s="27">
        <v>0</v>
      </c>
      <c r="B20" s="38">
        <v>16</v>
      </c>
      <c r="D20" s="27">
        <f t="shared" si="1"/>
        <v>-7</v>
      </c>
      <c r="E20" s="38">
        <f t="shared" si="2"/>
        <v>16</v>
      </c>
    </row>
    <row r="21" spans="1:7">
      <c r="A21" s="27">
        <v>1</v>
      </c>
      <c r="B21" s="38">
        <v>24</v>
      </c>
      <c r="D21" s="27">
        <f t="shared" si="1"/>
        <v>-6</v>
      </c>
      <c r="E21" s="38">
        <f t="shared" si="2"/>
        <v>24</v>
      </c>
    </row>
    <row r="22" spans="1:7">
      <c r="A22" s="27">
        <v>0</v>
      </c>
      <c r="B22" s="38">
        <v>16</v>
      </c>
      <c r="D22" s="27">
        <f t="shared" si="1"/>
        <v>-5</v>
      </c>
      <c r="E22" s="38">
        <f t="shared" si="2"/>
        <v>16</v>
      </c>
    </row>
    <row r="23" spans="1:7">
      <c r="A23" s="27">
        <v>0</v>
      </c>
      <c r="B23" s="38">
        <v>15</v>
      </c>
      <c r="D23" s="27">
        <f t="shared" si="1"/>
        <v>-4</v>
      </c>
      <c r="E23" s="38">
        <f t="shared" si="2"/>
        <v>15</v>
      </c>
    </row>
    <row r="24" spans="1:7">
      <c r="A24" s="27">
        <v>0</v>
      </c>
      <c r="B24" s="38">
        <v>35</v>
      </c>
      <c r="D24" s="27">
        <f t="shared" si="1"/>
        <v>-3</v>
      </c>
      <c r="E24" s="38">
        <f t="shared" si="2"/>
        <v>35</v>
      </c>
    </row>
    <row r="25" spans="1:7">
      <c r="A25" s="27">
        <v>0</v>
      </c>
      <c r="B25" s="38">
        <v>2196</v>
      </c>
      <c r="D25" s="27">
        <f t="shared" si="1"/>
        <v>-2</v>
      </c>
      <c r="E25" s="38">
        <f t="shared" si="2"/>
        <v>2196</v>
      </c>
    </row>
    <row r="26" spans="1:7">
      <c r="A26" s="27">
        <v>0</v>
      </c>
      <c r="B26" s="38">
        <v>12823</v>
      </c>
      <c r="D26" s="27">
        <f t="shared" si="1"/>
        <v>-1</v>
      </c>
      <c r="E26" s="38">
        <f t="shared" si="2"/>
        <v>12823</v>
      </c>
    </row>
    <row r="27" spans="1:7">
      <c r="A27" s="27">
        <v>1</v>
      </c>
      <c r="B27" s="38">
        <v>15161</v>
      </c>
      <c r="D27" s="27">
        <f>D26+1</f>
        <v>0</v>
      </c>
      <c r="E27" s="38">
        <f t="shared" si="2"/>
        <v>15161</v>
      </c>
      <c r="F27" s="28">
        <f>(F$3*EXP(-D27/F$1))+(F$4*EXP(-D27/F$2))+F$5</f>
        <v>14184.340571995983</v>
      </c>
      <c r="G27" s="28">
        <f>(E27-F27)^2</f>
        <v>953863.63830913405</v>
      </c>
    </row>
    <row r="28" spans="1:7">
      <c r="A28" s="27">
        <v>1</v>
      </c>
      <c r="B28" s="38">
        <v>14523</v>
      </c>
      <c r="D28" s="27">
        <f t="shared" ref="D28:D91" si="3">D27+1</f>
        <v>1</v>
      </c>
      <c r="E28" s="38">
        <f t="shared" si="2"/>
        <v>14523</v>
      </c>
      <c r="F28" s="28">
        <f>(F$3*EXP(-D28/F$1))+(F$4*EXP(-D28/F$2))+F$5</f>
        <v>13783.173276250349</v>
      </c>
      <c r="G28" s="28">
        <f>(E28-F28)^2</f>
        <v>547343.58117414266</v>
      </c>
    </row>
    <row r="29" spans="1:7">
      <c r="A29" s="27">
        <v>0</v>
      </c>
      <c r="B29" s="38">
        <v>13551</v>
      </c>
      <c r="D29" s="27">
        <f t="shared" si="3"/>
        <v>2</v>
      </c>
      <c r="E29" s="38">
        <f t="shared" si="2"/>
        <v>13551</v>
      </c>
      <c r="F29" s="28">
        <f t="shared" ref="F29:F92" si="4">(F$3*EXP(-D29/F$1))+(F$4*EXP(-D29/F$2))+F$5</f>
        <v>13399.214941080063</v>
      </c>
      <c r="G29" s="28">
        <f>(E29-F29)^2</f>
        <v>23038.704111328745</v>
      </c>
    </row>
    <row r="30" spans="1:7">
      <c r="A30" s="27">
        <v>1</v>
      </c>
      <c r="B30" s="38">
        <v>12999</v>
      </c>
      <c r="D30" s="27">
        <f t="shared" si="3"/>
        <v>3</v>
      </c>
      <c r="E30" s="38">
        <f t="shared" si="2"/>
        <v>12999</v>
      </c>
      <c r="F30" s="28">
        <f t="shared" si="4"/>
        <v>13031.664648462007</v>
      </c>
      <c r="G30" s="28">
        <f t="shared" ref="G30:G40" si="5">(E30-F30)^2</f>
        <v>1066.9792591464884</v>
      </c>
    </row>
    <row r="31" spans="1:7">
      <c r="A31" s="27">
        <v>0</v>
      </c>
      <c r="B31" s="38">
        <v>12518</v>
      </c>
      <c r="D31" s="27">
        <f t="shared" si="3"/>
        <v>4</v>
      </c>
      <c r="E31" s="38">
        <f t="shared" si="2"/>
        <v>12518</v>
      </c>
      <c r="F31" s="28">
        <f t="shared" si="4"/>
        <v>12679.759229694218</v>
      </c>
      <c r="G31" s="28">
        <f t="shared" si="5"/>
        <v>26166.048391266922</v>
      </c>
    </row>
    <row r="32" spans="1:7">
      <c r="A32" s="27">
        <v>1</v>
      </c>
      <c r="B32" s="38">
        <v>12080</v>
      </c>
      <c r="D32" s="27">
        <f t="shared" si="3"/>
        <v>5</v>
      </c>
      <c r="E32" s="38">
        <f t="shared" si="2"/>
        <v>12080</v>
      </c>
      <c r="F32" s="28">
        <f t="shared" si="4"/>
        <v>12342.77148287093</v>
      </c>
      <c r="G32" s="28">
        <f t="shared" si="5"/>
        <v>69048.852210187673</v>
      </c>
    </row>
    <row r="33" spans="1:7">
      <c r="A33" s="27">
        <v>0</v>
      </c>
      <c r="B33" s="38">
        <v>11657</v>
      </c>
      <c r="D33" s="27">
        <f t="shared" si="3"/>
        <v>6</v>
      </c>
      <c r="E33" s="38">
        <f t="shared" si="2"/>
        <v>11657</v>
      </c>
      <c r="F33" s="28">
        <f t="shared" si="4"/>
        <v>12020.008474551232</v>
      </c>
      <c r="G33" s="28">
        <f t="shared" si="5"/>
        <v>131775.1525960126</v>
      </c>
    </row>
    <row r="34" spans="1:7">
      <c r="A34" s="27">
        <v>0</v>
      </c>
      <c r="B34" s="38">
        <v>11335</v>
      </c>
      <c r="D34" s="27">
        <f t="shared" si="3"/>
        <v>7</v>
      </c>
      <c r="E34" s="38">
        <f t="shared" si="2"/>
        <v>11335</v>
      </c>
      <c r="F34" s="28">
        <f t="shared" si="4"/>
        <v>11710.80992164455</v>
      </c>
      <c r="G34" s="28">
        <f t="shared" si="5"/>
        <v>141233.09720648269</v>
      </c>
    </row>
    <row r="35" spans="1:7">
      <c r="A35" s="27">
        <v>1</v>
      </c>
      <c r="B35" s="38">
        <v>11281</v>
      </c>
      <c r="D35" s="27">
        <f t="shared" si="3"/>
        <v>8</v>
      </c>
      <c r="E35" s="38">
        <f t="shared" si="2"/>
        <v>11281</v>
      </c>
      <c r="F35" s="28">
        <f t="shared" si="4"/>
        <v>11414.546649723878</v>
      </c>
      <c r="G35" s="28">
        <f t="shared" si="5"/>
        <v>17834.707652472065</v>
      </c>
    </row>
    <row r="36" spans="1:7">
      <c r="A36" s="27">
        <v>0</v>
      </c>
      <c r="B36" s="38">
        <v>10933</v>
      </c>
      <c r="D36" s="27">
        <f t="shared" si="3"/>
        <v>9</v>
      </c>
      <c r="E36" s="38">
        <f t="shared" si="2"/>
        <v>10933</v>
      </c>
      <c r="F36" s="28">
        <f t="shared" si="4"/>
        <v>11130.619124156772</v>
      </c>
      <c r="G36" s="28">
        <f t="shared" si="5"/>
        <v>39053.318232489728</v>
      </c>
    </row>
    <row r="37" spans="1:7">
      <c r="A37" s="27">
        <v>0</v>
      </c>
      <c r="B37" s="38">
        <v>10715</v>
      </c>
      <c r="D37" s="27">
        <f t="shared" si="3"/>
        <v>10</v>
      </c>
      <c r="E37" s="38">
        <f t="shared" si="2"/>
        <v>10715</v>
      </c>
      <c r="F37" s="28">
        <f t="shared" si="4"/>
        <v>10858.456050614554</v>
      </c>
      <c r="G37" s="28">
        <f t="shared" si="5"/>
        <v>20579.638457925346</v>
      </c>
    </row>
    <row r="38" spans="1:7">
      <c r="A38" s="27">
        <v>1</v>
      </c>
      <c r="B38" s="38">
        <v>10288</v>
      </c>
      <c r="D38" s="27">
        <f t="shared" si="3"/>
        <v>11</v>
      </c>
      <c r="E38" s="38">
        <f t="shared" si="2"/>
        <v>10288</v>
      </c>
      <c r="F38" s="28">
        <f t="shared" si="4"/>
        <v>10597.513041682685</v>
      </c>
      <c r="G38" s="28">
        <f t="shared" si="5"/>
        <v>95798.322971667541</v>
      </c>
    </row>
    <row r="39" spans="1:7">
      <c r="A39" s="27">
        <v>0</v>
      </c>
      <c r="B39" s="38">
        <v>10079</v>
      </c>
      <c r="D39" s="27">
        <f t="shared" si="3"/>
        <v>12</v>
      </c>
      <c r="E39" s="38">
        <f t="shared" si="2"/>
        <v>10079</v>
      </c>
      <c r="F39" s="28">
        <f t="shared" si="4"/>
        <v>10347.271346450063</v>
      </c>
      <c r="G39" s="28">
        <f t="shared" si="5"/>
        <v>71969.515326129724</v>
      </c>
    </row>
    <row r="40" spans="1:7">
      <c r="A40" s="27">
        <v>1</v>
      </c>
      <c r="B40" s="38">
        <v>9843</v>
      </c>
      <c r="D40" s="27">
        <f t="shared" si="3"/>
        <v>13</v>
      </c>
      <c r="E40" s="38">
        <f t="shared" si="2"/>
        <v>9843</v>
      </c>
      <c r="F40" s="28">
        <f t="shared" si="4"/>
        <v>10107.236640102432</v>
      </c>
      <c r="G40" s="28">
        <f t="shared" si="5"/>
        <v>69821.001972622136</v>
      </c>
    </row>
    <row r="41" spans="1:7">
      <c r="A41" s="27">
        <v>0</v>
      </c>
      <c r="B41" s="38">
        <v>9581</v>
      </c>
      <c r="D41" s="27">
        <f t="shared" si="3"/>
        <v>14</v>
      </c>
      <c r="E41" s="38">
        <f t="shared" si="2"/>
        <v>9581</v>
      </c>
      <c r="F41" s="28">
        <f t="shared" si="4"/>
        <v>9876.9378706856533</v>
      </c>
      <c r="G41" s="28">
        <f>(E41-F41)^2</f>
        <v>87579.223305958425</v>
      </c>
    </row>
    <row r="42" spans="1:7">
      <c r="A42" s="27">
        <v>1</v>
      </c>
      <c r="B42" s="38">
        <v>9525</v>
      </c>
      <c r="D42" s="27">
        <f t="shared" si="3"/>
        <v>15</v>
      </c>
      <c r="E42" s="38">
        <f t="shared" si="2"/>
        <v>9525</v>
      </c>
      <c r="F42" s="28">
        <f t="shared" si="4"/>
        <v>9655.9261603384566</v>
      </c>
      <c r="G42" s="28">
        <f t="shared" ref="G42:G105" si="6">(E42-F42)^2</f>
        <v>17141.659460971248</v>
      </c>
    </row>
    <row r="43" spans="1:7">
      <c r="A43" s="27">
        <v>1</v>
      </c>
      <c r="B43" s="38">
        <v>9313</v>
      </c>
      <c r="D43" s="27">
        <f t="shared" si="3"/>
        <v>16</v>
      </c>
      <c r="E43" s="38">
        <f t="shared" si="2"/>
        <v>9313</v>
      </c>
      <c r="F43" s="28">
        <f t="shared" si="4"/>
        <v>9443.7737584218175</v>
      </c>
      <c r="G43" s="28">
        <f t="shared" si="6"/>
        <v>17101.775891767895</v>
      </c>
    </row>
    <row r="44" spans="1:7">
      <c r="A44" s="27">
        <v>0</v>
      </c>
      <c r="B44" s="38">
        <v>9006</v>
      </c>
      <c r="D44" s="27">
        <f t="shared" si="3"/>
        <v>17</v>
      </c>
      <c r="E44" s="38">
        <f t="shared" si="2"/>
        <v>9006</v>
      </c>
      <c r="F44" s="28">
        <f t="shared" si="4"/>
        <v>9240.0730440936404</v>
      </c>
      <c r="G44" s="28">
        <f t="shared" si="6"/>
        <v>54790.189971263331</v>
      </c>
    </row>
    <row r="45" spans="1:7">
      <c r="A45" s="27">
        <v>1</v>
      </c>
      <c r="B45" s="38">
        <v>8886</v>
      </c>
      <c r="D45" s="27">
        <f t="shared" si="3"/>
        <v>18</v>
      </c>
      <c r="E45" s="38">
        <f t="shared" si="2"/>
        <v>8886</v>
      </c>
      <c r="F45" s="28">
        <f t="shared" si="4"/>
        <v>9044.4355759932441</v>
      </c>
      <c r="G45" s="28">
        <f t="shared" si="6"/>
        <v>25101.831740311034</v>
      </c>
    </row>
    <row r="46" spans="1:7">
      <c r="A46" s="27">
        <v>0</v>
      </c>
      <c r="B46" s="38">
        <v>8668</v>
      </c>
      <c r="D46" s="27">
        <f t="shared" si="3"/>
        <v>19</v>
      </c>
      <c r="E46" s="38">
        <f t="shared" si="2"/>
        <v>8668</v>
      </c>
      <c r="F46" s="28">
        <f t="shared" si="4"/>
        <v>8856.4911868104591</v>
      </c>
      <c r="G46" s="28">
        <f t="shared" si="6"/>
        <v>35528.927505215397</v>
      </c>
    </row>
    <row r="47" spans="1:7">
      <c r="A47" s="27">
        <v>0</v>
      </c>
      <c r="B47" s="38">
        <v>8487</v>
      </c>
      <c r="D47" s="27">
        <f t="shared" si="3"/>
        <v>20</v>
      </c>
      <c r="E47" s="38">
        <f t="shared" si="2"/>
        <v>8487</v>
      </c>
      <c r="F47" s="28">
        <f t="shared" si="4"/>
        <v>8675.8871206191725</v>
      </c>
      <c r="G47" s="28">
        <f t="shared" si="6"/>
        <v>35678.344335801819</v>
      </c>
    </row>
    <row r="48" spans="1:7">
      <c r="A48" s="27">
        <v>1</v>
      </c>
      <c r="B48" s="38">
        <v>8287</v>
      </c>
      <c r="D48" s="27">
        <f t="shared" si="3"/>
        <v>21</v>
      </c>
      <c r="E48" s="38">
        <f t="shared" si="2"/>
        <v>8287</v>
      </c>
      <c r="F48" s="28">
        <f t="shared" si="4"/>
        <v>8502.2872109554592</v>
      </c>
      <c r="G48" s="28">
        <f t="shared" si="6"/>
        <v>46348.583200980371</v>
      </c>
    </row>
    <row r="49" spans="1:7">
      <c r="A49" s="27">
        <v>0</v>
      </c>
      <c r="B49" s="38">
        <v>8171</v>
      </c>
      <c r="D49" s="27">
        <f t="shared" si="3"/>
        <v>22</v>
      </c>
      <c r="E49" s="38">
        <f t="shared" si="2"/>
        <v>8171</v>
      </c>
      <c r="F49" s="28">
        <f t="shared" si="4"/>
        <v>8335.3710977156588</v>
      </c>
      <c r="G49" s="28">
        <f t="shared" si="6"/>
        <v>27017.857764250664</v>
      </c>
    </row>
    <row r="50" spans="1:7">
      <c r="A50" s="27">
        <v>0</v>
      </c>
      <c r="B50" s="38">
        <v>8100</v>
      </c>
      <c r="D50" s="27">
        <f t="shared" si="3"/>
        <v>23</v>
      </c>
      <c r="E50" s="38">
        <f t="shared" si="2"/>
        <v>8100</v>
      </c>
      <c r="F50" s="28">
        <f t="shared" si="4"/>
        <v>8174.8334810408514</v>
      </c>
      <c r="G50" s="28">
        <f t="shared" si="6"/>
        <v>5600.0498846914716</v>
      </c>
    </row>
    <row r="51" spans="1:7">
      <c r="A51" s="27">
        <v>0</v>
      </c>
      <c r="B51" s="38">
        <v>8092</v>
      </c>
      <c r="D51" s="27">
        <f t="shared" si="3"/>
        <v>24</v>
      </c>
      <c r="E51" s="38">
        <f t="shared" si="2"/>
        <v>8092</v>
      </c>
      <c r="F51" s="28">
        <f t="shared" si="4"/>
        <v>8020.3834104406315</v>
      </c>
      <c r="G51" s="28">
        <f t="shared" si="6"/>
        <v>5128.935900115056</v>
      </c>
    </row>
    <row r="52" spans="1:7">
      <c r="A52" s="27">
        <v>0</v>
      </c>
      <c r="B52" s="38">
        <v>7834</v>
      </c>
      <c r="D52" s="27">
        <f t="shared" si="3"/>
        <v>25</v>
      </c>
      <c r="E52" s="38">
        <f t="shared" si="2"/>
        <v>7834</v>
      </c>
      <c r="F52" s="28">
        <f t="shared" si="4"/>
        <v>7871.7436074917268</v>
      </c>
      <c r="G52" s="28">
        <f t="shared" si="6"/>
        <v>1424.579906489538</v>
      </c>
    </row>
    <row r="53" spans="1:7">
      <c r="A53" s="27">
        <v>0</v>
      </c>
      <c r="B53" s="38">
        <v>7762</v>
      </c>
      <c r="D53" s="27">
        <f t="shared" si="3"/>
        <v>26</v>
      </c>
      <c r="E53" s="38">
        <f t="shared" si="2"/>
        <v>7762</v>
      </c>
      <c r="F53" s="28">
        <f t="shared" si="4"/>
        <v>7728.6498205255475</v>
      </c>
      <c r="G53" s="28">
        <f t="shared" si="6"/>
        <v>1112.2344709781921</v>
      </c>
    </row>
    <row r="54" spans="1:7">
      <c r="A54" s="27">
        <v>1</v>
      </c>
      <c r="B54" s="38">
        <v>7638</v>
      </c>
      <c r="D54" s="27">
        <f t="shared" si="3"/>
        <v>27</v>
      </c>
      <c r="E54" s="38">
        <f t="shared" si="2"/>
        <v>7638</v>
      </c>
      <c r="F54" s="28">
        <f t="shared" si="4"/>
        <v>7590.8502097937135</v>
      </c>
      <c r="G54" s="28">
        <f t="shared" si="6"/>
        <v>2223.1027164968327</v>
      </c>
    </row>
    <row r="55" spans="1:7">
      <c r="A55" s="27">
        <v>1</v>
      </c>
      <c r="B55" s="38">
        <v>7587</v>
      </c>
      <c r="D55" s="27">
        <f t="shared" si="3"/>
        <v>28</v>
      </c>
      <c r="E55" s="38">
        <f t="shared" si="2"/>
        <v>7587</v>
      </c>
      <c r="F55" s="28">
        <f t="shared" si="4"/>
        <v>7458.1047616719434</v>
      </c>
      <c r="G55" s="28">
        <f t="shared" si="6"/>
        <v>16613.982463646516</v>
      </c>
    </row>
    <row r="56" spans="1:7">
      <c r="A56" s="27">
        <v>0</v>
      </c>
      <c r="B56" s="38">
        <v>7301</v>
      </c>
      <c r="D56" s="27">
        <f t="shared" si="3"/>
        <v>29</v>
      </c>
      <c r="E56" s="38">
        <f t="shared" si="2"/>
        <v>7301</v>
      </c>
      <c r="F56" s="28">
        <f t="shared" si="4"/>
        <v>7330.1847305307028</v>
      </c>
      <c r="G56" s="28">
        <f t="shared" si="6"/>
        <v>851.74849614973823</v>
      </c>
    </row>
    <row r="57" spans="1:7">
      <c r="A57" s="27">
        <v>0</v>
      </c>
      <c r="B57" s="38">
        <v>7157</v>
      </c>
      <c r="D57" s="27">
        <f t="shared" si="3"/>
        <v>30</v>
      </c>
      <c r="E57" s="38">
        <f t="shared" si="2"/>
        <v>7157</v>
      </c>
      <c r="F57" s="28">
        <f t="shared" si="4"/>
        <v>7206.8721069658013</v>
      </c>
      <c r="G57" s="28">
        <f t="shared" si="6"/>
        <v>2487.2270532083289</v>
      </c>
    </row>
    <row r="58" spans="1:7">
      <c r="A58" s="27">
        <v>0</v>
      </c>
      <c r="B58" s="38">
        <v>7057</v>
      </c>
      <c r="D58" s="27">
        <f t="shared" si="3"/>
        <v>31</v>
      </c>
      <c r="E58" s="38">
        <f t="shared" si="2"/>
        <v>7057</v>
      </c>
      <c r="F58" s="28">
        <f t="shared" si="4"/>
        <v>7087.9591111438567</v>
      </c>
      <c r="G58" s="28">
        <f t="shared" si="6"/>
        <v>958.46656281767309</v>
      </c>
    </row>
    <row r="59" spans="1:7">
      <c r="A59" s="27">
        <v>0</v>
      </c>
      <c r="B59" s="38">
        <v>7130</v>
      </c>
      <c r="D59" s="27">
        <f t="shared" si="3"/>
        <v>32</v>
      </c>
      <c r="E59" s="38">
        <f t="shared" si="2"/>
        <v>7130</v>
      </c>
      <c r="F59" s="28">
        <f t="shared" si="4"/>
        <v>6973.2477100763163</v>
      </c>
      <c r="G59" s="28">
        <f t="shared" si="6"/>
        <v>24571.280396318605</v>
      </c>
    </row>
    <row r="60" spans="1:7">
      <c r="A60" s="27">
        <v>0</v>
      </c>
      <c r="B60" s="38">
        <v>6929</v>
      </c>
      <c r="D60" s="27">
        <f t="shared" si="3"/>
        <v>33</v>
      </c>
      <c r="E60" s="38">
        <f t="shared" si="2"/>
        <v>6929</v>
      </c>
      <c r="F60" s="28">
        <f t="shared" si="4"/>
        <v>6862.549157691843</v>
      </c>
      <c r="G60" s="28">
        <f t="shared" si="6"/>
        <v>4415.7144434635493</v>
      </c>
    </row>
    <row r="61" spans="1:7">
      <c r="A61" s="27">
        <v>0</v>
      </c>
      <c r="B61" s="38">
        <v>7122</v>
      </c>
      <c r="D61" s="27">
        <f t="shared" si="3"/>
        <v>34</v>
      </c>
      <c r="E61" s="38">
        <f t="shared" si="2"/>
        <v>7122</v>
      </c>
      <c r="F61" s="28">
        <f t="shared" si="4"/>
        <v>6755.6835566301625</v>
      </c>
      <c r="G61" s="28">
        <f t="shared" si="6"/>
        <v>134187.73668312738</v>
      </c>
    </row>
    <row r="62" spans="1:7">
      <c r="A62" s="27">
        <v>1</v>
      </c>
      <c r="B62" s="38">
        <v>6810</v>
      </c>
      <c r="D62" s="27">
        <f t="shared" si="3"/>
        <v>35</v>
      </c>
      <c r="E62" s="38">
        <f t="shared" si="2"/>
        <v>6810</v>
      </c>
      <c r="F62" s="28">
        <f t="shared" si="4"/>
        <v>6652.479440731403</v>
      </c>
      <c r="G62" s="28">
        <f t="shared" si="6"/>
        <v>24812.726592291587</v>
      </c>
    </row>
    <row r="63" spans="1:7">
      <c r="A63" s="27">
        <v>0</v>
      </c>
      <c r="B63" s="38">
        <v>6648</v>
      </c>
      <c r="D63" s="27">
        <f t="shared" si="3"/>
        <v>36</v>
      </c>
      <c r="E63" s="38">
        <f t="shared" si="2"/>
        <v>6648</v>
      </c>
      <c r="F63" s="28">
        <f t="shared" si="4"/>
        <v>6552.773377243394</v>
      </c>
      <c r="G63" s="28">
        <f t="shared" si="6"/>
        <v>9068.109681628961</v>
      </c>
    </row>
    <row r="64" spans="1:7">
      <c r="A64" s="27">
        <v>0</v>
      </c>
      <c r="B64" s="38">
        <v>6600</v>
      </c>
      <c r="D64" s="27">
        <f t="shared" si="3"/>
        <v>37</v>
      </c>
      <c r="E64" s="38">
        <f t="shared" si="2"/>
        <v>6600</v>
      </c>
      <c r="F64" s="28">
        <f t="shared" si="4"/>
        <v>6456.4095878155804</v>
      </c>
      <c r="G64" s="28">
        <f t="shared" si="6"/>
        <v>20618.206471291523</v>
      </c>
    </row>
    <row r="65" spans="1:7">
      <c r="A65" s="27">
        <v>0</v>
      </c>
      <c r="B65" s="38">
        <v>6474</v>
      </c>
      <c r="D65" s="27">
        <f t="shared" si="3"/>
        <v>38</v>
      </c>
      <c r="E65" s="38">
        <f t="shared" si="2"/>
        <v>6474</v>
      </c>
      <c r="F65" s="28">
        <f t="shared" si="4"/>
        <v>6363.2395873921569</v>
      </c>
      <c r="G65" s="28">
        <f t="shared" si="6"/>
        <v>12267.869001059657</v>
      </c>
    </row>
    <row r="66" spans="1:7">
      <c r="A66" s="27">
        <v>1</v>
      </c>
      <c r="B66" s="38">
        <v>6382</v>
      </c>
      <c r="D66" s="27">
        <f t="shared" si="3"/>
        <v>39</v>
      </c>
      <c r="E66" s="38">
        <f t="shared" si="2"/>
        <v>6382</v>
      </c>
      <c r="F66" s="28">
        <f t="shared" si="4"/>
        <v>6273.1218401590077</v>
      </c>
      <c r="G66" s="28">
        <f t="shared" si="6"/>
        <v>11854.453690360677</v>
      </c>
    </row>
    <row r="67" spans="1:7">
      <c r="A67" s="27">
        <v>0</v>
      </c>
      <c r="B67" s="38">
        <v>6312</v>
      </c>
      <c r="D67" s="27">
        <f t="shared" si="3"/>
        <v>40</v>
      </c>
      <c r="E67" s="38">
        <f t="shared" si="2"/>
        <v>6312</v>
      </c>
      <c r="F67" s="28">
        <f t="shared" si="4"/>
        <v>6185.921431738926</v>
      </c>
      <c r="G67" s="28">
        <f t="shared" si="6"/>
        <v>15895.805374762296</v>
      </c>
    </row>
    <row r="68" spans="1:7">
      <c r="A68" s="27">
        <v>1</v>
      </c>
      <c r="B68" s="38">
        <v>6268</v>
      </c>
      <c r="D68" s="27">
        <f t="shared" si="3"/>
        <v>41</v>
      </c>
      <c r="E68" s="38">
        <f t="shared" si="2"/>
        <v>6268</v>
      </c>
      <c r="F68" s="28">
        <f t="shared" si="4"/>
        <v>6101.5097568676338</v>
      </c>
      <c r="G68" s="28">
        <f t="shared" si="6"/>
        <v>27719.001058274422</v>
      </c>
    </row>
    <row r="69" spans="1:7">
      <c r="A69" s="27">
        <v>0</v>
      </c>
      <c r="B69" s="38">
        <v>6322</v>
      </c>
      <c r="D69" s="27">
        <f t="shared" si="3"/>
        <v>42</v>
      </c>
      <c r="E69" s="38">
        <f t="shared" si="2"/>
        <v>6322</v>
      </c>
      <c r="F69" s="28">
        <f t="shared" si="4"/>
        <v>6019.7642218194069</v>
      </c>
      <c r="G69" s="28">
        <f t="shared" si="6"/>
        <v>91346.465612428685</v>
      </c>
    </row>
    <row r="70" spans="1:7">
      <c r="A70" s="27">
        <v>0</v>
      </c>
      <c r="B70" s="38">
        <v>6160</v>
      </c>
      <c r="D70" s="27">
        <f t="shared" si="3"/>
        <v>43</v>
      </c>
      <c r="E70" s="38">
        <f t="shared" si="2"/>
        <v>6160</v>
      </c>
      <c r="F70" s="28">
        <f t="shared" si="4"/>
        <v>5940.5679608856235</v>
      </c>
      <c r="G70" s="28">
        <f t="shared" si="6"/>
        <v>48150.419789893254</v>
      </c>
    </row>
    <row r="71" spans="1:7">
      <c r="A71" s="27">
        <v>0</v>
      </c>
      <c r="B71" s="38">
        <v>6030</v>
      </c>
      <c r="D71" s="27">
        <f t="shared" si="3"/>
        <v>44</v>
      </c>
      <c r="E71" s="38">
        <f t="shared" si="2"/>
        <v>6030</v>
      </c>
      <c r="F71" s="28">
        <f t="shared" si="4"/>
        <v>5863.8095662424494</v>
      </c>
      <c r="G71" s="28">
        <f t="shared" si="6"/>
        <v>27619.260272522824</v>
      </c>
    </row>
    <row r="72" spans="1:7">
      <c r="A72" s="27">
        <v>0</v>
      </c>
      <c r="B72" s="38">
        <v>5785</v>
      </c>
      <c r="D72" s="27">
        <f t="shared" si="3"/>
        <v>45</v>
      </c>
      <c r="E72" s="38">
        <f t="shared" si="2"/>
        <v>5785</v>
      </c>
      <c r="F72" s="28">
        <f t="shared" si="4"/>
        <v>5789.3828305752795</v>
      </c>
      <c r="G72" s="28">
        <f t="shared" si="6"/>
        <v>19.209203851604947</v>
      </c>
    </row>
    <row r="73" spans="1:7">
      <c r="A73" s="27">
        <v>0</v>
      </c>
      <c r="B73" s="38">
        <v>5907</v>
      </c>
      <c r="D73" s="27">
        <f t="shared" si="3"/>
        <v>46</v>
      </c>
      <c r="E73" s="38">
        <f t="shared" si="2"/>
        <v>5907</v>
      </c>
      <c r="F73" s="28">
        <f t="shared" si="4"/>
        <v>5717.1865018573635</v>
      </c>
      <c r="G73" s="28">
        <f t="shared" si="6"/>
        <v>36029.164077144669</v>
      </c>
    </row>
    <row r="74" spans="1:7">
      <c r="A74" s="27">
        <v>0</v>
      </c>
      <c r="B74" s="38">
        <v>5782</v>
      </c>
      <c r="D74" s="27">
        <f t="shared" si="3"/>
        <v>47</v>
      </c>
      <c r="E74" s="38">
        <f t="shared" ref="E74:E137" si="7">B74-C74</f>
        <v>5782</v>
      </c>
      <c r="F74" s="28">
        <f t="shared" si="4"/>
        <v>5647.12404970853</v>
      </c>
      <c r="G74" s="28">
        <f t="shared" si="6"/>
        <v>18191.521967027074</v>
      </c>
    </row>
    <row r="75" spans="1:7">
      <c r="A75" s="27">
        <v>1</v>
      </c>
      <c r="B75" s="38">
        <v>5789</v>
      </c>
      <c r="D75" s="27">
        <f t="shared" si="3"/>
        <v>48</v>
      </c>
      <c r="E75" s="38">
        <f t="shared" si="7"/>
        <v>5789</v>
      </c>
      <c r="F75" s="28">
        <f t="shared" si="4"/>
        <v>5579.1034427870773</v>
      </c>
      <c r="G75" s="28">
        <f t="shared" si="6"/>
        <v>44056.564729837752</v>
      </c>
    </row>
    <row r="76" spans="1:7">
      <c r="A76" s="27">
        <v>0</v>
      </c>
      <c r="B76" s="38">
        <v>5654</v>
      </c>
      <c r="D76" s="27">
        <f t="shared" si="3"/>
        <v>49</v>
      </c>
      <c r="E76" s="38">
        <f t="shared" si="7"/>
        <v>5654</v>
      </c>
      <c r="F76" s="28">
        <f t="shared" si="4"/>
        <v>5513.0369366936557</v>
      </c>
      <c r="G76" s="28">
        <f t="shared" si="6"/>
        <v>19870.585216708441</v>
      </c>
    </row>
    <row r="77" spans="1:7">
      <c r="A77" s="27">
        <v>1</v>
      </c>
      <c r="B77" s="38">
        <v>5656</v>
      </c>
      <c r="D77" s="27">
        <f t="shared" si="3"/>
        <v>50</v>
      </c>
      <c r="E77" s="38">
        <f t="shared" si="7"/>
        <v>5656</v>
      </c>
      <c r="F77" s="28">
        <f t="shared" si="4"/>
        <v>5448.8408718906639</v>
      </c>
      <c r="G77" s="28">
        <f t="shared" si="6"/>
        <v>42914.904359020307</v>
      </c>
    </row>
    <row r="78" spans="1:7">
      <c r="A78" s="27">
        <v>0</v>
      </c>
      <c r="B78" s="38">
        <v>5404</v>
      </c>
      <c r="D78" s="27">
        <f t="shared" si="3"/>
        <v>51</v>
      </c>
      <c r="E78" s="38">
        <f t="shared" si="7"/>
        <v>5404</v>
      </c>
      <c r="F78" s="28">
        <f t="shared" si="4"/>
        <v>5386.4354811640696</v>
      </c>
      <c r="G78" s="28">
        <f t="shared" si="6"/>
        <v>308.51232193775235</v>
      </c>
    </row>
    <row r="79" spans="1:7">
      <c r="A79" s="27">
        <v>0</v>
      </c>
      <c r="B79" s="38">
        <v>5586</v>
      </c>
      <c r="D79" s="27">
        <f t="shared" si="3"/>
        <v>52</v>
      </c>
      <c r="E79" s="38">
        <f t="shared" si="7"/>
        <v>5586</v>
      </c>
      <c r="F79" s="28">
        <f t="shared" si="4"/>
        <v>5325.7447061769617</v>
      </c>
      <c r="G79" s="28">
        <f t="shared" si="6"/>
        <v>67732.817962916</v>
      </c>
    </row>
    <row r="80" spans="1:7">
      <c r="A80" s="27">
        <v>0</v>
      </c>
      <c r="B80" s="38">
        <v>5321</v>
      </c>
      <c r="D80" s="27">
        <f t="shared" si="3"/>
        <v>53</v>
      </c>
      <c r="E80" s="38">
        <f t="shared" si="7"/>
        <v>5321</v>
      </c>
      <c r="F80" s="28">
        <f t="shared" si="4"/>
        <v>5266.6960226853789</v>
      </c>
      <c r="G80" s="28">
        <f t="shared" si="6"/>
        <v>2948.9219521868808</v>
      </c>
    </row>
    <row r="81" spans="1:7">
      <c r="A81" s="27">
        <v>0</v>
      </c>
      <c r="B81" s="38">
        <v>5421</v>
      </c>
      <c r="D81" s="27">
        <f t="shared" si="3"/>
        <v>54</v>
      </c>
      <c r="E81" s="38">
        <f t="shared" si="7"/>
        <v>5421</v>
      </c>
      <c r="F81" s="28">
        <f t="shared" si="4"/>
        <v>5209.2202740072998</v>
      </c>
      <c r="G81" s="28">
        <f t="shared" si="6"/>
        <v>44850.652341543158</v>
      </c>
    </row>
    <row r="82" spans="1:7">
      <c r="A82" s="27">
        <v>0</v>
      </c>
      <c r="B82" s="38">
        <v>5350</v>
      </c>
      <c r="D82" s="27">
        <f t="shared" si="3"/>
        <v>55</v>
      </c>
      <c r="E82" s="38">
        <f t="shared" si="7"/>
        <v>5350</v>
      </c>
      <c r="F82" s="28">
        <f t="shared" si="4"/>
        <v>5153.2515123549547</v>
      </c>
      <c r="G82" s="28">
        <f t="shared" si="6"/>
        <v>38709.967390612546</v>
      </c>
    </row>
    <row r="83" spans="1:7">
      <c r="A83" s="27">
        <v>0</v>
      </c>
      <c r="B83" s="38">
        <v>5149</v>
      </c>
      <c r="D83" s="27">
        <f t="shared" si="3"/>
        <v>56</v>
      </c>
      <c r="E83" s="38">
        <f t="shared" si="7"/>
        <v>5149</v>
      </c>
      <c r="F83" s="28">
        <f t="shared" si="4"/>
        <v>5098.7268476590634</v>
      </c>
      <c r="G83" s="28">
        <f t="shared" si="6"/>
        <v>2527.3898462950169</v>
      </c>
    </row>
    <row r="84" spans="1:7">
      <c r="A84" s="27">
        <v>0</v>
      </c>
      <c r="B84" s="38">
        <v>5212</v>
      </c>
      <c r="D84" s="27">
        <f t="shared" si="3"/>
        <v>57</v>
      </c>
      <c r="E84" s="38">
        <f t="shared" si="7"/>
        <v>5212</v>
      </c>
      <c r="F84" s="28">
        <f t="shared" si="4"/>
        <v>5045.5863035311331</v>
      </c>
      <c r="G84" s="28">
        <f t="shared" si="6"/>
        <v>27693.518372432154</v>
      </c>
    </row>
    <row r="85" spans="1:7">
      <c r="A85" s="27">
        <v>0</v>
      </c>
      <c r="B85" s="38">
        <v>5170</v>
      </c>
      <c r="D85" s="27">
        <f t="shared" si="3"/>
        <v>58</v>
      </c>
      <c r="E85" s="38">
        <f t="shared" si="7"/>
        <v>5170</v>
      </c>
      <c r="F85" s="28">
        <f t="shared" si="4"/>
        <v>4993.7726800266746</v>
      </c>
      <c r="G85" s="28">
        <f t="shared" si="6"/>
        <v>31056.06830498081</v>
      </c>
    </row>
    <row r="86" spans="1:7">
      <c r="A86" s="27">
        <v>1</v>
      </c>
      <c r="B86" s="38">
        <v>5116</v>
      </c>
      <c r="D86" s="27">
        <f t="shared" si="3"/>
        <v>59</v>
      </c>
      <c r="E86" s="38">
        <f t="shared" si="7"/>
        <v>5116</v>
      </c>
      <c r="F86" s="28">
        <f t="shared" si="4"/>
        <v>4943.231422888106</v>
      </c>
      <c r="G86" s="28">
        <f t="shared" si="6"/>
        <v>29848.981237268479</v>
      </c>
    </row>
    <row r="87" spans="1:7">
      <c r="A87" s="27">
        <v>1</v>
      </c>
      <c r="B87" s="38">
        <v>5001</v>
      </c>
      <c r="D87" s="27">
        <f t="shared" si="3"/>
        <v>60</v>
      </c>
      <c r="E87" s="38">
        <f t="shared" si="7"/>
        <v>5001</v>
      </c>
      <c r="F87" s="28">
        <f t="shared" si="4"/>
        <v>4893.9104989613088</v>
      </c>
      <c r="G87" s="28">
        <f t="shared" si="6"/>
        <v>11468.161232715844</v>
      </c>
    </row>
    <row r="88" spans="1:7">
      <c r="A88" s="27">
        <v>0</v>
      </c>
      <c r="B88" s="38">
        <v>4935</v>
      </c>
      <c r="D88" s="27">
        <f t="shared" si="3"/>
        <v>61</v>
      </c>
      <c r="E88" s="38">
        <f t="shared" si="7"/>
        <v>4935</v>
      </c>
      <c r="F88" s="28">
        <f t="shared" si="4"/>
        <v>4845.7602774942161</v>
      </c>
      <c r="G88" s="28">
        <f t="shared" si="6"/>
        <v>7963.7280729093136</v>
      </c>
    </row>
    <row r="89" spans="1:7">
      <c r="A89" s="27">
        <v>0</v>
      </c>
      <c r="B89" s="38">
        <v>4917</v>
      </c>
      <c r="D89" s="27">
        <f t="shared" si="3"/>
        <v>62</v>
      </c>
      <c r="E89" s="38">
        <f t="shared" si="7"/>
        <v>4917</v>
      </c>
      <c r="F89" s="28">
        <f t="shared" si="4"/>
        <v>4798.7334170396489</v>
      </c>
      <c r="G89" s="28">
        <f t="shared" si="6"/>
        <v>13986.984645117613</v>
      </c>
    </row>
    <row r="90" spans="1:7">
      <c r="A90" s="27">
        <v>0</v>
      </c>
      <c r="B90" s="38">
        <v>4839</v>
      </c>
      <c r="D90" s="27">
        <f t="shared" si="3"/>
        <v>63</v>
      </c>
      <c r="E90" s="38">
        <f t="shared" si="7"/>
        <v>4839</v>
      </c>
      <c r="F90" s="28">
        <f t="shared" si="4"/>
        <v>4752.7847576976665</v>
      </c>
      <c r="G90" s="28">
        <f t="shared" si="6"/>
        <v>7433.068005250082</v>
      </c>
    </row>
    <row r="91" spans="1:7">
      <c r="A91" s="27">
        <v>0</v>
      </c>
      <c r="B91" s="38">
        <v>4712</v>
      </c>
      <c r="D91" s="27">
        <f t="shared" si="3"/>
        <v>64</v>
      </c>
      <c r="E91" s="38">
        <f t="shared" si="7"/>
        <v>4712</v>
      </c>
      <c r="F91" s="28">
        <f t="shared" si="4"/>
        <v>4707.871218445267</v>
      </c>
      <c r="G91" s="28">
        <f t="shared" si="6"/>
        <v>17.046837126703412</v>
      </c>
    </row>
    <row r="92" spans="1:7">
      <c r="A92" s="27">
        <v>0</v>
      </c>
      <c r="B92" s="38">
        <v>4883</v>
      </c>
      <c r="D92" s="27">
        <f t="shared" ref="D92:D155" si="8">D91+1</f>
        <v>65</v>
      </c>
      <c r="E92" s="38">
        <f t="shared" si="7"/>
        <v>4883</v>
      </c>
      <c r="F92" s="28">
        <f t="shared" si="4"/>
        <v>4663.9516993131338</v>
      </c>
      <c r="G92" s="28">
        <f t="shared" si="6"/>
        <v>47982.158033803767</v>
      </c>
    </row>
    <row r="93" spans="1:7">
      <c r="A93" s="27">
        <v>0</v>
      </c>
      <c r="B93" s="38">
        <v>4782</v>
      </c>
      <c r="D93" s="27">
        <f t="shared" si="8"/>
        <v>66</v>
      </c>
      <c r="E93" s="38">
        <f t="shared" si="7"/>
        <v>4782</v>
      </c>
      <c r="F93" s="28">
        <f t="shared" ref="F93:F156" si="9">(F$3*EXP(-D93/F$1))+(F$4*EXP(-D93/F$2))+F$5</f>
        <v>4620.9869881805071</v>
      </c>
      <c r="G93" s="28">
        <f t="shared" si="6"/>
        <v>25925.18997518417</v>
      </c>
    </row>
    <row r="94" spans="1:7">
      <c r="A94" s="27">
        <v>0</v>
      </c>
      <c r="B94" s="38">
        <v>4682</v>
      </c>
      <c r="D94" s="27">
        <f t="shared" si="8"/>
        <v>67</v>
      </c>
      <c r="E94" s="38">
        <f t="shared" si="7"/>
        <v>4682</v>
      </c>
      <c r="F94" s="28">
        <f t="shared" si="9"/>
        <v>4578.9396719700544</v>
      </c>
      <c r="G94" s="28">
        <f t="shared" si="6"/>
        <v>10621.431213639989</v>
      </c>
    </row>
    <row r="95" spans="1:7">
      <c r="A95" s="27">
        <v>0</v>
      </c>
      <c r="B95" s="38">
        <v>4691</v>
      </c>
      <c r="D95" s="27">
        <f t="shared" si="8"/>
        <v>68</v>
      </c>
      <c r="E95" s="38">
        <f t="shared" si="7"/>
        <v>4691</v>
      </c>
      <c r="F95" s="28">
        <f t="shared" si="9"/>
        <v>4537.7740520349316</v>
      </c>
      <c r="G95" s="28">
        <f t="shared" si="6"/>
        <v>23478.191129793839</v>
      </c>
    </row>
    <row r="96" spans="1:7">
      <c r="A96" s="27">
        <v>0</v>
      </c>
      <c r="B96" s="38">
        <v>4494</v>
      </c>
      <c r="D96" s="27">
        <f t="shared" si="8"/>
        <v>69</v>
      </c>
      <c r="E96" s="38">
        <f t="shared" si="7"/>
        <v>4494</v>
      </c>
      <c r="F96" s="28">
        <f t="shared" si="9"/>
        <v>4497.456063540023</v>
      </c>
      <c r="G96" s="28">
        <f t="shared" si="6"/>
        <v>11.944375192676477</v>
      </c>
    </row>
    <row r="97" spans="1:7">
      <c r="A97" s="27">
        <v>1</v>
      </c>
      <c r="B97" s="38">
        <v>4444</v>
      </c>
      <c r="D97" s="27">
        <f t="shared" si="8"/>
        <v>70</v>
      </c>
      <c r="E97" s="38">
        <f t="shared" si="7"/>
        <v>4444</v>
      </c>
      <c r="F97" s="28">
        <f t="shared" si="9"/>
        <v>4457.9531986487254</v>
      </c>
      <c r="G97" s="28">
        <f t="shared" si="6"/>
        <v>194.69175253079365</v>
      </c>
    </row>
    <row r="98" spans="1:7">
      <c r="A98" s="27">
        <v>0</v>
      </c>
      <c r="B98" s="38">
        <v>4542</v>
      </c>
      <c r="D98" s="27">
        <f t="shared" si="8"/>
        <v>71</v>
      </c>
      <c r="E98" s="38">
        <f t="shared" si="7"/>
        <v>4542</v>
      </c>
      <c r="F98" s="28">
        <f t="shared" si="9"/>
        <v>4419.234433335524</v>
      </c>
      <c r="G98" s="28">
        <f t="shared" si="6"/>
        <v>15071.38435844989</v>
      </c>
    </row>
    <row r="99" spans="1:7">
      <c r="A99" s="27">
        <v>0</v>
      </c>
      <c r="B99" s="38">
        <v>4373</v>
      </c>
      <c r="D99" s="27">
        <f t="shared" si="8"/>
        <v>72</v>
      </c>
      <c r="E99" s="38">
        <f t="shared" si="7"/>
        <v>4373</v>
      </c>
      <c r="F99" s="28">
        <f t="shared" si="9"/>
        <v>4381.2701576531308</v>
      </c>
      <c r="G99" s="28">
        <f t="shared" si="6"/>
        <v>68.395507607638095</v>
      </c>
    </row>
    <row r="100" spans="1:7">
      <c r="A100" s="27">
        <v>0</v>
      </c>
      <c r="B100" s="38">
        <v>4407</v>
      </c>
      <c r="D100" s="27">
        <f t="shared" si="8"/>
        <v>73</v>
      </c>
      <c r="E100" s="38">
        <f t="shared" si="7"/>
        <v>4407</v>
      </c>
      <c r="F100" s="28">
        <f t="shared" si="9"/>
        <v>4344.0321092910044</v>
      </c>
      <c r="G100" s="28">
        <f t="shared" si="6"/>
        <v>3964.955260340012</v>
      </c>
    </row>
    <row r="101" spans="1:7">
      <c r="A101" s="27">
        <v>2</v>
      </c>
      <c r="B101" s="38">
        <v>4415</v>
      </c>
      <c r="D101" s="27">
        <f t="shared" si="8"/>
        <v>74</v>
      </c>
      <c r="E101" s="38">
        <f t="shared" si="7"/>
        <v>4415</v>
      </c>
      <c r="F101" s="28">
        <f t="shared" si="9"/>
        <v>4307.4933102698196</v>
      </c>
      <c r="G101" s="28">
        <f t="shared" si="6"/>
        <v>11557.68833674127</v>
      </c>
    </row>
    <row r="102" spans="1:7">
      <c r="A102" s="27">
        <v>0</v>
      </c>
      <c r="B102" s="38">
        <v>4305</v>
      </c>
      <c r="D102" s="27">
        <f t="shared" si="8"/>
        <v>75</v>
      </c>
      <c r="E102" s="38">
        <f t="shared" si="7"/>
        <v>4305</v>
      </c>
      <c r="F102" s="28">
        <f t="shared" si="9"/>
        <v>4271.6280066237669</v>
      </c>
      <c r="G102" s="28">
        <f t="shared" si="6"/>
        <v>1113.6899419033491</v>
      </c>
    </row>
    <row r="103" spans="1:7">
      <c r="A103" s="27">
        <v>0</v>
      </c>
      <c r="B103" s="38">
        <v>4379</v>
      </c>
      <c r="D103" s="27">
        <f t="shared" si="8"/>
        <v>76</v>
      </c>
      <c r="E103" s="38">
        <f t="shared" si="7"/>
        <v>4379</v>
      </c>
      <c r="F103" s="28">
        <f t="shared" si="9"/>
        <v>4236.4116109295692</v>
      </c>
      <c r="G103" s="28">
        <f t="shared" si="6"/>
        <v>20331.448697700554</v>
      </c>
    </row>
    <row r="104" spans="1:7">
      <c r="A104" s="27">
        <v>2</v>
      </c>
      <c r="B104" s="38">
        <v>4253</v>
      </c>
      <c r="D104" s="27">
        <f t="shared" si="8"/>
        <v>77</v>
      </c>
      <c r="E104" s="38">
        <f t="shared" si="7"/>
        <v>4253</v>
      </c>
      <c r="F104" s="28">
        <f t="shared" si="9"/>
        <v>4201.8206475477664</v>
      </c>
      <c r="G104" s="28">
        <f t="shared" si="6"/>
        <v>2619.326117429951</v>
      </c>
    </row>
    <row r="105" spans="1:7">
      <c r="A105" s="27">
        <v>0</v>
      </c>
      <c r="B105" s="38">
        <v>4302</v>
      </c>
      <c r="D105" s="27">
        <f t="shared" si="8"/>
        <v>78</v>
      </c>
      <c r="E105" s="38">
        <f t="shared" si="7"/>
        <v>4302</v>
      </c>
      <c r="F105" s="28">
        <f t="shared" si="9"/>
        <v>4167.8327004481798</v>
      </c>
      <c r="G105" s="28">
        <f t="shared" si="6"/>
        <v>18000.864269027847</v>
      </c>
    </row>
    <row r="106" spans="1:7">
      <c r="A106" s="27">
        <v>1</v>
      </c>
      <c r="B106" s="38">
        <v>4129</v>
      </c>
      <c r="D106" s="27">
        <f t="shared" si="8"/>
        <v>79</v>
      </c>
      <c r="E106" s="38">
        <f t="shared" si="7"/>
        <v>4129</v>
      </c>
      <c r="F106" s="28">
        <f t="shared" si="9"/>
        <v>4134.4263634974859</v>
      </c>
      <c r="G106" s="28">
        <f t="shared" ref="G106:G169" si="10">(E106-F106)^2</f>
        <v>29.445420806847505</v>
      </c>
    </row>
    <row r="107" spans="1:7">
      <c r="A107" s="27">
        <v>0</v>
      </c>
      <c r="B107" s="38">
        <v>4142</v>
      </c>
      <c r="D107" s="27">
        <f t="shared" si="8"/>
        <v>80</v>
      </c>
      <c r="E107" s="38">
        <f t="shared" si="7"/>
        <v>4142</v>
      </c>
      <c r="F107" s="28">
        <f t="shared" si="9"/>
        <v>4101.5811930926575</v>
      </c>
      <c r="G107" s="28">
        <f t="shared" si="10"/>
        <v>1633.679951813039</v>
      </c>
    </row>
    <row r="108" spans="1:7">
      <c r="A108" s="27">
        <v>0</v>
      </c>
      <c r="B108" s="38">
        <v>4008</v>
      </c>
      <c r="D108" s="27">
        <f t="shared" si="8"/>
        <v>81</v>
      </c>
      <c r="E108" s="38">
        <f t="shared" si="7"/>
        <v>4008</v>
      </c>
      <c r="F108" s="28">
        <f t="shared" si="9"/>
        <v>4069.2776630294265</v>
      </c>
      <c r="G108" s="28">
        <f t="shared" si="10"/>
        <v>3754.9519863479491</v>
      </c>
    </row>
    <row r="109" spans="1:7">
      <c r="A109" s="27">
        <v>1</v>
      </c>
      <c r="B109" s="38">
        <v>4166</v>
      </c>
      <c r="D109" s="27">
        <f t="shared" si="8"/>
        <v>82</v>
      </c>
      <c r="E109" s="38">
        <f t="shared" si="7"/>
        <v>4166</v>
      </c>
      <c r="F109" s="28">
        <f t="shared" si="9"/>
        <v>4037.4971215002752</v>
      </c>
      <c r="G109" s="28">
        <f t="shared" si="10"/>
        <v>16512.989782715042</v>
      </c>
    </row>
    <row r="110" spans="1:7">
      <c r="A110" s="27">
        <v>0</v>
      </c>
      <c r="B110" s="38">
        <v>4021</v>
      </c>
      <c r="D110" s="27">
        <f t="shared" si="8"/>
        <v>83</v>
      </c>
      <c r="E110" s="38">
        <f t="shared" si="7"/>
        <v>4021</v>
      </c>
      <c r="F110" s="28">
        <f t="shared" si="9"/>
        <v>4006.2217501213231</v>
      </c>
      <c r="G110" s="28">
        <f t="shared" si="10"/>
        <v>218.39666947661345</v>
      </c>
    </row>
    <row r="111" spans="1:7">
      <c r="A111" s="27">
        <v>0</v>
      </c>
      <c r="B111" s="38">
        <v>4039</v>
      </c>
      <c r="D111" s="27">
        <f t="shared" si="8"/>
        <v>84</v>
      </c>
      <c r="E111" s="38">
        <f t="shared" si="7"/>
        <v>4039</v>
      </c>
      <c r="F111" s="28">
        <f t="shared" si="9"/>
        <v>3975.4345248923423</v>
      </c>
      <c r="G111" s="28">
        <f t="shared" si="10"/>
        <v>4040.5696256622477</v>
      </c>
    </row>
    <row r="112" spans="1:7">
      <c r="A112" s="27">
        <v>0</v>
      </c>
      <c r="B112" s="38">
        <v>4038</v>
      </c>
      <c r="D112" s="27">
        <f t="shared" si="8"/>
        <v>85</v>
      </c>
      <c r="E112" s="38">
        <f t="shared" si="7"/>
        <v>4038</v>
      </c>
      <c r="F112" s="28">
        <f t="shared" si="9"/>
        <v>3945.1191789985651</v>
      </c>
      <c r="G112" s="28">
        <f t="shared" si="10"/>
        <v>8626.8469099005943</v>
      </c>
    </row>
    <row r="113" spans="1:7">
      <c r="A113" s="27">
        <v>0</v>
      </c>
      <c r="B113" s="38">
        <v>3908</v>
      </c>
      <c r="D113" s="27">
        <f t="shared" si="8"/>
        <v>86</v>
      </c>
      <c r="E113" s="38">
        <f t="shared" si="7"/>
        <v>3908</v>
      </c>
      <c r="F113" s="28">
        <f t="shared" si="9"/>
        <v>3915.2601673673307</v>
      </c>
      <c r="G113" s="28">
        <f t="shared" si="10"/>
        <v>52.710030201653922</v>
      </c>
    </row>
    <row r="114" spans="1:7">
      <c r="A114" s="27">
        <v>0</v>
      </c>
      <c r="B114" s="38">
        <v>3914</v>
      </c>
      <c r="D114" s="27">
        <f t="shared" si="8"/>
        <v>87</v>
      </c>
      <c r="E114" s="38">
        <f t="shared" si="7"/>
        <v>3914</v>
      </c>
      <c r="F114" s="28">
        <f t="shared" si="9"/>
        <v>3885.8426328966752</v>
      </c>
      <c r="G114" s="28">
        <f t="shared" si="10"/>
        <v>792.83732219139529</v>
      </c>
    </row>
    <row r="115" spans="1:7">
      <c r="A115" s="27">
        <v>0</v>
      </c>
      <c r="B115" s="38">
        <v>3900</v>
      </c>
      <c r="D115" s="27">
        <f t="shared" si="8"/>
        <v>88</v>
      </c>
      <c r="E115" s="38">
        <f t="shared" si="7"/>
        <v>3900</v>
      </c>
      <c r="F115" s="28">
        <f t="shared" si="9"/>
        <v>3856.8523742769266</v>
      </c>
      <c r="G115" s="28">
        <f t="shared" si="10"/>
        <v>1861.717605538422</v>
      </c>
    </row>
    <row r="116" spans="1:7">
      <c r="A116" s="27">
        <v>0</v>
      </c>
      <c r="B116" s="38">
        <v>3730</v>
      </c>
      <c r="D116" s="27">
        <f t="shared" si="8"/>
        <v>89</v>
      </c>
      <c r="E116" s="38">
        <f t="shared" si="7"/>
        <v>3730</v>
      </c>
      <c r="F116" s="28">
        <f t="shared" si="9"/>
        <v>3828.2758153300551</v>
      </c>
      <c r="G116" s="28">
        <f t="shared" si="10"/>
        <v>9658.1358787871013</v>
      </c>
    </row>
    <row r="117" spans="1:7">
      <c r="A117" s="27">
        <v>0</v>
      </c>
      <c r="B117" s="38">
        <v>3759</v>
      </c>
      <c r="D117" s="27">
        <f t="shared" si="8"/>
        <v>90</v>
      </c>
      <c r="E117" s="38">
        <f t="shared" si="7"/>
        <v>3759</v>
      </c>
      <c r="F117" s="28">
        <f t="shared" si="9"/>
        <v>3800.099975795114</v>
      </c>
      <c r="G117" s="28">
        <f t="shared" si="10"/>
        <v>1689.2080103589572</v>
      </c>
    </row>
    <row r="118" spans="1:7">
      <c r="A118" s="27">
        <v>1</v>
      </c>
      <c r="B118" s="38">
        <v>3713</v>
      </c>
      <c r="D118" s="27">
        <f t="shared" si="8"/>
        <v>91</v>
      </c>
      <c r="E118" s="38">
        <f t="shared" si="7"/>
        <v>3713</v>
      </c>
      <c r="F118" s="28">
        <f t="shared" si="9"/>
        <v>3772.3124434914776</v>
      </c>
      <c r="G118" s="28">
        <f t="shared" si="10"/>
        <v>3517.9659529297178</v>
      </c>
    </row>
    <row r="119" spans="1:7">
      <c r="A119" s="27">
        <v>2</v>
      </c>
      <c r="B119" s="38">
        <v>3778</v>
      </c>
      <c r="D119" s="27">
        <f t="shared" si="8"/>
        <v>92</v>
      </c>
      <c r="E119" s="38">
        <f t="shared" si="7"/>
        <v>3778</v>
      </c>
      <c r="F119" s="28">
        <f t="shared" si="9"/>
        <v>3744.9013477948115</v>
      </c>
      <c r="G119" s="28">
        <f t="shared" si="10"/>
        <v>1095.5207778000297</v>
      </c>
    </row>
    <row r="120" spans="1:7">
      <c r="A120" s="27">
        <v>1</v>
      </c>
      <c r="B120" s="38">
        <v>3663</v>
      </c>
      <c r="D120" s="27">
        <f t="shared" si="8"/>
        <v>93</v>
      </c>
      <c r="E120" s="38">
        <f t="shared" si="7"/>
        <v>3663</v>
      </c>
      <c r="F120" s="28">
        <f t="shared" si="9"/>
        <v>3717.8553343637745</v>
      </c>
      <c r="G120" s="28">
        <f t="shared" si="10"/>
        <v>3009.1077081615044</v>
      </c>
    </row>
    <row r="121" spans="1:7">
      <c r="A121" s="27">
        <v>0</v>
      </c>
      <c r="B121" s="38">
        <v>3658</v>
      </c>
      <c r="D121" s="27">
        <f t="shared" si="8"/>
        <v>94</v>
      </c>
      <c r="E121" s="38">
        <f t="shared" si="7"/>
        <v>3658</v>
      </c>
      <c r="F121" s="28">
        <f t="shared" si="9"/>
        <v>3691.1635410584081</v>
      </c>
      <c r="G121" s="28">
        <f t="shared" si="10"/>
        <v>1099.8204555327197</v>
      </c>
    </row>
    <row r="122" spans="1:7">
      <c r="A122" s="27">
        <v>0</v>
      </c>
      <c r="B122" s="38">
        <v>3582</v>
      </c>
      <c r="D122" s="27">
        <f t="shared" si="8"/>
        <v>95</v>
      </c>
      <c r="E122" s="38">
        <f t="shared" si="7"/>
        <v>3582</v>
      </c>
      <c r="F122" s="28">
        <f t="shared" si="9"/>
        <v>3664.8155749939128</v>
      </c>
      <c r="G122" s="28">
        <f t="shared" si="10"/>
        <v>6858.4194615724009</v>
      </c>
    </row>
    <row r="123" spans="1:7">
      <c r="A123" s="27">
        <v>0</v>
      </c>
      <c r="B123" s="38">
        <v>3552</v>
      </c>
      <c r="D123" s="27">
        <f t="shared" si="8"/>
        <v>96</v>
      </c>
      <c r="E123" s="38">
        <f t="shared" si="7"/>
        <v>3552</v>
      </c>
      <c r="F123" s="28">
        <f t="shared" si="9"/>
        <v>3638.8014906762173</v>
      </c>
      <c r="G123" s="28">
        <f t="shared" si="10"/>
        <v>7534.4987836134433</v>
      </c>
    </row>
    <row r="124" spans="1:7">
      <c r="A124" s="27">
        <v>0</v>
      </c>
      <c r="B124" s="38">
        <v>3625</v>
      </c>
      <c r="D124" s="27">
        <f t="shared" si="8"/>
        <v>97</v>
      </c>
      <c r="E124" s="38">
        <f t="shared" si="7"/>
        <v>3625</v>
      </c>
      <c r="F124" s="28">
        <f t="shared" si="9"/>
        <v>3613.1117691682484</v>
      </c>
      <c r="G124" s="28">
        <f t="shared" si="10"/>
        <v>141.33003230900866</v>
      </c>
    </row>
    <row r="125" spans="1:7">
      <c r="A125" s="27">
        <v>0</v>
      </c>
      <c r="B125" s="38">
        <v>3532</v>
      </c>
      <c r="D125" s="27">
        <f t="shared" si="8"/>
        <v>98</v>
      </c>
      <c r="E125" s="38">
        <f t="shared" si="7"/>
        <v>3532</v>
      </c>
      <c r="F125" s="28">
        <f t="shared" si="9"/>
        <v>3587.737298238228</v>
      </c>
      <c r="G125" s="28">
        <f t="shared" si="10"/>
        <v>3106.6464148971795</v>
      </c>
    </row>
    <row r="126" spans="1:7">
      <c r="A126" s="27">
        <v>1</v>
      </c>
      <c r="B126" s="38">
        <v>3535</v>
      </c>
      <c r="D126" s="27">
        <f t="shared" si="8"/>
        <v>99</v>
      </c>
      <c r="E126" s="38">
        <f t="shared" si="7"/>
        <v>3535</v>
      </c>
      <c r="F126" s="28">
        <f t="shared" si="9"/>
        <v>3562.6693534436226</v>
      </c>
      <c r="G126" s="28">
        <f t="shared" si="10"/>
        <v>765.59311998811199</v>
      </c>
    </row>
    <row r="127" spans="1:7">
      <c r="A127" s="27">
        <v>0</v>
      </c>
      <c r="B127" s="38">
        <v>3465</v>
      </c>
      <c r="D127" s="27">
        <f t="shared" si="8"/>
        <v>100</v>
      </c>
      <c r="E127" s="38">
        <f t="shared" si="7"/>
        <v>3465</v>
      </c>
      <c r="F127" s="28">
        <f t="shared" si="9"/>
        <v>3537.8995801065839</v>
      </c>
      <c r="G127" s="28">
        <f t="shared" si="10"/>
        <v>5314.348779716247</v>
      </c>
    </row>
    <row r="128" spans="1:7">
      <c r="A128" s="27">
        <v>1</v>
      </c>
      <c r="B128" s="38">
        <v>3438</v>
      </c>
      <c r="D128" s="27">
        <f t="shared" si="8"/>
        <v>101</v>
      </c>
      <c r="E128" s="38">
        <f t="shared" si="7"/>
        <v>3438</v>
      </c>
      <c r="F128" s="28">
        <f t="shared" si="9"/>
        <v>3513.4199761387526</v>
      </c>
      <c r="G128" s="28">
        <f t="shared" si="10"/>
        <v>5688.1728007700185</v>
      </c>
    </row>
    <row r="129" spans="1:7">
      <c r="A129" s="27">
        <v>0</v>
      </c>
      <c r="B129" s="38">
        <v>3437</v>
      </c>
      <c r="D129" s="27">
        <f t="shared" si="8"/>
        <v>102</v>
      </c>
      <c r="E129" s="38">
        <f t="shared" si="7"/>
        <v>3437</v>
      </c>
      <c r="F129" s="28">
        <f t="shared" si="9"/>
        <v>3489.2228756753466</v>
      </c>
      <c r="G129" s="28">
        <f t="shared" si="10"/>
        <v>2727.228743802706</v>
      </c>
    </row>
    <row r="130" spans="1:7">
      <c r="A130" s="27">
        <v>0</v>
      </c>
      <c r="B130" s="38">
        <v>3394</v>
      </c>
      <c r="D130" s="27">
        <f t="shared" si="8"/>
        <v>103</v>
      </c>
      <c r="E130" s="38">
        <f t="shared" si="7"/>
        <v>3394</v>
      </c>
      <c r="F130" s="28">
        <f t="shared" si="9"/>
        <v>3465.3009334803101</v>
      </c>
      <c r="G130" s="28">
        <f t="shared" si="10"/>
        <v>5083.8231151635982</v>
      </c>
    </row>
    <row r="131" spans="1:7">
      <c r="A131" s="27">
        <v>0</v>
      </c>
      <c r="B131" s="38">
        <v>3478</v>
      </c>
      <c r="D131" s="27">
        <f t="shared" si="8"/>
        <v>104</v>
      </c>
      <c r="E131" s="38">
        <f t="shared" si="7"/>
        <v>3478</v>
      </c>
      <c r="F131" s="28">
        <f t="shared" si="9"/>
        <v>3441.6471100861158</v>
      </c>
      <c r="G131" s="28">
        <f t="shared" si="10"/>
        <v>1321.5326050909803</v>
      </c>
    </row>
    <row r="132" spans="1:7">
      <c r="A132" s="27">
        <v>0</v>
      </c>
      <c r="B132" s="38">
        <v>3248</v>
      </c>
      <c r="D132" s="27">
        <f t="shared" si="8"/>
        <v>105</v>
      </c>
      <c r="E132" s="38">
        <f t="shared" si="7"/>
        <v>3248</v>
      </c>
      <c r="F132" s="28">
        <f t="shared" si="9"/>
        <v>3418.2546576335317</v>
      </c>
      <c r="G132" s="28">
        <f t="shared" si="10"/>
        <v>28986.648445911087</v>
      </c>
    </row>
    <row r="133" spans="1:7">
      <c r="A133" s="27">
        <v>1</v>
      </c>
      <c r="B133" s="38">
        <v>3370</v>
      </c>
      <c r="D133" s="27">
        <f t="shared" si="8"/>
        <v>106</v>
      </c>
      <c r="E133" s="38">
        <f t="shared" si="7"/>
        <v>3370</v>
      </c>
      <c r="F133" s="28">
        <f t="shared" si="9"/>
        <v>3395.117106378309</v>
      </c>
      <c r="G133" s="28">
        <f t="shared" si="10"/>
        <v>630.86903281929153</v>
      </c>
    </row>
    <row r="134" spans="1:7">
      <c r="A134" s="27">
        <v>0</v>
      </c>
      <c r="B134" s="38">
        <v>3276</v>
      </c>
      <c r="D134" s="27">
        <f t="shared" si="8"/>
        <v>107</v>
      </c>
      <c r="E134" s="38">
        <f t="shared" si="7"/>
        <v>3276</v>
      </c>
      <c r="F134" s="28">
        <f t="shared" si="9"/>
        <v>3372.2282518332963</v>
      </c>
      <c r="G134" s="28">
        <f t="shared" si="10"/>
        <v>9259.8764508922977</v>
      </c>
    </row>
    <row r="135" spans="1:7">
      <c r="A135" s="27">
        <v>0</v>
      </c>
      <c r="B135" s="38">
        <v>3329</v>
      </c>
      <c r="D135" s="27">
        <f t="shared" si="8"/>
        <v>108</v>
      </c>
      <c r="E135" s="38">
        <f t="shared" si="7"/>
        <v>3329</v>
      </c>
      <c r="F135" s="28">
        <f t="shared" si="9"/>
        <v>3349.5821425159784</v>
      </c>
      <c r="G135" s="28">
        <f t="shared" si="10"/>
        <v>423.62459054804464</v>
      </c>
    </row>
    <row r="136" spans="1:7">
      <c r="A136" s="27">
        <v>0</v>
      </c>
      <c r="B136" s="38">
        <v>3300</v>
      </c>
      <c r="D136" s="27">
        <f t="shared" si="8"/>
        <v>109</v>
      </c>
      <c r="E136" s="38">
        <f t="shared" si="7"/>
        <v>3300</v>
      </c>
      <c r="F136" s="28">
        <f t="shared" si="9"/>
        <v>3327.1730682728653</v>
      </c>
      <c r="G136" s="28">
        <f t="shared" si="10"/>
        <v>738.37563936179845</v>
      </c>
    </row>
    <row r="137" spans="1:7">
      <c r="A137" s="27">
        <v>0</v>
      </c>
      <c r="B137" s="38">
        <v>3206</v>
      </c>
      <c r="D137" s="27">
        <f t="shared" si="8"/>
        <v>110</v>
      </c>
      <c r="E137" s="38">
        <f t="shared" si="7"/>
        <v>3206</v>
      </c>
      <c r="F137" s="28">
        <f t="shared" si="9"/>
        <v>3304.9955491534824</v>
      </c>
      <c r="G137" s="28">
        <f t="shared" si="10"/>
        <v>9800.118752199558</v>
      </c>
    </row>
    <row r="138" spans="1:7">
      <c r="A138" s="27">
        <v>0</v>
      </c>
      <c r="B138" s="38">
        <v>3248</v>
      </c>
      <c r="D138" s="27">
        <f t="shared" si="8"/>
        <v>111</v>
      </c>
      <c r="E138" s="38">
        <f t="shared" ref="E138:E201" si="11">B138-C138</f>
        <v>3248</v>
      </c>
      <c r="F138" s="28">
        <f t="shared" si="9"/>
        <v>3283.0443248080287</v>
      </c>
      <c r="G138" s="28">
        <f t="shared" si="10"/>
        <v>1228.104701250616</v>
      </c>
    </row>
    <row r="139" spans="1:7">
      <c r="A139" s="27">
        <v>0</v>
      </c>
      <c r="B139" s="38">
        <v>3205</v>
      </c>
      <c r="D139" s="27">
        <f t="shared" si="8"/>
        <v>112</v>
      </c>
      <c r="E139" s="38">
        <f t="shared" si="11"/>
        <v>3205</v>
      </c>
      <c r="F139" s="28">
        <f t="shared" si="9"/>
        <v>3261.3143443839695</v>
      </c>
      <c r="G139" s="28">
        <f t="shared" si="10"/>
        <v>3171.3053833963122</v>
      </c>
    </row>
    <row r="140" spans="1:7">
      <c r="A140" s="27">
        <v>1</v>
      </c>
      <c r="B140" s="38">
        <v>3104</v>
      </c>
      <c r="D140" s="27">
        <f t="shared" si="8"/>
        <v>113</v>
      </c>
      <c r="E140" s="38">
        <f t="shared" si="11"/>
        <v>3104</v>
      </c>
      <c r="F140" s="28">
        <f t="shared" si="9"/>
        <v>3239.8007568980124</v>
      </c>
      <c r="G140" s="28">
        <f t="shared" si="10"/>
        <v>18441.845574073068</v>
      </c>
    </row>
    <row r="141" spans="1:7">
      <c r="A141" s="27">
        <v>0</v>
      </c>
      <c r="B141" s="38">
        <v>3035</v>
      </c>
      <c r="D141" s="27">
        <f t="shared" si="8"/>
        <v>114</v>
      </c>
      <c r="E141" s="38">
        <f t="shared" si="11"/>
        <v>3035</v>
      </c>
      <c r="F141" s="28">
        <f t="shared" si="9"/>
        <v>3218.4989020610337</v>
      </c>
      <c r="G141" s="28">
        <f t="shared" si="10"/>
        <v>33671.847057604849</v>
      </c>
    </row>
    <row r="142" spans="1:7">
      <c r="A142" s="27">
        <v>0</v>
      </c>
      <c r="B142" s="38">
        <v>3125</v>
      </c>
      <c r="D142" s="27">
        <f t="shared" si="8"/>
        <v>115</v>
      </c>
      <c r="E142" s="38">
        <f t="shared" si="11"/>
        <v>3125</v>
      </c>
      <c r="F142" s="28">
        <f t="shared" si="9"/>
        <v>3197.4043015345537</v>
      </c>
      <c r="G142" s="28">
        <f t="shared" si="10"/>
        <v>5242.3828807065784</v>
      </c>
    </row>
    <row r="143" spans="1:7">
      <c r="A143" s="27">
        <v>0</v>
      </c>
      <c r="B143" s="38">
        <v>3276</v>
      </c>
      <c r="D143" s="27">
        <f t="shared" si="8"/>
        <v>116</v>
      </c>
      <c r="E143" s="38">
        <f t="shared" si="11"/>
        <v>3276</v>
      </c>
      <c r="F143" s="28">
        <f t="shared" si="9"/>
        <v>3176.5126505984085</v>
      </c>
      <c r="G143" s="28">
        <f t="shared" si="10"/>
        <v>9897.7326909543426</v>
      </c>
    </row>
    <row r="144" spans="1:7">
      <c r="A144" s="27">
        <v>0</v>
      </c>
      <c r="B144" s="38">
        <v>3072</v>
      </c>
      <c r="D144" s="27">
        <f t="shared" si="8"/>
        <v>117</v>
      </c>
      <c r="E144" s="38">
        <f t="shared" si="11"/>
        <v>3072</v>
      </c>
      <c r="F144" s="28">
        <f t="shared" si="9"/>
        <v>3155.8198102101974</v>
      </c>
      <c r="G144" s="28">
        <f t="shared" si="10"/>
        <v>7025.7605836735083</v>
      </c>
    </row>
    <row r="145" spans="1:7">
      <c r="A145" s="27">
        <v>0</v>
      </c>
      <c r="B145" s="38">
        <v>3084</v>
      </c>
      <c r="D145" s="27">
        <f t="shared" si="8"/>
        <v>118</v>
      </c>
      <c r="E145" s="38">
        <f t="shared" si="11"/>
        <v>3084</v>
      </c>
      <c r="F145" s="28">
        <f t="shared" si="9"/>
        <v>3135.3217994380134</v>
      </c>
      <c r="G145" s="28">
        <f t="shared" si="10"/>
        <v>2633.927097555671</v>
      </c>
    </row>
    <row r="146" spans="1:7">
      <c r="A146" s="27">
        <v>0</v>
      </c>
      <c r="B146" s="38">
        <v>2980</v>
      </c>
      <c r="D146" s="27">
        <f t="shared" si="8"/>
        <v>119</v>
      </c>
      <c r="E146" s="38">
        <f t="shared" si="11"/>
        <v>2980</v>
      </c>
      <c r="F146" s="28">
        <f t="shared" si="9"/>
        <v>3115.0147882488409</v>
      </c>
      <c r="G146" s="28">
        <f t="shared" si="10"/>
        <v>18228.993045879342</v>
      </c>
    </row>
    <row r="147" spans="1:7">
      <c r="A147" s="27">
        <v>0</v>
      </c>
      <c r="B147" s="38">
        <v>3040</v>
      </c>
      <c r="D147" s="27">
        <f t="shared" si="8"/>
        <v>120</v>
      </c>
      <c r="E147" s="38">
        <f t="shared" si="11"/>
        <v>3040</v>
      </c>
      <c r="F147" s="28">
        <f t="shared" si="9"/>
        <v>3094.8950906358268</v>
      </c>
      <c r="G147" s="28">
        <f t="shared" si="10"/>
        <v>3013.4709759156412</v>
      </c>
    </row>
    <row r="148" spans="1:7">
      <c r="A148" s="27">
        <v>0</v>
      </c>
      <c r="B148" s="38">
        <v>3054</v>
      </c>
      <c r="D148" s="27">
        <f t="shared" si="8"/>
        <v>121</v>
      </c>
      <c r="E148" s="38">
        <f t="shared" si="11"/>
        <v>3054</v>
      </c>
      <c r="F148" s="28">
        <f t="shared" si="9"/>
        <v>3074.9591580684428</v>
      </c>
      <c r="G148" s="28">
        <f t="shared" si="10"/>
        <v>439.28630693796987</v>
      </c>
    </row>
    <row r="149" spans="1:7">
      <c r="A149" s="27">
        <v>0</v>
      </c>
      <c r="B149" s="38">
        <v>2913</v>
      </c>
      <c r="D149" s="27">
        <f t="shared" si="8"/>
        <v>122</v>
      </c>
      <c r="E149" s="38">
        <f t="shared" si="11"/>
        <v>2913</v>
      </c>
      <c r="F149" s="28">
        <f t="shared" si="9"/>
        <v>3055.2035732502782</v>
      </c>
      <c r="G149" s="28">
        <f t="shared" si="10"/>
        <v>20221.856245147228</v>
      </c>
    </row>
    <row r="150" spans="1:7">
      <c r="A150" s="27">
        <v>1</v>
      </c>
      <c r="B150" s="38">
        <v>2970</v>
      </c>
      <c r="D150" s="27">
        <f t="shared" si="8"/>
        <v>123</v>
      </c>
      <c r="E150" s="38">
        <f t="shared" si="11"/>
        <v>2970</v>
      </c>
      <c r="F150" s="28">
        <f t="shared" si="9"/>
        <v>3035.6250441699681</v>
      </c>
      <c r="G150" s="28">
        <f t="shared" si="10"/>
        <v>4306.6464223102612</v>
      </c>
    </row>
    <row r="151" spans="1:7">
      <c r="A151" s="27">
        <v>0</v>
      </c>
      <c r="B151" s="38">
        <v>2901</v>
      </c>
      <c r="D151" s="27">
        <f t="shared" si="8"/>
        <v>124</v>
      </c>
      <c r="E151" s="38">
        <f t="shared" si="11"/>
        <v>2901</v>
      </c>
      <c r="F151" s="28">
        <f t="shared" si="9"/>
        <v>3016.2203984314037</v>
      </c>
      <c r="G151" s="28">
        <f t="shared" si="10"/>
        <v>13275.740214691425</v>
      </c>
    </row>
    <row r="152" spans="1:7">
      <c r="A152" s="27">
        <v>0</v>
      </c>
      <c r="B152" s="38">
        <v>2835</v>
      </c>
      <c r="D152" s="27">
        <f t="shared" si="8"/>
        <v>125</v>
      </c>
      <c r="E152" s="38">
        <f t="shared" si="11"/>
        <v>2835</v>
      </c>
      <c r="F152" s="28">
        <f t="shared" si="9"/>
        <v>2996.9865778500557</v>
      </c>
      <c r="G152" s="28">
        <f t="shared" si="10"/>
        <v>26239.651403572159</v>
      </c>
    </row>
    <row r="153" spans="1:7">
      <c r="A153" s="27">
        <v>0</v>
      </c>
      <c r="B153" s="38">
        <v>2796</v>
      </c>
      <c r="D153" s="27">
        <f t="shared" si="8"/>
        <v>126</v>
      </c>
      <c r="E153" s="38">
        <f t="shared" si="11"/>
        <v>2796</v>
      </c>
      <c r="F153" s="28">
        <f t="shared" si="9"/>
        <v>2977.9206333028474</v>
      </c>
      <c r="G153" s="28">
        <f t="shared" si="10"/>
        <v>33095.116821309057</v>
      </c>
    </row>
    <row r="154" spans="1:7">
      <c r="A154" s="27">
        <v>1</v>
      </c>
      <c r="B154" s="38">
        <v>2859</v>
      </c>
      <c r="D154" s="27">
        <f t="shared" si="8"/>
        <v>127</v>
      </c>
      <c r="E154" s="38">
        <f t="shared" si="11"/>
        <v>2859</v>
      </c>
      <c r="F154" s="28">
        <f t="shared" si="9"/>
        <v>2959.0197198196156</v>
      </c>
      <c r="G154" s="28">
        <f t="shared" si="10"/>
        <v>10003.944352794406</v>
      </c>
    </row>
    <row r="155" spans="1:7">
      <c r="A155" s="27">
        <v>0</v>
      </c>
      <c r="B155" s="38">
        <v>2771</v>
      </c>
      <c r="D155" s="27">
        <f t="shared" si="8"/>
        <v>128</v>
      </c>
      <c r="E155" s="38">
        <f t="shared" si="11"/>
        <v>2771</v>
      </c>
      <c r="F155" s="28">
        <f t="shared" si="9"/>
        <v>2940.2810919047552</v>
      </c>
      <c r="G155" s="28">
        <f t="shared" si="10"/>
        <v>28656.088076466163</v>
      </c>
    </row>
    <row r="156" spans="1:7">
      <c r="A156" s="27">
        <v>0</v>
      </c>
      <c r="B156" s="38">
        <v>2787</v>
      </c>
      <c r="D156" s="27">
        <f t="shared" ref="D156:D219" si="12">D155+1</f>
        <v>129</v>
      </c>
      <c r="E156" s="38">
        <f t="shared" si="11"/>
        <v>2787</v>
      </c>
      <c r="F156" s="28">
        <f t="shared" si="9"/>
        <v>2921.7020990781944</v>
      </c>
      <c r="G156" s="28">
        <f t="shared" si="10"/>
        <v>18144.655496071686</v>
      </c>
    </row>
    <row r="157" spans="1:7">
      <c r="A157" s="27">
        <v>0</v>
      </c>
      <c r="B157" s="38">
        <v>2866</v>
      </c>
      <c r="D157" s="27">
        <f t="shared" si="12"/>
        <v>130</v>
      </c>
      <c r="E157" s="38">
        <f t="shared" si="11"/>
        <v>2866</v>
      </c>
      <c r="F157" s="28">
        <f t="shared" ref="F157:F220" si="13">(F$3*EXP(-D157/F$1))+(F$4*EXP(-D157/F$2))+F$5</f>
        <v>2903.2801816253414</v>
      </c>
      <c r="G157" s="28">
        <f t="shared" si="10"/>
        <v>1389.8119420184394</v>
      </c>
    </row>
    <row r="158" spans="1:7">
      <c r="A158" s="27">
        <v>0</v>
      </c>
      <c r="B158" s="38">
        <v>2736</v>
      </c>
      <c r="D158" s="27">
        <f t="shared" si="12"/>
        <v>131</v>
      </c>
      <c r="E158" s="38">
        <f t="shared" si="11"/>
        <v>2736</v>
      </c>
      <c r="F158" s="28">
        <f t="shared" si="13"/>
        <v>2885.0128665461493</v>
      </c>
      <c r="G158" s="28">
        <f t="shared" si="10"/>
        <v>22204.83439630051</v>
      </c>
    </row>
    <row r="159" spans="1:7">
      <c r="A159" s="27">
        <v>1</v>
      </c>
      <c r="B159" s="38">
        <v>2767</v>
      </c>
      <c r="D159" s="27">
        <f t="shared" si="12"/>
        <v>132</v>
      </c>
      <c r="E159" s="38">
        <f t="shared" si="11"/>
        <v>2767</v>
      </c>
      <c r="F159" s="28">
        <f t="shared" si="13"/>
        <v>2866.8977636939067</v>
      </c>
      <c r="G159" s="28">
        <f t="shared" si="10"/>
        <v>9979.563191043615</v>
      </c>
    </row>
    <row r="160" spans="1:7">
      <c r="A160" s="27">
        <v>0</v>
      </c>
      <c r="B160" s="38">
        <v>2674</v>
      </c>
      <c r="D160" s="27">
        <f t="shared" si="12"/>
        <v>133</v>
      </c>
      <c r="E160" s="38">
        <f t="shared" si="11"/>
        <v>2674</v>
      </c>
      <c r="F160" s="28">
        <f t="shared" si="13"/>
        <v>2848.9325620947998</v>
      </c>
      <c r="G160" s="28">
        <f t="shared" si="10"/>
        <v>30601.401281050981</v>
      </c>
    </row>
    <row r="161" spans="1:7">
      <c r="A161" s="27">
        <v>0</v>
      </c>
      <c r="B161" s="38">
        <v>2697</v>
      </c>
      <c r="D161" s="27">
        <f t="shared" si="12"/>
        <v>134</v>
      </c>
      <c r="E161" s="38">
        <f t="shared" si="11"/>
        <v>2697</v>
      </c>
      <c r="F161" s="28">
        <f t="shared" si="13"/>
        <v>2831.1150264397147</v>
      </c>
      <c r="G161" s="28">
        <f t="shared" si="10"/>
        <v>17986.840316925376</v>
      </c>
    </row>
    <row r="162" spans="1:7">
      <c r="A162" s="27">
        <v>0</v>
      </c>
      <c r="B162" s="38">
        <v>2729</v>
      </c>
      <c r="D162" s="27">
        <f t="shared" si="12"/>
        <v>135</v>
      </c>
      <c r="E162" s="38">
        <f t="shared" si="11"/>
        <v>2729</v>
      </c>
      <c r="F162" s="28">
        <f t="shared" si="13"/>
        <v>2813.4429937401683</v>
      </c>
      <c r="G162" s="28">
        <f t="shared" si="10"/>
        <v>7130.6191918020986</v>
      </c>
    </row>
    <row r="163" spans="1:7">
      <c r="A163" s="27">
        <v>0</v>
      </c>
      <c r="B163" s="38">
        <v>2643</v>
      </c>
      <c r="D163" s="27">
        <f t="shared" si="12"/>
        <v>136</v>
      </c>
      <c r="E163" s="38">
        <f t="shared" si="11"/>
        <v>2643</v>
      </c>
      <c r="F163" s="28">
        <f t="shared" si="13"/>
        <v>2795.9143701406097</v>
      </c>
      <c r="G163" s="28">
        <f t="shared" si="10"/>
        <v>23382.804595499376</v>
      </c>
    </row>
    <row r="164" spans="1:7">
      <c r="A164" s="27">
        <v>1</v>
      </c>
      <c r="B164" s="38">
        <v>2718</v>
      </c>
      <c r="D164" s="27">
        <f t="shared" si="12"/>
        <v>137</v>
      </c>
      <c r="E164" s="38">
        <f t="shared" si="11"/>
        <v>2718</v>
      </c>
      <c r="F164" s="28">
        <f t="shared" si="13"/>
        <v>2778.5271278797309</v>
      </c>
      <c r="G164" s="28">
        <f t="shared" si="10"/>
        <v>3663.5332093692941</v>
      </c>
    </row>
    <row r="165" spans="1:7">
      <c r="A165" s="27">
        <v>0</v>
      </c>
      <c r="B165" s="38">
        <v>2624</v>
      </c>
      <c r="D165" s="27">
        <f t="shared" si="12"/>
        <v>138</v>
      </c>
      <c r="E165" s="38">
        <f t="shared" si="11"/>
        <v>2624</v>
      </c>
      <c r="F165" s="28">
        <f t="shared" si="13"/>
        <v>2761.2793023937456</v>
      </c>
      <c r="G165" s="28">
        <f t="shared" si="10"/>
        <v>18845.606865713457</v>
      </c>
    </row>
    <row r="166" spans="1:7">
      <c r="A166" s="27">
        <v>0</v>
      </c>
      <c r="B166" s="38">
        <v>2685</v>
      </c>
      <c r="D166" s="27">
        <f t="shared" si="12"/>
        <v>139</v>
      </c>
      <c r="E166" s="38">
        <f t="shared" si="11"/>
        <v>2685</v>
      </c>
      <c r="F166" s="28">
        <f t="shared" si="13"/>
        <v>2744.1689895549562</v>
      </c>
      <c r="G166" s="28">
        <f t="shared" si="10"/>
        <v>3500.9693249545121</v>
      </c>
    </row>
    <row r="167" spans="1:7">
      <c r="A167" s="27">
        <v>0</v>
      </c>
      <c r="B167" s="38">
        <v>2634</v>
      </c>
      <c r="D167" s="27">
        <f t="shared" si="12"/>
        <v>140</v>
      </c>
      <c r="E167" s="38">
        <f t="shared" si="11"/>
        <v>2634</v>
      </c>
      <c r="F167" s="28">
        <f t="shared" si="13"/>
        <v>2727.1943430392157</v>
      </c>
      <c r="G167" s="28">
        <f t="shared" si="10"/>
        <v>8685.1855745110133</v>
      </c>
    </row>
    <row r="168" spans="1:7">
      <c r="A168" s="27">
        <v>0</v>
      </c>
      <c r="B168" s="38">
        <v>2494</v>
      </c>
      <c r="D168" s="27">
        <f t="shared" si="12"/>
        <v>141</v>
      </c>
      <c r="E168" s="38">
        <f t="shared" si="11"/>
        <v>2494</v>
      </c>
      <c r="F168" s="28">
        <f t="shared" si="13"/>
        <v>2710.3535718162138</v>
      </c>
      <c r="G168" s="28">
        <f t="shared" si="10"/>
        <v>46808.868037633598</v>
      </c>
    </row>
    <row r="169" spans="1:7">
      <c r="A169" s="27">
        <v>0</v>
      </c>
      <c r="B169" s="38">
        <v>2499</v>
      </c>
      <c r="D169" s="27">
        <f t="shared" si="12"/>
        <v>142</v>
      </c>
      <c r="E169" s="38">
        <f t="shared" si="11"/>
        <v>2499</v>
      </c>
      <c r="F169" s="28">
        <f t="shared" si="13"/>
        <v>2693.6449377567965</v>
      </c>
      <c r="G169" s="28">
        <f t="shared" si="10"/>
        <v>37886.651794347177</v>
      </c>
    </row>
    <row r="170" spans="1:7">
      <c r="A170" s="27">
        <v>0</v>
      </c>
      <c r="B170" s="38">
        <v>2568</v>
      </c>
      <c r="D170" s="27">
        <f t="shared" si="12"/>
        <v>143</v>
      </c>
      <c r="E170" s="38">
        <f t="shared" si="11"/>
        <v>2568</v>
      </c>
      <c r="F170" s="28">
        <f t="shared" si="13"/>
        <v>2677.0667533517963</v>
      </c>
      <c r="G170" s="28">
        <f t="shared" ref="G170:G233" si="14">(E170-F170)^2</f>
        <v>11895.556686701559</v>
      </c>
    </row>
    <row r="171" spans="1:7">
      <c r="A171" s="27">
        <v>0</v>
      </c>
      <c r="B171" s="38">
        <v>2556</v>
      </c>
      <c r="D171" s="27">
        <f t="shared" si="12"/>
        <v>144</v>
      </c>
      <c r="E171" s="38">
        <f t="shared" si="11"/>
        <v>2556</v>
      </c>
      <c r="F171" s="28">
        <f t="shared" si="13"/>
        <v>2660.6173795371201</v>
      </c>
      <c r="G171" s="28">
        <f t="shared" si="14"/>
        <v>10944.796101213833</v>
      </c>
    </row>
    <row r="172" spans="1:7">
      <c r="A172" s="27">
        <v>0</v>
      </c>
      <c r="B172" s="38">
        <v>2585</v>
      </c>
      <c r="D172" s="27">
        <f t="shared" si="12"/>
        <v>145</v>
      </c>
      <c r="E172" s="38">
        <f t="shared" si="11"/>
        <v>2585</v>
      </c>
      <c r="F172" s="28">
        <f t="shared" si="13"/>
        <v>2644.295223620089</v>
      </c>
      <c r="G172" s="28">
        <f t="shared" si="14"/>
        <v>3515.9235441563628</v>
      </c>
    </row>
    <row r="173" spans="1:7">
      <c r="A173" s="27">
        <v>0</v>
      </c>
      <c r="B173" s="38">
        <v>2443</v>
      </c>
      <c r="D173" s="27">
        <f t="shared" si="12"/>
        <v>146</v>
      </c>
      <c r="E173" s="38">
        <f t="shared" si="11"/>
        <v>2443</v>
      </c>
      <c r="F173" s="28">
        <f t="shared" si="13"/>
        <v>2628.0987373022481</v>
      </c>
      <c r="G173" s="28">
        <f t="shared" si="14"/>
        <v>34261.542550886646</v>
      </c>
    </row>
    <row r="174" spans="1:7">
      <c r="A174" s="27">
        <v>0</v>
      </c>
      <c r="B174" s="38">
        <v>2454</v>
      </c>
      <c r="D174" s="27">
        <f t="shared" si="12"/>
        <v>147</v>
      </c>
      <c r="E174" s="38">
        <f t="shared" si="11"/>
        <v>2454</v>
      </c>
      <c r="F174" s="28">
        <f t="shared" si="13"/>
        <v>2612.0264147941107</v>
      </c>
      <c r="G174" s="28">
        <f t="shared" si="14"/>
        <v>24972.347772680321</v>
      </c>
    </row>
    <row r="175" spans="1:7">
      <c r="A175" s="27">
        <v>0</v>
      </c>
      <c r="B175" s="38">
        <v>2455</v>
      </c>
      <c r="D175" s="27">
        <f t="shared" si="12"/>
        <v>148</v>
      </c>
      <c r="E175" s="38">
        <f t="shared" si="11"/>
        <v>2455</v>
      </c>
      <c r="F175" s="28">
        <f t="shared" si="13"/>
        <v>2596.0767910174927</v>
      </c>
      <c r="G175" s="28">
        <f t="shared" si="14"/>
        <v>19902.660963793314</v>
      </c>
    </row>
    <row r="176" spans="1:7">
      <c r="A176" s="27">
        <v>0</v>
      </c>
      <c r="B176" s="38">
        <v>2510</v>
      </c>
      <c r="D176" s="27">
        <f t="shared" si="12"/>
        <v>149</v>
      </c>
      <c r="E176" s="38">
        <f t="shared" si="11"/>
        <v>2510</v>
      </c>
      <c r="F176" s="28">
        <f t="shared" si="13"/>
        <v>2580.2484398913248</v>
      </c>
      <c r="G176" s="28">
        <f t="shared" si="14"/>
        <v>4934.8433071650707</v>
      </c>
    </row>
    <row r="177" spans="1:7">
      <c r="A177" s="27">
        <v>0</v>
      </c>
      <c r="B177" s="38">
        <v>2534</v>
      </c>
      <c r="D177" s="27">
        <f t="shared" si="12"/>
        <v>150</v>
      </c>
      <c r="E177" s="38">
        <f t="shared" si="11"/>
        <v>2534</v>
      </c>
      <c r="F177" s="28">
        <f t="shared" si="13"/>
        <v>2564.5399726969936</v>
      </c>
      <c r="G177" s="28">
        <f t="shared" si="14"/>
        <v>932.68993233311289</v>
      </c>
    </row>
    <row r="178" spans="1:7">
      <c r="A178" s="27">
        <v>2</v>
      </c>
      <c r="B178" s="38">
        <v>2455</v>
      </c>
      <c r="D178" s="27">
        <f t="shared" si="12"/>
        <v>151</v>
      </c>
      <c r="E178" s="38">
        <f t="shared" si="11"/>
        <v>2455</v>
      </c>
      <c r="F178" s="28">
        <f t="shared" si="13"/>
        <v>2548.9500365194754</v>
      </c>
      <c r="G178" s="28">
        <f t="shared" si="14"/>
        <v>8826.6093620107549</v>
      </c>
    </row>
    <row r="179" spans="1:7">
      <c r="A179" s="27">
        <v>0</v>
      </c>
      <c r="B179" s="38">
        <v>2475</v>
      </c>
      <c r="D179" s="27">
        <f t="shared" si="12"/>
        <v>152</v>
      </c>
      <c r="E179" s="38">
        <f t="shared" si="11"/>
        <v>2475</v>
      </c>
      <c r="F179" s="28">
        <f t="shared" si="13"/>
        <v>2533.4773127606877</v>
      </c>
      <c r="G179" s="28">
        <f t="shared" si="14"/>
        <v>3419.5961077112897</v>
      </c>
    </row>
    <row r="180" spans="1:7">
      <c r="A180" s="27">
        <v>0</v>
      </c>
      <c r="B180" s="38">
        <v>2384</v>
      </c>
      <c r="D180" s="27">
        <f t="shared" si="12"/>
        <v>153</v>
      </c>
      <c r="E180" s="38">
        <f t="shared" si="11"/>
        <v>2384</v>
      </c>
      <c r="F180" s="28">
        <f t="shared" si="13"/>
        <v>2518.1205157216591</v>
      </c>
      <c r="G180" s="28">
        <f t="shared" si="14"/>
        <v>17988.312737443808</v>
      </c>
    </row>
    <row r="181" spans="1:7">
      <c r="A181" s="27">
        <v>0</v>
      </c>
      <c r="B181" s="38">
        <v>2477</v>
      </c>
      <c r="D181" s="27">
        <f t="shared" si="12"/>
        <v>154</v>
      </c>
      <c r="E181" s="38">
        <f t="shared" si="11"/>
        <v>2477</v>
      </c>
      <c r="F181" s="28">
        <f t="shared" si="13"/>
        <v>2502.8783912502781</v>
      </c>
      <c r="G181" s="28">
        <f t="shared" si="14"/>
        <v>669.69113370247157</v>
      </c>
    </row>
    <row r="182" spans="1:7">
      <c r="A182" s="27">
        <v>1</v>
      </c>
      <c r="B182" s="38">
        <v>2325</v>
      </c>
      <c r="D182" s="27">
        <f t="shared" si="12"/>
        <v>155</v>
      </c>
      <c r="E182" s="38">
        <f t="shared" si="11"/>
        <v>2325</v>
      </c>
      <c r="F182" s="28">
        <f t="shared" si="13"/>
        <v>2487.7497154515236</v>
      </c>
      <c r="G182" s="28">
        <f t="shared" si="14"/>
        <v>26487.469879551889</v>
      </c>
    </row>
    <row r="183" spans="1:7">
      <c r="A183" s="27">
        <v>0</v>
      </c>
      <c r="B183" s="38">
        <v>2388</v>
      </c>
      <c r="D183" s="27">
        <f t="shared" si="12"/>
        <v>156</v>
      </c>
      <c r="E183" s="38">
        <f t="shared" si="11"/>
        <v>2388</v>
      </c>
      <c r="F183" s="28">
        <f t="shared" si="13"/>
        <v>2472.7332934572519</v>
      </c>
      <c r="G183" s="28">
        <f t="shared" si="14"/>
        <v>7179.7310201127639</v>
      </c>
    </row>
    <row r="184" spans="1:7">
      <c r="A184" s="27">
        <v>0</v>
      </c>
      <c r="B184" s="38">
        <v>2464</v>
      </c>
      <c r="D184" s="27">
        <f t="shared" si="12"/>
        <v>157</v>
      </c>
      <c r="E184" s="38">
        <f t="shared" si="11"/>
        <v>2464</v>
      </c>
      <c r="F184" s="28">
        <f t="shared" si="13"/>
        <v>2457.8279582527166</v>
      </c>
      <c r="G184" s="28">
        <f t="shared" si="14"/>
        <v>38.094099330209147</v>
      </c>
    </row>
    <row r="185" spans="1:7">
      <c r="A185" s="27">
        <v>1</v>
      </c>
      <c r="B185" s="38">
        <v>2400</v>
      </c>
      <c r="D185" s="27">
        <f t="shared" si="12"/>
        <v>158</v>
      </c>
      <c r="E185" s="38">
        <f t="shared" si="11"/>
        <v>2400</v>
      </c>
      <c r="F185" s="28">
        <f t="shared" si="13"/>
        <v>2443.0325695571692</v>
      </c>
      <c r="G185" s="28">
        <f t="shared" si="14"/>
        <v>1851.8020426926014</v>
      </c>
    </row>
    <row r="186" spans="1:7">
      <c r="A186" s="27">
        <v>0</v>
      </c>
      <c r="B186" s="38">
        <v>2329</v>
      </c>
      <c r="D186" s="27">
        <f t="shared" si="12"/>
        <v>159</v>
      </c>
      <c r="E186" s="38">
        <f t="shared" si="11"/>
        <v>2329</v>
      </c>
      <c r="F186" s="28">
        <f t="shared" si="13"/>
        <v>2428.3460127559842</v>
      </c>
      <c r="G186" s="28">
        <f t="shared" si="14"/>
        <v>9869.6302505121857</v>
      </c>
    </row>
    <row r="187" spans="1:7">
      <c r="A187" s="27">
        <v>0</v>
      </c>
      <c r="B187" s="38">
        <v>2369</v>
      </c>
      <c r="D187" s="27">
        <f t="shared" si="12"/>
        <v>160</v>
      </c>
      <c r="E187" s="38">
        <f t="shared" si="11"/>
        <v>2369</v>
      </c>
      <c r="F187" s="28">
        <f t="shared" si="13"/>
        <v>2413.7671978818853</v>
      </c>
      <c r="G187" s="28">
        <f t="shared" si="14"/>
        <v>2004.1020061958752</v>
      </c>
    </row>
    <row r="188" spans="1:7">
      <c r="A188" s="27">
        <v>0</v>
      </c>
      <c r="B188" s="38">
        <v>2293</v>
      </c>
      <c r="D188" s="27">
        <f t="shared" si="12"/>
        <v>161</v>
      </c>
      <c r="E188" s="38">
        <f t="shared" si="11"/>
        <v>2293</v>
      </c>
      <c r="F188" s="28">
        <f t="shared" si="13"/>
        <v>2399.2950586429665</v>
      </c>
      <c r="G188" s="28">
        <f t="shared" si="14"/>
        <v>11298.639491911692</v>
      </c>
    </row>
    <row r="189" spans="1:7">
      <c r="A189" s="27">
        <v>0</v>
      </c>
      <c r="B189" s="38">
        <v>2334</v>
      </c>
      <c r="D189" s="27">
        <f t="shared" si="12"/>
        <v>162</v>
      </c>
      <c r="E189" s="38">
        <f t="shared" si="11"/>
        <v>2334</v>
      </c>
      <c r="F189" s="28">
        <f t="shared" si="13"/>
        <v>2384.9285514953058</v>
      </c>
      <c r="G189" s="28">
        <f t="shared" si="14"/>
        <v>2593.7173574100129</v>
      </c>
    </row>
    <row r="190" spans="1:7">
      <c r="A190" s="27">
        <v>0</v>
      </c>
      <c r="B190" s="38">
        <v>2298</v>
      </c>
      <c r="D190" s="27">
        <f t="shared" si="12"/>
        <v>163</v>
      </c>
      <c r="E190" s="38">
        <f t="shared" si="11"/>
        <v>2298</v>
      </c>
      <c r="F190" s="28">
        <f t="shared" si="13"/>
        <v>2370.6666547580721</v>
      </c>
      <c r="G190" s="28">
        <f t="shared" si="14"/>
        <v>5280.4427137288467</v>
      </c>
    </row>
    <row r="191" spans="1:7">
      <c r="A191" s="27">
        <v>0</v>
      </c>
      <c r="B191" s="38">
        <v>2351</v>
      </c>
      <c r="D191" s="27">
        <f t="shared" si="12"/>
        <v>164</v>
      </c>
      <c r="E191" s="38">
        <f t="shared" si="11"/>
        <v>2351</v>
      </c>
      <c r="F191" s="28">
        <f t="shared" si="13"/>
        <v>2356.5083677691255</v>
      </c>
      <c r="G191" s="28">
        <f t="shared" si="14"/>
        <v>30.342115479940315</v>
      </c>
    </row>
    <row r="192" spans="1:7">
      <c r="A192" s="27">
        <v>0</v>
      </c>
      <c r="B192" s="38">
        <v>2226</v>
      </c>
      <c r="D192" s="27">
        <f t="shared" si="12"/>
        <v>165</v>
      </c>
      <c r="E192" s="38">
        <f t="shared" si="11"/>
        <v>2226</v>
      </c>
      <c r="F192" s="28">
        <f t="shared" si="13"/>
        <v>2342.4527100792156</v>
      </c>
      <c r="G192" s="28">
        <f t="shared" si="14"/>
        <v>13561.233684793853</v>
      </c>
    </row>
    <row r="193" spans="1:7">
      <c r="A193" s="27">
        <v>1</v>
      </c>
      <c r="B193" s="38">
        <v>2327</v>
      </c>
      <c r="D193" s="27">
        <f t="shared" si="12"/>
        <v>166</v>
      </c>
      <c r="E193" s="38">
        <f t="shared" si="11"/>
        <v>2327</v>
      </c>
      <c r="F193" s="28">
        <f t="shared" si="13"/>
        <v>2328.4987206829542</v>
      </c>
      <c r="G193" s="28">
        <f t="shared" si="14"/>
        <v>2.2461636855146194</v>
      </c>
    </row>
    <row r="194" spans="1:7">
      <c r="A194" s="27">
        <v>0</v>
      </c>
      <c r="B194" s="38">
        <v>2361</v>
      </c>
      <c r="D194" s="27">
        <f t="shared" si="12"/>
        <v>167</v>
      </c>
      <c r="E194" s="38">
        <f t="shared" si="11"/>
        <v>2361</v>
      </c>
      <c r="F194" s="28">
        <f t="shared" si="13"/>
        <v>2314.6454572848379</v>
      </c>
      <c r="G194" s="28">
        <f t="shared" si="14"/>
        <v>2148.7436303317872</v>
      </c>
    </row>
    <row r="195" spans="1:7">
      <c r="A195" s="27">
        <v>0</v>
      </c>
      <c r="B195" s="38">
        <v>2299</v>
      </c>
      <c r="D195" s="27">
        <f t="shared" si="12"/>
        <v>168</v>
      </c>
      <c r="E195" s="38">
        <f t="shared" si="11"/>
        <v>2299</v>
      </c>
      <c r="F195" s="28">
        <f t="shared" si="13"/>
        <v>2300.8919955986762</v>
      </c>
      <c r="G195" s="28">
        <f t="shared" si="14"/>
        <v>3.5796473454101254</v>
      </c>
    </row>
    <row r="196" spans="1:7">
      <c r="A196" s="27">
        <v>0</v>
      </c>
      <c r="B196" s="38">
        <v>2220</v>
      </c>
      <c r="D196" s="27">
        <f t="shared" si="12"/>
        <v>169</v>
      </c>
      <c r="E196" s="38">
        <f t="shared" si="11"/>
        <v>2220</v>
      </c>
      <c r="F196" s="28">
        <f t="shared" si="13"/>
        <v>2287.2374286788499</v>
      </c>
      <c r="G196" s="28">
        <f t="shared" si="14"/>
        <v>4520.871815343432</v>
      </c>
    </row>
    <row r="197" spans="1:7">
      <c r="A197" s="27">
        <v>0</v>
      </c>
      <c r="B197" s="38">
        <v>2229</v>
      </c>
      <c r="D197" s="27">
        <f t="shared" si="12"/>
        <v>170</v>
      </c>
      <c r="E197" s="38">
        <f t="shared" si="11"/>
        <v>2229</v>
      </c>
      <c r="F197" s="28">
        <f t="shared" si="13"/>
        <v>2273.6808662819121</v>
      </c>
      <c r="G197" s="28">
        <f t="shared" si="14"/>
        <v>1996.3798117021124</v>
      </c>
    </row>
    <row r="198" spans="1:7">
      <c r="A198" s="27">
        <v>0</v>
      </c>
      <c r="B198" s="38">
        <v>2260</v>
      </c>
      <c r="D198" s="27">
        <f t="shared" si="12"/>
        <v>171</v>
      </c>
      <c r="E198" s="38">
        <f t="shared" si="11"/>
        <v>2260</v>
      </c>
      <c r="F198" s="28">
        <f t="shared" si="13"/>
        <v>2260.2214342571019</v>
      </c>
      <c r="G198" s="28">
        <f t="shared" si="14"/>
        <v>4.9033130218278667E-2</v>
      </c>
    </row>
    <row r="199" spans="1:7">
      <c r="A199" s="27">
        <v>0</v>
      </c>
      <c r="B199" s="38">
        <v>2286</v>
      </c>
      <c r="D199" s="27">
        <f t="shared" si="12"/>
        <v>172</v>
      </c>
      <c r="E199" s="38">
        <f t="shared" si="11"/>
        <v>2286</v>
      </c>
      <c r="F199" s="28">
        <f t="shared" si="13"/>
        <v>2246.858273964413</v>
      </c>
      <c r="G199" s="28">
        <f t="shared" si="14"/>
        <v>1532.074717044949</v>
      </c>
    </row>
    <row r="200" spans="1:7">
      <c r="A200" s="27">
        <v>2</v>
      </c>
      <c r="B200" s="38">
        <v>2177</v>
      </c>
      <c r="D200" s="27">
        <f t="shared" si="12"/>
        <v>173</v>
      </c>
      <c r="E200" s="38">
        <f t="shared" si="11"/>
        <v>2177</v>
      </c>
      <c r="F200" s="28">
        <f t="shared" si="13"/>
        <v>2233.5905417189315</v>
      </c>
      <c r="G200" s="28">
        <f t="shared" si="14"/>
        <v>3202.4894120421254</v>
      </c>
    </row>
    <row r="201" spans="1:7">
      <c r="A201" s="27">
        <v>2</v>
      </c>
      <c r="B201" s="38">
        <v>2188</v>
      </c>
      <c r="D201" s="27">
        <f t="shared" si="12"/>
        <v>174</v>
      </c>
      <c r="E201" s="38">
        <f t="shared" si="11"/>
        <v>2188</v>
      </c>
      <c r="F201" s="28">
        <f t="shared" si="13"/>
        <v>2220.4174082602017</v>
      </c>
      <c r="G201" s="28">
        <f t="shared" si="14"/>
        <v>1050.8883583085922</v>
      </c>
    </row>
    <row r="202" spans="1:7">
      <c r="A202" s="27">
        <v>0</v>
      </c>
      <c r="B202" s="38">
        <v>2248</v>
      </c>
      <c r="D202" s="27">
        <f t="shared" si="12"/>
        <v>175</v>
      </c>
      <c r="E202" s="38">
        <f t="shared" ref="E202:E265" si="15">B202-C202</f>
        <v>2248</v>
      </c>
      <c r="F202" s="28">
        <f t="shared" si="13"/>
        <v>2207.3380582454492</v>
      </c>
      <c r="G202" s="28">
        <f t="shared" si="14"/>
        <v>1653.393507250478</v>
      </c>
    </row>
    <row r="203" spans="1:7">
      <c r="A203" s="27">
        <v>0</v>
      </c>
      <c r="B203" s="38">
        <v>2060</v>
      </c>
      <c r="D203" s="27">
        <f t="shared" si="12"/>
        <v>176</v>
      </c>
      <c r="E203" s="38">
        <f t="shared" si="15"/>
        <v>2060</v>
      </c>
      <c r="F203" s="28">
        <f t="shared" si="13"/>
        <v>2194.3516897655445</v>
      </c>
      <c r="G203" s="28">
        <f t="shared" si="14"/>
        <v>18050.376542857117</v>
      </c>
    </row>
    <row r="204" spans="1:7">
      <c r="A204" s="27">
        <v>1</v>
      </c>
      <c r="B204" s="38">
        <v>2144</v>
      </c>
      <c r="D204" s="27">
        <f t="shared" si="12"/>
        <v>177</v>
      </c>
      <c r="E204" s="38">
        <f t="shared" si="15"/>
        <v>2144</v>
      </c>
      <c r="F204" s="28">
        <f t="shared" si="13"/>
        <v>2181.4575138826426</v>
      </c>
      <c r="G204" s="28">
        <f t="shared" si="14"/>
        <v>1403.0653462683642</v>
      </c>
    </row>
    <row r="205" spans="1:7">
      <c r="A205" s="27">
        <v>1</v>
      </c>
      <c r="B205" s="38">
        <v>2098</v>
      </c>
      <c r="D205" s="27">
        <f t="shared" si="12"/>
        <v>178</v>
      </c>
      <c r="E205" s="38">
        <f t="shared" si="15"/>
        <v>2098</v>
      </c>
      <c r="F205" s="28">
        <f t="shared" si="13"/>
        <v>2168.6547541884738</v>
      </c>
      <c r="G205" s="28">
        <f t="shared" si="14"/>
        <v>4992.0942894336586</v>
      </c>
    </row>
    <row r="206" spans="1:7">
      <c r="A206" s="27">
        <v>0</v>
      </c>
      <c r="B206" s="38">
        <v>2128</v>
      </c>
      <c r="D206" s="27">
        <f t="shared" si="12"/>
        <v>179</v>
      </c>
      <c r="E206" s="38">
        <f t="shared" si="15"/>
        <v>2128</v>
      </c>
      <c r="F206" s="28">
        <f t="shared" si="13"/>
        <v>2155.9426463823293</v>
      </c>
      <c r="G206" s="28">
        <f t="shared" si="14"/>
        <v>780.79148684789834</v>
      </c>
    </row>
    <row r="207" spans="1:7">
      <c r="A207" s="27">
        <v>0</v>
      </c>
      <c r="B207" s="38">
        <v>2109</v>
      </c>
      <c r="D207" s="27">
        <f t="shared" si="12"/>
        <v>180</v>
      </c>
      <c r="E207" s="38">
        <f t="shared" si="15"/>
        <v>2109</v>
      </c>
      <c r="F207" s="28">
        <f t="shared" si="13"/>
        <v>2143.3204378678147</v>
      </c>
      <c r="G207" s="28">
        <f t="shared" si="14"/>
        <v>1177.8924554385285</v>
      </c>
    </row>
    <row r="208" spans="1:7">
      <c r="A208" s="27">
        <v>1</v>
      </c>
      <c r="B208" s="38">
        <v>2099</v>
      </c>
      <c r="D208" s="27">
        <f t="shared" si="12"/>
        <v>181</v>
      </c>
      <c r="E208" s="38">
        <f t="shared" si="15"/>
        <v>2099</v>
      </c>
      <c r="F208" s="28">
        <f t="shared" si="13"/>
        <v>2130.7873873674907</v>
      </c>
      <c r="G208" s="28">
        <f t="shared" si="14"/>
        <v>1010.4379956509097</v>
      </c>
    </row>
    <row r="209" spans="1:7">
      <c r="A209" s="27">
        <v>0</v>
      </c>
      <c r="B209" s="38">
        <v>2139</v>
      </c>
      <c r="D209" s="27">
        <f t="shared" si="12"/>
        <v>182</v>
      </c>
      <c r="E209" s="38">
        <f t="shared" si="15"/>
        <v>2139</v>
      </c>
      <c r="F209" s="28">
        <f t="shared" si="13"/>
        <v>2118.3427645545694</v>
      </c>
      <c r="G209" s="28">
        <f t="shared" si="14"/>
        <v>426.72137624795499</v>
      </c>
    </row>
    <row r="210" spans="1:7">
      <c r="A210" s="27">
        <v>0</v>
      </c>
      <c r="B210" s="38">
        <v>2051</v>
      </c>
      <c r="D210" s="27">
        <f t="shared" si="12"/>
        <v>183</v>
      </c>
      <c r="E210" s="38">
        <f t="shared" si="15"/>
        <v>2051</v>
      </c>
      <c r="F210" s="28">
        <f t="shared" si="13"/>
        <v>2105.9858497008618</v>
      </c>
      <c r="G210" s="28">
        <f t="shared" si="14"/>
        <v>3023.4436673257596</v>
      </c>
    </row>
    <row r="211" spans="1:7">
      <c r="A211" s="27">
        <v>0</v>
      </c>
      <c r="B211" s="38">
        <v>2072</v>
      </c>
      <c r="D211" s="27">
        <f t="shared" si="12"/>
        <v>184</v>
      </c>
      <c r="E211" s="38">
        <f t="shared" si="15"/>
        <v>2072</v>
      </c>
      <c r="F211" s="28">
        <f t="shared" si="13"/>
        <v>2093.7159333402228</v>
      </c>
      <c r="G211" s="28">
        <f t="shared" si="14"/>
        <v>471.58176083700096</v>
      </c>
    </row>
    <row r="212" spans="1:7">
      <c r="A212" s="27">
        <v>0</v>
      </c>
      <c r="B212" s="38">
        <v>2090</v>
      </c>
      <c r="D212" s="27">
        <f t="shared" si="12"/>
        <v>185</v>
      </c>
      <c r="E212" s="38">
        <f t="shared" si="15"/>
        <v>2090</v>
      </c>
      <c r="F212" s="28">
        <f t="shared" si="13"/>
        <v>2081.5323159467662</v>
      </c>
      <c r="G212" s="28">
        <f t="shared" si="14"/>
        <v>71.701673225390408</v>
      </c>
    </row>
    <row r="213" spans="1:7">
      <c r="A213" s="27">
        <v>1</v>
      </c>
      <c r="B213" s="38">
        <v>2016</v>
      </c>
      <c r="D213" s="27">
        <f t="shared" si="12"/>
        <v>186</v>
      </c>
      <c r="E213" s="38">
        <f t="shared" si="15"/>
        <v>2016</v>
      </c>
      <c r="F213" s="28">
        <f t="shared" si="13"/>
        <v>2069.4343076271612</v>
      </c>
      <c r="G213" s="28">
        <f t="shared" si="14"/>
        <v>2855.2252315940932</v>
      </c>
    </row>
    <row r="214" spans="1:7">
      <c r="A214" s="27">
        <v>0</v>
      </c>
      <c r="B214" s="38">
        <v>2005</v>
      </c>
      <c r="D214" s="27">
        <f t="shared" si="12"/>
        <v>187</v>
      </c>
      <c r="E214" s="38">
        <f t="shared" si="15"/>
        <v>2005</v>
      </c>
      <c r="F214" s="28">
        <f t="shared" si="13"/>
        <v>2057.4212278263522</v>
      </c>
      <c r="G214" s="28">
        <f t="shared" si="14"/>
        <v>2747.9851268223169</v>
      </c>
    </row>
    <row r="215" spans="1:7">
      <c r="A215" s="27">
        <v>0</v>
      </c>
      <c r="B215" s="38">
        <v>1969</v>
      </c>
      <c r="D215" s="27">
        <f t="shared" si="12"/>
        <v>188</v>
      </c>
      <c r="E215" s="38">
        <f t="shared" si="15"/>
        <v>1969</v>
      </c>
      <c r="F215" s="28">
        <f t="shared" si="13"/>
        <v>2045.4924050460727</v>
      </c>
      <c r="G215" s="28">
        <f t="shared" si="14"/>
        <v>5851.0880297324466</v>
      </c>
    </row>
    <row r="216" spans="1:7">
      <c r="A216" s="27">
        <v>2</v>
      </c>
      <c r="B216" s="38">
        <v>2069</v>
      </c>
      <c r="D216" s="27">
        <f t="shared" si="12"/>
        <v>189</v>
      </c>
      <c r="E216" s="38">
        <f t="shared" si="15"/>
        <v>2069</v>
      </c>
      <c r="F216" s="28">
        <f t="shared" si="13"/>
        <v>2033.6471765755655</v>
      </c>
      <c r="G216" s="28">
        <f t="shared" si="14"/>
        <v>1249.8221240792459</v>
      </c>
    </row>
    <row r="217" spans="1:7">
      <c r="A217" s="27">
        <v>0</v>
      </c>
      <c r="B217" s="38">
        <v>2064</v>
      </c>
      <c r="D217" s="27">
        <f t="shared" si="12"/>
        <v>190</v>
      </c>
      <c r="E217" s="38">
        <f t="shared" si="15"/>
        <v>2064</v>
      </c>
      <c r="F217" s="28">
        <f t="shared" si="13"/>
        <v>2021.884888233928</v>
      </c>
      <c r="G217" s="28">
        <f t="shared" si="14"/>
        <v>1773.6826390687365</v>
      </c>
    </row>
    <row r="218" spans="1:7">
      <c r="A218" s="27">
        <v>0</v>
      </c>
      <c r="B218" s="38">
        <v>1954</v>
      </c>
      <c r="D218" s="27">
        <f t="shared" si="12"/>
        <v>191</v>
      </c>
      <c r="E218" s="38">
        <f t="shared" si="15"/>
        <v>1954</v>
      </c>
      <c r="F218" s="28">
        <f t="shared" si="13"/>
        <v>2010.2048941235507</v>
      </c>
      <c r="G218" s="28">
        <f t="shared" si="14"/>
        <v>3158.9901234395475</v>
      </c>
    </row>
    <row r="219" spans="1:7">
      <c r="A219" s="27">
        <v>0</v>
      </c>
      <c r="B219" s="38">
        <v>1939</v>
      </c>
      <c r="D219" s="27">
        <f t="shared" si="12"/>
        <v>192</v>
      </c>
      <c r="E219" s="38">
        <f t="shared" si="15"/>
        <v>1939</v>
      </c>
      <c r="F219" s="28">
        <f t="shared" si="13"/>
        <v>1998.6065563941265</v>
      </c>
      <c r="G219" s="28">
        <f t="shared" si="14"/>
        <v>3552.9415651661861</v>
      </c>
    </row>
    <row r="220" spans="1:7">
      <c r="A220" s="27">
        <v>0</v>
      </c>
      <c r="B220" s="38">
        <v>2030</v>
      </c>
      <c r="D220" s="27">
        <f t="shared" ref="D220:D283" si="16">D219+1</f>
        <v>193</v>
      </c>
      <c r="E220" s="38">
        <f t="shared" si="15"/>
        <v>2030</v>
      </c>
      <c r="F220" s="28">
        <f t="shared" si="13"/>
        <v>1987.0892450167435</v>
      </c>
      <c r="G220" s="28">
        <f t="shared" si="14"/>
        <v>1841.3328932330758</v>
      </c>
    </row>
    <row r="221" spans="1:7">
      <c r="A221" s="27">
        <v>0</v>
      </c>
      <c r="B221" s="38">
        <v>1961</v>
      </c>
      <c r="D221" s="27">
        <f t="shared" si="16"/>
        <v>194</v>
      </c>
      <c r="E221" s="38">
        <f t="shared" si="15"/>
        <v>1961</v>
      </c>
      <c r="F221" s="28">
        <f t="shared" ref="F221:F284" si="17">(F$3*EXP(-D221/F$1))+(F$4*EXP(-D221/F$2))+F$5</f>
        <v>1975.6523375675861</v>
      </c>
      <c r="G221" s="28">
        <f t="shared" si="14"/>
        <v>214.69099619449418</v>
      </c>
    </row>
    <row r="222" spans="1:7">
      <c r="A222" s="27">
        <v>0</v>
      </c>
      <c r="B222" s="38">
        <v>1950</v>
      </c>
      <c r="D222" s="27">
        <f t="shared" si="16"/>
        <v>195</v>
      </c>
      <c r="E222" s="38">
        <f t="shared" si="15"/>
        <v>1950</v>
      </c>
      <c r="F222" s="28">
        <f t="shared" si="17"/>
        <v>1964.2952190208066</v>
      </c>
      <c r="G222" s="28">
        <f t="shared" si="14"/>
        <v>204.35328685283076</v>
      </c>
    </row>
    <row r="223" spans="1:7">
      <c r="A223" s="27">
        <v>0</v>
      </c>
      <c r="B223" s="38">
        <v>1975</v>
      </c>
      <c r="D223" s="27">
        <f t="shared" si="16"/>
        <v>196</v>
      </c>
      <c r="E223" s="38">
        <f t="shared" si="15"/>
        <v>1975</v>
      </c>
      <c r="F223" s="28">
        <f t="shared" si="17"/>
        <v>1953.0172815501323</v>
      </c>
      <c r="G223" s="28">
        <f t="shared" si="14"/>
        <v>483.23991044615207</v>
      </c>
    </row>
    <row r="224" spans="1:7">
      <c r="A224" s="27">
        <v>0</v>
      </c>
      <c r="B224" s="38">
        <v>1928</v>
      </c>
      <c r="D224" s="27">
        <f t="shared" si="16"/>
        <v>197</v>
      </c>
      <c r="E224" s="38">
        <f t="shared" si="15"/>
        <v>1928</v>
      </c>
      <c r="F224" s="28">
        <f t="shared" si="17"/>
        <v>1941.8179243388076</v>
      </c>
      <c r="G224" s="28">
        <f t="shared" si="14"/>
        <v>190.93503303301264</v>
      </c>
    </row>
    <row r="225" spans="1:7">
      <c r="A225" s="27">
        <v>0</v>
      </c>
      <c r="B225" s="38">
        <v>1933</v>
      </c>
      <c r="D225" s="27">
        <f t="shared" si="16"/>
        <v>198</v>
      </c>
      <c r="E225" s="38">
        <f t="shared" si="15"/>
        <v>1933</v>
      </c>
      <c r="F225" s="28">
        <f t="shared" si="17"/>
        <v>1930.6965533974835</v>
      </c>
      <c r="G225" s="28">
        <f t="shared" si="14"/>
        <v>5.3058662506447494</v>
      </c>
    </row>
    <row r="226" spans="1:7">
      <c r="A226" s="27">
        <v>1</v>
      </c>
      <c r="B226" s="38">
        <v>1919</v>
      </c>
      <c r="D226" s="27">
        <f t="shared" si="16"/>
        <v>199</v>
      </c>
      <c r="E226" s="38">
        <f t="shared" si="15"/>
        <v>1919</v>
      </c>
      <c r="F226" s="28">
        <f t="shared" si="17"/>
        <v>1919.6525813896906</v>
      </c>
      <c r="G226" s="28">
        <f t="shared" si="14"/>
        <v>0.42586247017047224</v>
      </c>
    </row>
    <row r="227" spans="1:7">
      <c r="A227" s="27">
        <v>0</v>
      </c>
      <c r="B227" s="38">
        <v>1880</v>
      </c>
      <c r="D227" s="27">
        <f t="shared" si="16"/>
        <v>200</v>
      </c>
      <c r="E227" s="38">
        <f t="shared" si="15"/>
        <v>1880</v>
      </c>
      <c r="F227" s="28">
        <f t="shared" si="17"/>
        <v>1908.6854274645293</v>
      </c>
      <c r="G227" s="28">
        <f t="shared" si="14"/>
        <v>822.85374882277256</v>
      </c>
    </row>
    <row r="228" spans="1:7">
      <c r="A228" s="27">
        <v>0</v>
      </c>
      <c r="B228" s="38">
        <v>1881</v>
      </c>
      <c r="D228" s="27">
        <f t="shared" si="16"/>
        <v>201</v>
      </c>
      <c r="E228" s="38">
        <f t="shared" si="15"/>
        <v>1881</v>
      </c>
      <c r="F228" s="28">
        <f t="shared" si="17"/>
        <v>1897.794517096268</v>
      </c>
      <c r="G228" s="28">
        <f t="shared" si="14"/>
        <v>282.05580449683845</v>
      </c>
    </row>
    <row r="229" spans="1:7">
      <c r="A229" s="27">
        <v>0</v>
      </c>
      <c r="B229" s="38">
        <v>1848</v>
      </c>
      <c r="D229" s="27">
        <f t="shared" si="16"/>
        <v>202</v>
      </c>
      <c r="E229" s="38">
        <f t="shared" si="15"/>
        <v>1848</v>
      </c>
      <c r="F229" s="28">
        <f t="shared" si="17"/>
        <v>1886.9792819305044</v>
      </c>
      <c r="G229" s="28">
        <f t="shared" si="14"/>
        <v>1519.3844198177455</v>
      </c>
    </row>
    <row r="230" spans="1:7">
      <c r="A230" s="27">
        <v>0</v>
      </c>
      <c r="B230" s="38">
        <v>1880</v>
      </c>
      <c r="D230" s="27">
        <f t="shared" si="16"/>
        <v>203</v>
      </c>
      <c r="E230" s="38">
        <f t="shared" si="15"/>
        <v>1880</v>
      </c>
      <c r="F230" s="28">
        <f t="shared" si="17"/>
        <v>1876.2391596366042</v>
      </c>
      <c r="G230" s="28">
        <f t="shared" si="14"/>
        <v>14.143920238947057</v>
      </c>
    </row>
    <row r="231" spans="1:7">
      <c r="A231" s="27">
        <v>0</v>
      </c>
      <c r="B231" s="38">
        <v>1888</v>
      </c>
      <c r="D231" s="27">
        <f t="shared" si="16"/>
        <v>204</v>
      </c>
      <c r="E231" s="38">
        <f t="shared" si="15"/>
        <v>1888</v>
      </c>
      <c r="F231" s="28">
        <f t="shared" si="17"/>
        <v>1865.573593766122</v>
      </c>
      <c r="G231" s="28">
        <f t="shared" si="14"/>
        <v>502.94369656692066</v>
      </c>
    </row>
    <row r="232" spans="1:7">
      <c r="A232" s="27">
        <v>0</v>
      </c>
      <c r="B232" s="38">
        <v>1834</v>
      </c>
      <c r="D232" s="27">
        <f t="shared" si="16"/>
        <v>205</v>
      </c>
      <c r="E232" s="38">
        <f t="shared" si="15"/>
        <v>1834</v>
      </c>
      <c r="F232" s="28">
        <f t="shared" si="17"/>
        <v>1854.9820336169237</v>
      </c>
      <c r="G232" s="28">
        <f t="shared" si="14"/>
        <v>440.24573470171509</v>
      </c>
    </row>
    <row r="233" spans="1:7">
      <c r="A233" s="27">
        <v>0</v>
      </c>
      <c r="B233" s="38">
        <v>1813</v>
      </c>
      <c r="D233" s="27">
        <f t="shared" si="16"/>
        <v>206</v>
      </c>
      <c r="E233" s="38">
        <f t="shared" si="15"/>
        <v>1813</v>
      </c>
      <c r="F233" s="28">
        <f t="shared" si="17"/>
        <v>1844.4639341027573</v>
      </c>
      <c r="G233" s="28">
        <f t="shared" si="14"/>
        <v>989.97914922265511</v>
      </c>
    </row>
    <row r="234" spans="1:7">
      <c r="A234" s="27">
        <v>1</v>
      </c>
      <c r="B234" s="38">
        <v>1736</v>
      </c>
      <c r="D234" s="27">
        <f t="shared" si="16"/>
        <v>207</v>
      </c>
      <c r="E234" s="38">
        <f t="shared" si="15"/>
        <v>1736</v>
      </c>
      <c r="F234" s="28">
        <f t="shared" si="17"/>
        <v>1834.0187556280143</v>
      </c>
      <c r="G234" s="28">
        <f t="shared" ref="G234:G297" si="18">(E234-F234)^2</f>
        <v>9607.6764548643914</v>
      </c>
    </row>
    <row r="235" spans="1:7">
      <c r="A235" s="27">
        <v>0</v>
      </c>
      <c r="B235" s="38">
        <v>1712</v>
      </c>
      <c r="D235" s="27">
        <f t="shared" si="16"/>
        <v>208</v>
      </c>
      <c r="E235" s="38">
        <f t="shared" si="15"/>
        <v>1712</v>
      </c>
      <c r="F235" s="28">
        <f t="shared" si="17"/>
        <v>1823.6459639674449</v>
      </c>
      <c r="G235" s="28">
        <f t="shared" si="18"/>
        <v>12464.821270220007</v>
      </c>
    </row>
    <row r="236" spans="1:7">
      <c r="A236" s="27">
        <v>0</v>
      </c>
      <c r="B236" s="38">
        <v>1800</v>
      </c>
      <c r="D236" s="27">
        <f t="shared" si="16"/>
        <v>209</v>
      </c>
      <c r="E236" s="38">
        <f t="shared" si="15"/>
        <v>1800</v>
      </c>
      <c r="F236" s="28">
        <f t="shared" si="17"/>
        <v>1813.3450301506027</v>
      </c>
      <c r="G236" s="28">
        <f t="shared" si="18"/>
        <v>178.08982972049577</v>
      </c>
    </row>
    <row r="237" spans="1:7">
      <c r="A237" s="27">
        <v>1</v>
      </c>
      <c r="B237" s="38">
        <v>1765</v>
      </c>
      <c r="D237" s="27">
        <f t="shared" si="16"/>
        <v>210</v>
      </c>
      <c r="E237" s="38">
        <f t="shared" si="15"/>
        <v>1765</v>
      </c>
      <c r="F237" s="28">
        <f t="shared" si="17"/>
        <v>1803.1154303507956</v>
      </c>
      <c r="G237" s="28">
        <f t="shared" si="18"/>
        <v>1452.7860308263487</v>
      </c>
    </row>
    <row r="238" spans="1:7">
      <c r="A238" s="27">
        <v>0</v>
      </c>
      <c r="B238" s="38">
        <v>1779</v>
      </c>
      <c r="D238" s="27">
        <f t="shared" si="16"/>
        <v>211</v>
      </c>
      <c r="E238" s="38">
        <f t="shared" si="15"/>
        <v>1779</v>
      </c>
      <c r="F238" s="28">
        <f t="shared" si="17"/>
        <v>1792.956645778344</v>
      </c>
      <c r="G238" s="28">
        <f t="shared" si="18"/>
        <v>194.78796138216612</v>
      </c>
    </row>
    <row r="239" spans="1:7">
      <c r="A239" s="27">
        <v>0</v>
      </c>
      <c r="B239" s="38">
        <v>1749</v>
      </c>
      <c r="D239" s="27">
        <f t="shared" si="16"/>
        <v>212</v>
      </c>
      <c r="E239" s="38">
        <f t="shared" si="15"/>
        <v>1749</v>
      </c>
      <c r="F239" s="28">
        <f t="shared" si="17"/>
        <v>1782.8681625779423</v>
      </c>
      <c r="G239" s="28">
        <f t="shared" si="18"/>
        <v>1147.0524364059283</v>
      </c>
    </row>
    <row r="240" spans="1:7">
      <c r="A240" s="27">
        <v>0</v>
      </c>
      <c r="B240" s="38">
        <v>1757</v>
      </c>
      <c r="D240" s="27">
        <f t="shared" si="16"/>
        <v>213</v>
      </c>
      <c r="E240" s="38">
        <f t="shared" si="15"/>
        <v>1757</v>
      </c>
      <c r="F240" s="28">
        <f t="shared" si="17"/>
        <v>1772.8494717299468</v>
      </c>
      <c r="G240" s="28">
        <f t="shared" si="18"/>
        <v>251.2057541183828</v>
      </c>
    </row>
    <row r="241" spans="1:7">
      <c r="A241" s="27">
        <v>0</v>
      </c>
      <c r="B241" s="38">
        <v>1687</v>
      </c>
      <c r="D241" s="27">
        <f t="shared" si="16"/>
        <v>214</v>
      </c>
      <c r="E241" s="38">
        <f t="shared" si="15"/>
        <v>1687</v>
      </c>
      <c r="F241" s="28">
        <f t="shared" si="17"/>
        <v>1762.9000689553914</v>
      </c>
      <c r="G241" s="28">
        <f t="shared" si="18"/>
        <v>5760.8204674331637</v>
      </c>
    </row>
    <row r="242" spans="1:7">
      <c r="A242" s="27">
        <v>0</v>
      </c>
      <c r="B242" s="38">
        <v>1678</v>
      </c>
      <c r="D242" s="27">
        <f t="shared" si="16"/>
        <v>215</v>
      </c>
      <c r="E242" s="38">
        <f t="shared" si="15"/>
        <v>1678</v>
      </c>
      <c r="F242" s="28">
        <f t="shared" si="17"/>
        <v>1753.0194546245866</v>
      </c>
      <c r="G242" s="28">
        <f t="shared" si="18"/>
        <v>5627.9185721704098</v>
      </c>
    </row>
    <row r="243" spans="1:7">
      <c r="A243" s="27">
        <v>1</v>
      </c>
      <c r="B243" s="38">
        <v>1720</v>
      </c>
      <c r="D243" s="27">
        <f t="shared" si="16"/>
        <v>216</v>
      </c>
      <c r="E243" s="38">
        <f t="shared" si="15"/>
        <v>1720</v>
      </c>
      <c r="F243" s="28">
        <f t="shared" si="17"/>
        <v>1743.2071336691192</v>
      </c>
      <c r="G243" s="28">
        <f t="shared" si="18"/>
        <v>538.57105313636737</v>
      </c>
    </row>
    <row r="244" spans="1:7">
      <c r="A244" s="27">
        <v>0</v>
      </c>
      <c r="B244" s="38">
        <v>1647</v>
      </c>
      <c r="D244" s="27">
        <f t="shared" si="16"/>
        <v>217</v>
      </c>
      <c r="E244" s="38">
        <f t="shared" si="15"/>
        <v>1647</v>
      </c>
      <c r="F244" s="28">
        <f t="shared" si="17"/>
        <v>1733.4626154971065</v>
      </c>
      <c r="G244" s="28">
        <f t="shared" si="18"/>
        <v>7475.7838786004859</v>
      </c>
    </row>
    <row r="245" spans="1:7">
      <c r="A245" s="27">
        <v>0</v>
      </c>
      <c r="B245" s="38">
        <v>1735</v>
      </c>
      <c r="D245" s="27">
        <f t="shared" si="16"/>
        <v>218</v>
      </c>
      <c r="E245" s="38">
        <f t="shared" si="15"/>
        <v>1735</v>
      </c>
      <c r="F245" s="28">
        <f t="shared" si="17"/>
        <v>1723.7854139115557</v>
      </c>
      <c r="G245" s="28">
        <f t="shared" si="18"/>
        <v>125.76694113512889</v>
      </c>
    </row>
    <row r="246" spans="1:7">
      <c r="A246" s="27">
        <v>1</v>
      </c>
      <c r="B246" s="38">
        <v>1770</v>
      </c>
      <c r="D246" s="27">
        <f t="shared" si="16"/>
        <v>219</v>
      </c>
      <c r="E246" s="38">
        <f t="shared" si="15"/>
        <v>1770</v>
      </c>
      <c r="F246" s="28">
        <f t="shared" si="17"/>
        <v>1714.1750470316892</v>
      </c>
      <c r="G246" s="28">
        <f t="shared" si="18"/>
        <v>3116.4253739141077</v>
      </c>
    </row>
    <row r="247" spans="1:7">
      <c r="A247" s="27">
        <v>0</v>
      </c>
      <c r="B247" s="38">
        <v>1685</v>
      </c>
      <c r="D247" s="27">
        <f t="shared" si="16"/>
        <v>220</v>
      </c>
      <c r="E247" s="38">
        <f t="shared" si="15"/>
        <v>1685</v>
      </c>
      <c r="F247" s="28">
        <f t="shared" si="17"/>
        <v>1704.6310372171024</v>
      </c>
      <c r="G247" s="28">
        <f t="shared" si="18"/>
        <v>385.37762221925965</v>
      </c>
    </row>
    <row r="248" spans="1:7">
      <c r="A248" s="27">
        <v>1</v>
      </c>
      <c r="B248" s="38">
        <v>1648</v>
      </c>
      <c r="D248" s="27">
        <f t="shared" si="16"/>
        <v>221</v>
      </c>
      <c r="E248" s="38">
        <f t="shared" si="15"/>
        <v>1648</v>
      </c>
      <c r="F248" s="28">
        <f t="shared" si="17"/>
        <v>1695.1529109946209</v>
      </c>
      <c r="G248" s="28">
        <f t="shared" si="18"/>
        <v>2223.3970152666429</v>
      </c>
    </row>
    <row r="249" spans="1:7">
      <c r="A249" s="27">
        <v>1</v>
      </c>
      <c r="B249" s="38">
        <v>1641</v>
      </c>
      <c r="D249" s="27">
        <f t="shared" si="16"/>
        <v>222</v>
      </c>
      <c r="E249" s="38">
        <f t="shared" si="15"/>
        <v>1641</v>
      </c>
      <c r="F249" s="28">
        <f t="shared" si="17"/>
        <v>1685.7401989877426</v>
      </c>
      <c r="G249" s="28">
        <f t="shared" si="18"/>
        <v>2001.6854054628029</v>
      </c>
    </row>
    <row r="250" spans="1:7">
      <c r="A250" s="27">
        <v>0</v>
      </c>
      <c r="B250" s="38">
        <v>1751</v>
      </c>
      <c r="D250" s="27">
        <f t="shared" si="16"/>
        <v>223</v>
      </c>
      <c r="E250" s="38">
        <f t="shared" si="15"/>
        <v>1751</v>
      </c>
      <c r="F250" s="28">
        <f t="shared" si="17"/>
        <v>1676.3924358485469</v>
      </c>
      <c r="G250" s="28">
        <f t="shared" si="18"/>
        <v>5566.2886286131843</v>
      </c>
    </row>
    <row r="251" spans="1:7">
      <c r="A251" s="27">
        <v>1</v>
      </c>
      <c r="B251" s="38">
        <v>1680</v>
      </c>
      <c r="D251" s="27">
        <f t="shared" si="16"/>
        <v>224</v>
      </c>
      <c r="E251" s="38">
        <f t="shared" si="15"/>
        <v>1680</v>
      </c>
      <c r="F251" s="28">
        <f t="shared" si="17"/>
        <v>1667.1091601919557</v>
      </c>
      <c r="G251" s="28">
        <f t="shared" si="18"/>
        <v>166.17375095666083</v>
      </c>
    </row>
    <row r="252" spans="1:7">
      <c r="A252" s="27">
        <v>0</v>
      </c>
      <c r="B252" s="38">
        <v>1608</v>
      </c>
      <c r="D252" s="27">
        <f t="shared" si="16"/>
        <v>225</v>
      </c>
      <c r="E252" s="38">
        <f t="shared" si="15"/>
        <v>1608</v>
      </c>
      <c r="F252" s="28">
        <f t="shared" si="17"/>
        <v>1657.8899145322462</v>
      </c>
      <c r="G252" s="28">
        <f t="shared" si="18"/>
        <v>2489.0035720348274</v>
      </c>
    </row>
    <row r="253" spans="1:7">
      <c r="A253" s="27">
        <v>1</v>
      </c>
      <c r="B253" s="38">
        <v>1596</v>
      </c>
      <c r="D253" s="27">
        <f t="shared" si="16"/>
        <v>226</v>
      </c>
      <c r="E253" s="38">
        <f t="shared" si="15"/>
        <v>1596</v>
      </c>
      <c r="F253" s="28">
        <f t="shared" si="17"/>
        <v>1648.7342452217131</v>
      </c>
      <c r="G253" s="28">
        <f t="shared" si="18"/>
        <v>2780.9006191037688</v>
      </c>
    </row>
    <row r="254" spans="1:7">
      <c r="A254" s="27">
        <v>0</v>
      </c>
      <c r="B254" s="38">
        <v>1553</v>
      </c>
      <c r="D254" s="27">
        <f t="shared" si="16"/>
        <v>227</v>
      </c>
      <c r="E254" s="38">
        <f t="shared" si="15"/>
        <v>1553</v>
      </c>
      <c r="F254" s="28">
        <f t="shared" si="17"/>
        <v>1639.6417023913878</v>
      </c>
      <c r="G254" s="28">
        <f t="shared" si="18"/>
        <v>7506.7845932778064</v>
      </c>
    </row>
    <row r="255" spans="1:7">
      <c r="A255" s="27">
        <v>0</v>
      </c>
      <c r="B255" s="38">
        <v>1635</v>
      </c>
      <c r="D255" s="27">
        <f t="shared" si="16"/>
        <v>228</v>
      </c>
      <c r="E255" s="38">
        <f t="shared" si="15"/>
        <v>1635</v>
      </c>
      <c r="F255" s="28">
        <f t="shared" si="17"/>
        <v>1630.6118398937124</v>
      </c>
      <c r="G255" s="28">
        <f t="shared" si="18"/>
        <v>19.255949118414126</v>
      </c>
    </row>
    <row r="256" spans="1:7">
      <c r="A256" s="27">
        <v>0</v>
      </c>
      <c r="B256" s="38">
        <v>1565</v>
      </c>
      <c r="D256" s="27">
        <f t="shared" si="16"/>
        <v>229</v>
      </c>
      <c r="E256" s="38">
        <f t="shared" si="15"/>
        <v>1565</v>
      </c>
      <c r="F256" s="28">
        <f t="shared" si="17"/>
        <v>1621.6442152470991</v>
      </c>
      <c r="G256" s="28">
        <f t="shared" si="18"/>
        <v>3208.567120959689</v>
      </c>
    </row>
    <row r="257" spans="1:7">
      <c r="A257" s="27">
        <v>0</v>
      </c>
      <c r="B257" s="38">
        <v>1574</v>
      </c>
      <c r="D257" s="27">
        <f t="shared" si="16"/>
        <v>230</v>
      </c>
      <c r="E257" s="38">
        <f t="shared" si="15"/>
        <v>1574</v>
      </c>
      <c r="F257" s="28">
        <f t="shared" si="17"/>
        <v>1612.7383895822722</v>
      </c>
      <c r="G257" s="28">
        <f t="shared" si="18"/>
        <v>1500.6628274278989</v>
      </c>
    </row>
    <row r="258" spans="1:7">
      <c r="A258" s="27">
        <v>1</v>
      </c>
      <c r="B258" s="38">
        <v>1593</v>
      </c>
      <c r="D258" s="27">
        <f t="shared" si="16"/>
        <v>231</v>
      </c>
      <c r="E258" s="38">
        <f t="shared" si="15"/>
        <v>1593</v>
      </c>
      <c r="F258" s="28">
        <f t="shared" si="17"/>
        <v>1603.8939275903367</v>
      </c>
      <c r="G258" s="28">
        <f t="shared" si="18"/>
        <v>118.67765834349953</v>
      </c>
    </row>
    <row r="259" spans="1:7">
      <c r="A259" s="27">
        <v>0</v>
      </c>
      <c r="B259" s="38">
        <v>1488</v>
      </c>
      <c r="D259" s="27">
        <f t="shared" si="16"/>
        <v>232</v>
      </c>
      <c r="E259" s="38">
        <f t="shared" si="15"/>
        <v>1488</v>
      </c>
      <c r="F259" s="28">
        <f t="shared" si="17"/>
        <v>1595.1103974724715</v>
      </c>
      <c r="G259" s="28">
        <f t="shared" si="18"/>
        <v>11472.63724671083</v>
      </c>
    </row>
    <row r="260" spans="1:7">
      <c r="A260" s="27">
        <v>0</v>
      </c>
      <c r="B260" s="38">
        <v>1568</v>
      </c>
      <c r="D260" s="27">
        <f t="shared" si="16"/>
        <v>233</v>
      </c>
      <c r="E260" s="38">
        <f t="shared" si="15"/>
        <v>1568</v>
      </c>
      <c r="F260" s="28">
        <f t="shared" si="17"/>
        <v>1586.3873708911974</v>
      </c>
      <c r="G260" s="28">
        <f t="shared" si="18"/>
        <v>338.09540829045369</v>
      </c>
    </row>
    <row r="261" spans="1:7">
      <c r="A261" s="27">
        <v>0</v>
      </c>
      <c r="B261" s="38">
        <v>1558</v>
      </c>
      <c r="D261" s="27">
        <f t="shared" si="16"/>
        <v>234</v>
      </c>
      <c r="E261" s="38">
        <f t="shared" si="15"/>
        <v>1558</v>
      </c>
      <c r="F261" s="28">
        <f t="shared" si="17"/>
        <v>1577.724422923146</v>
      </c>
      <c r="G261" s="28">
        <f t="shared" si="18"/>
        <v>389.05285965112716</v>
      </c>
    </row>
    <row r="262" spans="1:7">
      <c r="A262" s="27">
        <v>1</v>
      </c>
      <c r="B262" s="38">
        <v>1541</v>
      </c>
      <c r="D262" s="27">
        <f t="shared" si="16"/>
        <v>235</v>
      </c>
      <c r="E262" s="38">
        <f t="shared" si="15"/>
        <v>1541</v>
      </c>
      <c r="F262" s="28">
        <f t="shared" si="17"/>
        <v>1569.1211320132511</v>
      </c>
      <c r="G262" s="28">
        <f t="shared" si="18"/>
        <v>790.79806570669587</v>
      </c>
    </row>
    <row r="263" spans="1:7">
      <c r="A263" s="27">
        <v>1</v>
      </c>
      <c r="B263" s="38">
        <v>1560</v>
      </c>
      <c r="D263" s="27">
        <f t="shared" si="16"/>
        <v>236</v>
      </c>
      <c r="E263" s="38">
        <f t="shared" si="15"/>
        <v>1560</v>
      </c>
      <c r="F263" s="28">
        <f t="shared" si="17"/>
        <v>1560.5770799303214</v>
      </c>
      <c r="G263" s="28">
        <f t="shared" si="18"/>
        <v>0.33302124597970656</v>
      </c>
    </row>
    <row r="264" spans="1:7">
      <c r="A264" s="27">
        <v>0</v>
      </c>
      <c r="B264" s="38">
        <v>1512</v>
      </c>
      <c r="D264" s="27">
        <f t="shared" si="16"/>
        <v>237</v>
      </c>
      <c r="E264" s="38">
        <f t="shared" si="15"/>
        <v>1512</v>
      </c>
      <c r="F264" s="28">
        <f t="shared" si="17"/>
        <v>1552.0918517239197</v>
      </c>
      <c r="G264" s="28">
        <f t="shared" si="18"/>
        <v>1607.3565746527645</v>
      </c>
    </row>
    <row r="265" spans="1:7">
      <c r="A265" s="27">
        <v>0</v>
      </c>
      <c r="B265" s="38">
        <v>1508</v>
      </c>
      <c r="D265" s="27">
        <f t="shared" si="16"/>
        <v>238</v>
      </c>
      <c r="E265" s="38">
        <f t="shared" si="15"/>
        <v>1508</v>
      </c>
      <c r="F265" s="28">
        <f t="shared" si="17"/>
        <v>1543.6650356824962</v>
      </c>
      <c r="G265" s="28">
        <f t="shared" si="18"/>
        <v>1271.9947702337258</v>
      </c>
    </row>
    <row r="266" spans="1:7">
      <c r="A266" s="27">
        <v>0</v>
      </c>
      <c r="B266" s="38">
        <v>1549</v>
      </c>
      <c r="D266" s="27">
        <f t="shared" si="16"/>
        <v>239</v>
      </c>
      <c r="E266" s="38">
        <f t="shared" ref="E266:E329" si="19">B266-C266</f>
        <v>1549</v>
      </c>
      <c r="F266" s="28">
        <f t="shared" si="17"/>
        <v>1535.2962232927271</v>
      </c>
      <c r="G266" s="28">
        <f t="shared" si="18"/>
        <v>187.79349604279628</v>
      </c>
    </row>
    <row r="267" spans="1:7">
      <c r="A267" s="27">
        <v>1</v>
      </c>
      <c r="B267" s="38">
        <v>1594</v>
      </c>
      <c r="D267" s="27">
        <f t="shared" si="16"/>
        <v>240</v>
      </c>
      <c r="E267" s="38">
        <f t="shared" si="19"/>
        <v>1594</v>
      </c>
      <c r="F267" s="28">
        <f t="shared" si="17"/>
        <v>1526.9850091999965</v>
      </c>
      <c r="G267" s="28">
        <f t="shared" si="18"/>
        <v>4491.008991924552</v>
      </c>
    </row>
    <row r="268" spans="1:7">
      <c r="A268" s="27">
        <v>0</v>
      </c>
      <c r="B268" s="38">
        <v>1500</v>
      </c>
      <c r="D268" s="27">
        <f t="shared" si="16"/>
        <v>241</v>
      </c>
      <c r="E268" s="38">
        <f t="shared" si="19"/>
        <v>1500</v>
      </c>
      <c r="F268" s="28">
        <f t="shared" si="17"/>
        <v>1518.7309911699867</v>
      </c>
      <c r="G268" s="28">
        <f t="shared" si="18"/>
        <v>350.85003021012113</v>
      </c>
    </row>
    <row r="269" spans="1:7">
      <c r="A269" s="27">
        <v>0</v>
      </c>
      <c r="B269" s="38">
        <v>1458</v>
      </c>
      <c r="D269" s="27">
        <f t="shared" si="16"/>
        <v>242</v>
      </c>
      <c r="E269" s="38">
        <f t="shared" si="19"/>
        <v>1458</v>
      </c>
      <c r="F269" s="28">
        <f t="shared" si="17"/>
        <v>1510.5337700513155</v>
      </c>
      <c r="G269" s="28">
        <f t="shared" si="18"/>
        <v>2759.7969958044951</v>
      </c>
    </row>
    <row r="270" spans="1:7">
      <c r="A270" s="27">
        <v>0</v>
      </c>
      <c r="B270" s="38">
        <v>1574</v>
      </c>
      <c r="D270" s="27">
        <f t="shared" si="16"/>
        <v>243</v>
      </c>
      <c r="E270" s="38">
        <f t="shared" si="19"/>
        <v>1574</v>
      </c>
      <c r="F270" s="28">
        <f t="shared" si="17"/>
        <v>1502.3929497391864</v>
      </c>
      <c r="G270" s="28">
        <f t="shared" si="18"/>
        <v>5127.5696470546845</v>
      </c>
    </row>
    <row r="271" spans="1:7">
      <c r="A271" s="27">
        <v>0</v>
      </c>
      <c r="B271" s="38">
        <v>1405</v>
      </c>
      <c r="D271" s="27">
        <f t="shared" si="16"/>
        <v>244</v>
      </c>
      <c r="E271" s="38">
        <f t="shared" si="19"/>
        <v>1405</v>
      </c>
      <c r="F271" s="28">
        <f t="shared" si="17"/>
        <v>1494.308137140004</v>
      </c>
      <c r="G271" s="28">
        <f t="shared" si="18"/>
        <v>7975.9433594177553</v>
      </c>
    </row>
    <row r="272" spans="1:7">
      <c r="A272" s="27">
        <v>0</v>
      </c>
      <c r="B272" s="38">
        <v>1548</v>
      </c>
      <c r="D272" s="27">
        <f t="shared" si="16"/>
        <v>245</v>
      </c>
      <c r="E272" s="38">
        <f t="shared" si="19"/>
        <v>1548</v>
      </c>
      <c r="F272" s="28">
        <f t="shared" si="17"/>
        <v>1486.278942136918</v>
      </c>
      <c r="G272" s="28">
        <f t="shared" si="18"/>
        <v>3809.4889837379192</v>
      </c>
    </row>
    <row r="273" spans="1:7">
      <c r="A273" s="27">
        <v>0</v>
      </c>
      <c r="B273" s="38">
        <v>1470</v>
      </c>
      <c r="D273" s="27">
        <f t="shared" si="16"/>
        <v>246</v>
      </c>
      <c r="E273" s="38">
        <f t="shared" si="19"/>
        <v>1470</v>
      </c>
      <c r="F273" s="28">
        <f t="shared" si="17"/>
        <v>1478.3049775562527</v>
      </c>
      <c r="G273" s="28">
        <f t="shared" si="18"/>
        <v>68.972652209860271</v>
      </c>
    </row>
    <row r="274" spans="1:7">
      <c r="A274" s="27">
        <v>0</v>
      </c>
      <c r="B274" s="38">
        <v>1511</v>
      </c>
      <c r="D274" s="27">
        <f t="shared" si="16"/>
        <v>247</v>
      </c>
      <c r="E274" s="38">
        <f t="shared" si="19"/>
        <v>1511</v>
      </c>
      <c r="F274" s="28">
        <f t="shared" si="17"/>
        <v>1470.3858591347876</v>
      </c>
      <c r="G274" s="28">
        <f t="shared" si="18"/>
        <v>1649.5084382193197</v>
      </c>
    </row>
    <row r="275" spans="1:7">
      <c r="A275" s="27">
        <v>1</v>
      </c>
      <c r="B275" s="38">
        <v>1563</v>
      </c>
      <c r="D275" s="27">
        <f t="shared" si="16"/>
        <v>248</v>
      </c>
      <c r="E275" s="38">
        <f t="shared" si="19"/>
        <v>1563</v>
      </c>
      <c r="F275" s="28">
        <f t="shared" si="17"/>
        <v>1462.5212054878552</v>
      </c>
      <c r="G275" s="28">
        <f t="shared" si="18"/>
        <v>10095.988146613812</v>
      </c>
    </row>
    <row r="276" spans="1:7">
      <c r="A276" s="27">
        <v>1</v>
      </c>
      <c r="B276" s="38">
        <v>1406</v>
      </c>
      <c r="D276" s="27">
        <f t="shared" si="16"/>
        <v>249</v>
      </c>
      <c r="E276" s="38">
        <f t="shared" si="19"/>
        <v>1406</v>
      </c>
      <c r="F276" s="28">
        <f t="shared" si="17"/>
        <v>1454.7106380782188</v>
      </c>
      <c r="G276" s="28">
        <f t="shared" si="18"/>
        <v>2372.7262619872226</v>
      </c>
    </row>
    <row r="277" spans="1:7">
      <c r="A277" s="27">
        <v>0</v>
      </c>
      <c r="B277" s="38">
        <v>1418</v>
      </c>
      <c r="D277" s="27">
        <f t="shared" si="16"/>
        <v>250</v>
      </c>
      <c r="E277" s="38">
        <f t="shared" si="19"/>
        <v>1418</v>
      </c>
      <c r="F277" s="28">
        <f t="shared" si="17"/>
        <v>1446.9537811857026</v>
      </c>
      <c r="G277" s="28">
        <f t="shared" si="18"/>
        <v>838.32144494954639</v>
      </c>
    </row>
    <row r="278" spans="1:7">
      <c r="A278" s="27">
        <v>0</v>
      </c>
      <c r="B278" s="38">
        <v>1446</v>
      </c>
      <c r="D278" s="27">
        <f t="shared" si="16"/>
        <v>251</v>
      </c>
      <c r="E278" s="38">
        <f t="shared" si="19"/>
        <v>1446</v>
      </c>
      <c r="F278" s="28">
        <f t="shared" si="17"/>
        <v>1439.2502618775393</v>
      </c>
      <c r="G278" s="28">
        <f t="shared" si="18"/>
        <v>45.558964721799462</v>
      </c>
    </row>
    <row r="279" spans="1:7">
      <c r="A279" s="27">
        <v>0</v>
      </c>
      <c r="B279" s="38">
        <v>1415</v>
      </c>
      <c r="D279" s="27">
        <f t="shared" si="16"/>
        <v>252</v>
      </c>
      <c r="E279" s="38">
        <f t="shared" si="19"/>
        <v>1415</v>
      </c>
      <c r="F279" s="28">
        <f t="shared" si="17"/>
        <v>1431.5997099794104</v>
      </c>
      <c r="G279" s="28">
        <f t="shared" si="18"/>
        <v>275.55037140053599</v>
      </c>
    </row>
    <row r="280" spans="1:7">
      <c r="A280" s="27">
        <v>0</v>
      </c>
      <c r="B280" s="38">
        <v>1404</v>
      </c>
      <c r="D280" s="27">
        <f t="shared" si="16"/>
        <v>253</v>
      </c>
      <c r="E280" s="38">
        <f t="shared" si="19"/>
        <v>1404</v>
      </c>
      <c r="F280" s="28">
        <f t="shared" si="17"/>
        <v>1424.001758047149</v>
      </c>
      <c r="G280" s="28">
        <f t="shared" si="18"/>
        <v>400.07032497668962</v>
      </c>
    </row>
    <row r="281" spans="1:7">
      <c r="A281" s="27">
        <v>1</v>
      </c>
      <c r="B281" s="38">
        <v>1386</v>
      </c>
      <c r="D281" s="27">
        <f t="shared" si="16"/>
        <v>254</v>
      </c>
      <c r="E281" s="38">
        <f t="shared" si="19"/>
        <v>1386</v>
      </c>
      <c r="F281" s="28">
        <f t="shared" si="17"/>
        <v>1416.4560413390777</v>
      </c>
      <c r="G281" s="28">
        <f t="shared" si="18"/>
        <v>927.57045404761152</v>
      </c>
    </row>
    <row r="282" spans="1:7">
      <c r="A282" s="27">
        <v>0</v>
      </c>
      <c r="B282" s="38">
        <v>1402</v>
      </c>
      <c r="D282" s="27">
        <f t="shared" si="16"/>
        <v>255</v>
      </c>
      <c r="E282" s="38">
        <f t="shared" si="19"/>
        <v>1402</v>
      </c>
      <c r="F282" s="28">
        <f t="shared" si="17"/>
        <v>1408.9621977889574</v>
      </c>
      <c r="G282" s="28">
        <f t="shared" si="18"/>
        <v>48.472198052563066</v>
      </c>
    </row>
    <row r="283" spans="1:7">
      <c r="A283" s="27">
        <v>0</v>
      </c>
      <c r="B283" s="38">
        <v>1431</v>
      </c>
      <c r="D283" s="27">
        <f t="shared" si="16"/>
        <v>256</v>
      </c>
      <c r="E283" s="38">
        <f t="shared" si="19"/>
        <v>1431</v>
      </c>
      <c r="F283" s="28">
        <f t="shared" si="17"/>
        <v>1401.5198679795271</v>
      </c>
      <c r="G283" s="28">
        <f t="shared" si="18"/>
        <v>869.07818394450953</v>
      </c>
    </row>
    <row r="284" spans="1:7">
      <c r="A284" s="27">
        <v>2</v>
      </c>
      <c r="B284" s="38">
        <v>1352</v>
      </c>
      <c r="D284" s="27">
        <f t="shared" ref="D284:D347" si="20">D283+1</f>
        <v>257</v>
      </c>
      <c r="E284" s="38">
        <f t="shared" si="19"/>
        <v>1352</v>
      </c>
      <c r="F284" s="28">
        <f t="shared" si="17"/>
        <v>1394.1286951166021</v>
      </c>
      <c r="G284" s="28">
        <f t="shared" si="18"/>
        <v>1774.8269522276139</v>
      </c>
    </row>
    <row r="285" spans="1:7">
      <c r="A285" s="27">
        <v>0</v>
      </c>
      <c r="B285" s="38">
        <v>1358</v>
      </c>
      <c r="D285" s="27">
        <f t="shared" si="20"/>
        <v>258</v>
      </c>
      <c r="E285" s="38">
        <f t="shared" si="19"/>
        <v>1358</v>
      </c>
      <c r="F285" s="28">
        <f t="shared" ref="F285:F348" si="21">(F$3*EXP(-D285/F$1))+(F$4*EXP(-D285/F$2))+F$5</f>
        <v>1386.788325003718</v>
      </c>
      <c r="G285" s="28">
        <f t="shared" si="18"/>
        <v>828.76765651969504</v>
      </c>
    </row>
    <row r="286" spans="1:7">
      <c r="A286" s="27">
        <v>0</v>
      </c>
      <c r="B286" s="38">
        <v>1426</v>
      </c>
      <c r="D286" s="27">
        <f t="shared" si="20"/>
        <v>259</v>
      </c>
      <c r="E286" s="38">
        <f t="shared" si="19"/>
        <v>1426</v>
      </c>
      <c r="F286" s="28">
        <f t="shared" si="21"/>
        <v>1379.4984060172965</v>
      </c>
      <c r="G286" s="28">
        <f t="shared" si="18"/>
        <v>2162.3982429322086</v>
      </c>
    </row>
    <row r="287" spans="1:7">
      <c r="A287" s="27">
        <v>1</v>
      </c>
      <c r="B287" s="38">
        <v>1339</v>
      </c>
      <c r="D287" s="27">
        <f t="shared" si="20"/>
        <v>260</v>
      </c>
      <c r="E287" s="38">
        <f t="shared" si="19"/>
        <v>1339</v>
      </c>
      <c r="F287" s="28">
        <f t="shared" si="21"/>
        <v>1372.2585890823079</v>
      </c>
      <c r="G287" s="28">
        <f t="shared" si="18"/>
        <v>1106.1337477458126</v>
      </c>
    </row>
    <row r="288" spans="1:7">
      <c r="A288" s="27">
        <v>0</v>
      </c>
      <c r="B288" s="38">
        <v>1381</v>
      </c>
      <c r="D288" s="27">
        <f t="shared" si="20"/>
        <v>261</v>
      </c>
      <c r="E288" s="38">
        <f t="shared" si="19"/>
        <v>1381</v>
      </c>
      <c r="F288" s="28">
        <f t="shared" si="21"/>
        <v>1365.0685276484214</v>
      </c>
      <c r="G288" s="28">
        <f t="shared" si="18"/>
        <v>253.81181128911265</v>
      </c>
    </row>
    <row r="289" spans="1:7">
      <c r="A289" s="27">
        <v>0</v>
      </c>
      <c r="B289" s="38">
        <v>1305</v>
      </c>
      <c r="D289" s="27">
        <f t="shared" si="20"/>
        <v>262</v>
      </c>
      <c r="E289" s="38">
        <f t="shared" si="19"/>
        <v>1305</v>
      </c>
      <c r="F289" s="28">
        <f t="shared" si="21"/>
        <v>1357.9278776666151</v>
      </c>
      <c r="G289" s="28">
        <f t="shared" si="18"/>
        <v>2801.3602342921768</v>
      </c>
    </row>
    <row r="290" spans="1:7">
      <c r="A290" s="27">
        <v>0</v>
      </c>
      <c r="B290" s="38">
        <v>1336</v>
      </c>
      <c r="D290" s="27">
        <f t="shared" si="20"/>
        <v>263</v>
      </c>
      <c r="E290" s="38">
        <f t="shared" si="19"/>
        <v>1336</v>
      </c>
      <c r="F290" s="28">
        <f t="shared" si="21"/>
        <v>1350.8362975662362</v>
      </c>
      <c r="G290" s="28">
        <f t="shared" si="18"/>
        <v>220.11572547390696</v>
      </c>
    </row>
    <row r="291" spans="1:7">
      <c r="A291" s="27">
        <v>0</v>
      </c>
      <c r="B291" s="38">
        <v>1307</v>
      </c>
      <c r="D291" s="27">
        <f t="shared" si="20"/>
        <v>264</v>
      </c>
      <c r="E291" s="38">
        <f t="shared" si="19"/>
        <v>1307</v>
      </c>
      <c r="F291" s="28">
        <f t="shared" si="21"/>
        <v>1343.7934482324868</v>
      </c>
      <c r="G291" s="28">
        <f t="shared" si="18"/>
        <v>1353.7578328366826</v>
      </c>
    </row>
    <row r="292" spans="1:7">
      <c r="A292" s="27">
        <v>0</v>
      </c>
      <c r="B292" s="38">
        <v>1428</v>
      </c>
      <c r="D292" s="27">
        <f t="shared" si="20"/>
        <v>265</v>
      </c>
      <c r="E292" s="38">
        <f t="shared" si="19"/>
        <v>1428</v>
      </c>
      <c r="F292" s="28">
        <f t="shared" si="21"/>
        <v>1336.7989929843284</v>
      </c>
      <c r="G292" s="28">
        <f t="shared" si="18"/>
        <v>8317.6236806725847</v>
      </c>
    </row>
    <row r="293" spans="1:7">
      <c r="A293" s="27">
        <v>0</v>
      </c>
      <c r="B293" s="38">
        <v>1307</v>
      </c>
      <c r="D293" s="27">
        <f t="shared" si="20"/>
        <v>266</v>
      </c>
      <c r="E293" s="38">
        <f t="shared" si="19"/>
        <v>1307</v>
      </c>
      <c r="F293" s="28">
        <f t="shared" si="21"/>
        <v>1329.8525975527823</v>
      </c>
      <c r="G293" s="28">
        <f t="shared" si="18"/>
        <v>522.24121490943151</v>
      </c>
    </row>
    <row r="294" spans="1:7">
      <c r="A294" s="27">
        <v>0</v>
      </c>
      <c r="B294" s="38">
        <v>1253</v>
      </c>
      <c r="D294" s="27">
        <f t="shared" si="20"/>
        <v>267</v>
      </c>
      <c r="E294" s="38">
        <f t="shared" si="19"/>
        <v>1253</v>
      </c>
      <c r="F294" s="28">
        <f t="shared" si="21"/>
        <v>1322.9539300596166</v>
      </c>
      <c r="G294" s="28">
        <f t="shared" si="18"/>
        <v>4893.5523307857302</v>
      </c>
    </row>
    <row r="295" spans="1:7">
      <c r="A295" s="27">
        <v>0</v>
      </c>
      <c r="B295" s="38">
        <v>1309</v>
      </c>
      <c r="D295" s="27">
        <f t="shared" si="20"/>
        <v>268</v>
      </c>
      <c r="E295" s="38">
        <f t="shared" si="19"/>
        <v>1309</v>
      </c>
      <c r="F295" s="28">
        <f t="shared" si="21"/>
        <v>1316.1026609964028</v>
      </c>
      <c r="G295" s="28">
        <f t="shared" si="18"/>
        <v>50.447793229822281</v>
      </c>
    </row>
    <row r="296" spans="1:7">
      <c r="A296" s="27">
        <v>3</v>
      </c>
      <c r="B296" s="38">
        <v>1382</v>
      </c>
      <c r="D296" s="27">
        <f t="shared" si="20"/>
        <v>269</v>
      </c>
      <c r="E296" s="38">
        <f t="shared" si="19"/>
        <v>1382</v>
      </c>
      <c r="F296" s="28">
        <f t="shared" si="21"/>
        <v>1309.2984632039309</v>
      </c>
      <c r="G296" s="28">
        <f t="shared" si="18"/>
        <v>5285.5134525101967</v>
      </c>
    </row>
    <row r="297" spans="1:7">
      <c r="A297" s="27">
        <v>1</v>
      </c>
      <c r="B297" s="38">
        <v>1273</v>
      </c>
      <c r="D297" s="27">
        <f t="shared" si="20"/>
        <v>270</v>
      </c>
      <c r="E297" s="38">
        <f t="shared" si="19"/>
        <v>1273</v>
      </c>
      <c r="F297" s="28">
        <f t="shared" si="21"/>
        <v>1302.541011851969</v>
      </c>
      <c r="G297" s="28">
        <f t="shared" si="18"/>
        <v>872.67138123817062</v>
      </c>
    </row>
    <row r="298" spans="1:7">
      <c r="A298" s="27">
        <v>0</v>
      </c>
      <c r="B298" s="38">
        <v>1268</v>
      </c>
      <c r="D298" s="27">
        <f t="shared" si="20"/>
        <v>271</v>
      </c>
      <c r="E298" s="38">
        <f t="shared" si="19"/>
        <v>1268</v>
      </c>
      <c r="F298" s="28">
        <f t="shared" si="21"/>
        <v>1295.8299844193584</v>
      </c>
      <c r="G298" s="28">
        <f t="shared" ref="G298:G361" si="22">(E298-F298)^2</f>
        <v>774.50803278173271</v>
      </c>
    </row>
    <row r="299" spans="1:7">
      <c r="A299" s="27">
        <v>1</v>
      </c>
      <c r="B299" s="38">
        <v>1331</v>
      </c>
      <c r="D299" s="27">
        <f t="shared" si="20"/>
        <v>272</v>
      </c>
      <c r="E299" s="38">
        <f t="shared" si="19"/>
        <v>1331</v>
      </c>
      <c r="F299" s="28">
        <f t="shared" si="21"/>
        <v>1289.1650606744258</v>
      </c>
      <c r="G299" s="28">
        <f t="shared" si="22"/>
        <v>1750.1621483744721</v>
      </c>
    </row>
    <row r="300" spans="1:7">
      <c r="A300" s="27">
        <v>0</v>
      </c>
      <c r="B300" s="38">
        <v>1252</v>
      </c>
      <c r="D300" s="27">
        <f t="shared" si="20"/>
        <v>273</v>
      </c>
      <c r="E300" s="38">
        <f t="shared" si="19"/>
        <v>1252</v>
      </c>
      <c r="F300" s="28">
        <f t="shared" si="21"/>
        <v>1282.5459226557107</v>
      </c>
      <c r="G300" s="28">
        <f t="shared" si="22"/>
        <v>933.05339088865924</v>
      </c>
    </row>
    <row r="301" spans="1:7">
      <c r="A301" s="27">
        <v>1</v>
      </c>
      <c r="B301" s="38">
        <v>1321</v>
      </c>
      <c r="D301" s="27">
        <f t="shared" si="20"/>
        <v>274</v>
      </c>
      <c r="E301" s="38">
        <f t="shared" si="19"/>
        <v>1321</v>
      </c>
      <c r="F301" s="28">
        <f t="shared" si="21"/>
        <v>1275.9722546529911</v>
      </c>
      <c r="G301" s="28">
        <f t="shared" si="22"/>
        <v>2027.4978510350845</v>
      </c>
    </row>
    <row r="302" spans="1:7">
      <c r="A302" s="27">
        <v>0</v>
      </c>
      <c r="B302" s="38">
        <v>1251</v>
      </c>
      <c r="D302" s="27">
        <f t="shared" si="20"/>
        <v>275</v>
      </c>
      <c r="E302" s="38">
        <f t="shared" si="19"/>
        <v>1251</v>
      </c>
      <c r="F302" s="28">
        <f t="shared" si="21"/>
        <v>1269.4437431886001</v>
      </c>
      <c r="G302" s="28">
        <f t="shared" si="22"/>
        <v>340.17166280703395</v>
      </c>
    </row>
    <row r="303" spans="1:7">
      <c r="A303" s="27">
        <v>0</v>
      </c>
      <c r="B303" s="38">
        <v>1312</v>
      </c>
      <c r="D303" s="27">
        <f t="shared" si="20"/>
        <v>276</v>
      </c>
      <c r="E303" s="38">
        <f t="shared" si="19"/>
        <v>1312</v>
      </c>
      <c r="F303" s="28">
        <f t="shared" si="21"/>
        <v>1262.9600769990225</v>
      </c>
      <c r="G303" s="28">
        <f t="shared" si="22"/>
        <v>2404.9140479418043</v>
      </c>
    </row>
    <row r="304" spans="1:7">
      <c r="A304" s="27">
        <v>0</v>
      </c>
      <c r="B304" s="38">
        <v>1202</v>
      </c>
      <c r="D304" s="27">
        <f t="shared" si="20"/>
        <v>277</v>
      </c>
      <c r="E304" s="38">
        <f t="shared" si="19"/>
        <v>1202</v>
      </c>
      <c r="F304" s="28">
        <f t="shared" si="21"/>
        <v>1256.5209470167638</v>
      </c>
      <c r="G304" s="28">
        <f t="shared" si="22"/>
        <v>2972.5336636047637</v>
      </c>
    </row>
    <row r="305" spans="1:7">
      <c r="A305" s="27">
        <v>1</v>
      </c>
      <c r="B305" s="38">
        <v>1228</v>
      </c>
      <c r="D305" s="27">
        <f t="shared" si="20"/>
        <v>278</v>
      </c>
      <c r="E305" s="38">
        <f t="shared" si="19"/>
        <v>1228</v>
      </c>
      <c r="F305" s="28">
        <f t="shared" si="21"/>
        <v>1250.1260463524814</v>
      </c>
      <c r="G305" s="28">
        <f t="shared" si="22"/>
        <v>489.56192719215341</v>
      </c>
    </row>
    <row r="306" spans="1:7">
      <c r="A306" s="27">
        <v>0</v>
      </c>
      <c r="B306" s="38">
        <v>1258</v>
      </c>
      <c r="D306" s="27">
        <f t="shared" si="20"/>
        <v>279</v>
      </c>
      <c r="E306" s="38">
        <f t="shared" si="19"/>
        <v>1258</v>
      </c>
      <c r="F306" s="28">
        <f t="shared" si="21"/>
        <v>1243.7750702773715</v>
      </c>
      <c r="G306" s="28">
        <f t="shared" si="22"/>
        <v>202.3486256137206</v>
      </c>
    </row>
    <row r="307" spans="1:7">
      <c r="A307" s="27">
        <v>1</v>
      </c>
      <c r="B307" s="38">
        <v>1245</v>
      </c>
      <c r="D307" s="27">
        <f t="shared" si="20"/>
        <v>280</v>
      </c>
      <c r="E307" s="38">
        <f t="shared" si="19"/>
        <v>1245</v>
      </c>
      <c r="F307" s="28">
        <f t="shared" si="21"/>
        <v>1237.4677162058019</v>
      </c>
      <c r="G307" s="28">
        <f t="shared" si="22"/>
        <v>56.735299156338797</v>
      </c>
    </row>
    <row r="308" spans="1:7">
      <c r="A308" s="27">
        <v>0</v>
      </c>
      <c r="B308" s="38">
        <v>1229</v>
      </c>
      <c r="D308" s="27">
        <f t="shared" si="20"/>
        <v>281</v>
      </c>
      <c r="E308" s="38">
        <f t="shared" si="19"/>
        <v>1229</v>
      </c>
      <c r="F308" s="28">
        <f t="shared" si="21"/>
        <v>1231.2036836781826</v>
      </c>
      <c r="G308" s="28">
        <f t="shared" si="22"/>
        <v>4.8562217534885797</v>
      </c>
    </row>
    <row r="309" spans="1:7">
      <c r="A309" s="27">
        <v>0</v>
      </c>
      <c r="B309" s="38">
        <v>1231</v>
      </c>
      <c r="D309" s="27">
        <f t="shared" si="20"/>
        <v>282</v>
      </c>
      <c r="E309" s="38">
        <f t="shared" si="19"/>
        <v>1231</v>
      </c>
      <c r="F309" s="28">
        <f t="shared" si="21"/>
        <v>1224.9826743440699</v>
      </c>
      <c r="G309" s="28">
        <f t="shared" si="22"/>
        <v>36.208208049514703</v>
      </c>
    </row>
    <row r="310" spans="1:7">
      <c r="A310" s="27">
        <v>0</v>
      </c>
      <c r="B310" s="38">
        <v>1197</v>
      </c>
      <c r="D310" s="27">
        <f t="shared" si="20"/>
        <v>283</v>
      </c>
      <c r="E310" s="38">
        <f t="shared" si="19"/>
        <v>1197</v>
      </c>
      <c r="F310" s="28">
        <f t="shared" si="21"/>
        <v>1218.8043919454949</v>
      </c>
      <c r="G310" s="28">
        <f t="shared" si="22"/>
        <v>475.43150811276286</v>
      </c>
    </row>
    <row r="311" spans="1:7">
      <c r="A311" s="27">
        <v>1</v>
      </c>
      <c r="B311" s="38">
        <v>1296</v>
      </c>
      <c r="D311" s="27">
        <f t="shared" si="20"/>
        <v>284</v>
      </c>
      <c r="E311" s="38">
        <f t="shared" si="19"/>
        <v>1296</v>
      </c>
      <c r="F311" s="28">
        <f t="shared" si="21"/>
        <v>1212.6685423005083</v>
      </c>
      <c r="G311" s="28">
        <f t="shared" si="22"/>
        <v>6944.1318423221737</v>
      </c>
    </row>
    <row r="312" spans="1:7">
      <c r="A312" s="27">
        <v>1</v>
      </c>
      <c r="B312" s="38">
        <v>1220</v>
      </c>
      <c r="D312" s="27">
        <f t="shared" si="20"/>
        <v>285</v>
      </c>
      <c r="E312" s="38">
        <f t="shared" si="19"/>
        <v>1220</v>
      </c>
      <c r="F312" s="28">
        <f t="shared" si="21"/>
        <v>1206.5748332869398</v>
      </c>
      <c r="G312" s="28">
        <f t="shared" si="22"/>
        <v>180.2351012734598</v>
      </c>
    </row>
    <row r="313" spans="1:7">
      <c r="A313" s="27">
        <v>1</v>
      </c>
      <c r="B313" s="38">
        <v>1236</v>
      </c>
      <c r="D313" s="27">
        <f t="shared" si="20"/>
        <v>286</v>
      </c>
      <c r="E313" s="38">
        <f t="shared" si="19"/>
        <v>1236</v>
      </c>
      <c r="F313" s="28">
        <f t="shared" si="21"/>
        <v>1200.5229748263591</v>
      </c>
      <c r="G313" s="28">
        <f t="shared" si="22"/>
        <v>1258.6193151711479</v>
      </c>
    </row>
    <row r="314" spans="1:7">
      <c r="A314" s="27">
        <v>0</v>
      </c>
      <c r="B314" s="38">
        <v>1202</v>
      </c>
      <c r="D314" s="27">
        <f t="shared" si="20"/>
        <v>287</v>
      </c>
      <c r="E314" s="38">
        <f t="shared" si="19"/>
        <v>1202</v>
      </c>
      <c r="F314" s="28">
        <f t="shared" si="21"/>
        <v>1194.5126788682408</v>
      </c>
      <c r="G314" s="28">
        <f t="shared" si="22"/>
        <v>56.059977730088541</v>
      </c>
    </row>
    <row r="315" spans="1:7">
      <c r="A315" s="27">
        <v>0</v>
      </c>
      <c r="B315" s="38">
        <v>1187</v>
      </c>
      <c r="D315" s="27">
        <f t="shared" si="20"/>
        <v>288</v>
      </c>
      <c r="E315" s="38">
        <f t="shared" si="19"/>
        <v>1187</v>
      </c>
      <c r="F315" s="28">
        <f t="shared" si="21"/>
        <v>1188.5436593743193</v>
      </c>
      <c r="G315" s="28">
        <f t="shared" si="22"/>
        <v>2.3828842639238661</v>
      </c>
    </row>
    <row r="316" spans="1:7">
      <c r="A316" s="27">
        <v>1</v>
      </c>
      <c r="B316" s="38">
        <v>1242</v>
      </c>
      <c r="D316" s="27">
        <f t="shared" si="20"/>
        <v>289</v>
      </c>
      <c r="E316" s="38">
        <f t="shared" si="19"/>
        <v>1242</v>
      </c>
      <c r="F316" s="28">
        <f t="shared" si="21"/>
        <v>1182.6156323031364</v>
      </c>
      <c r="G316" s="28">
        <f t="shared" si="22"/>
        <v>3526.5031267562958</v>
      </c>
    </row>
    <row r="317" spans="1:7">
      <c r="A317" s="27">
        <v>0</v>
      </c>
      <c r="B317" s="38">
        <v>1133</v>
      </c>
      <c r="D317" s="27">
        <f t="shared" si="20"/>
        <v>290</v>
      </c>
      <c r="E317" s="38">
        <f t="shared" si="19"/>
        <v>1133</v>
      </c>
      <c r="F317" s="28">
        <f t="shared" si="21"/>
        <v>1176.7283155947684</v>
      </c>
      <c r="G317" s="28">
        <f t="shared" si="22"/>
        <v>1912.1655847556692</v>
      </c>
    </row>
    <row r="318" spans="1:7">
      <c r="A318" s="27">
        <v>0</v>
      </c>
      <c r="B318" s="38">
        <v>1232</v>
      </c>
      <c r="D318" s="27">
        <f t="shared" si="20"/>
        <v>291</v>
      </c>
      <c r="E318" s="38">
        <f t="shared" si="19"/>
        <v>1232</v>
      </c>
      <c r="F318" s="28">
        <f t="shared" si="21"/>
        <v>1170.8814291557355</v>
      </c>
      <c r="G318" s="28">
        <f t="shared" si="22"/>
        <v>3735.4797020453748</v>
      </c>
    </row>
    <row r="319" spans="1:7">
      <c r="A319" s="27">
        <v>0</v>
      </c>
      <c r="B319" s="38">
        <v>1173</v>
      </c>
      <c r="D319" s="27">
        <f t="shared" si="20"/>
        <v>292</v>
      </c>
      <c r="E319" s="38">
        <f t="shared" si="19"/>
        <v>1173</v>
      </c>
      <c r="F319" s="28">
        <f t="shared" si="21"/>
        <v>1165.0746948440819</v>
      </c>
      <c r="G319" s="28">
        <f t="shared" si="22"/>
        <v>62.810461814421508</v>
      </c>
    </row>
    <row r="320" spans="1:7">
      <c r="A320" s="27">
        <v>0</v>
      </c>
      <c r="B320" s="38">
        <v>1134</v>
      </c>
      <c r="D320" s="27">
        <f t="shared" si="20"/>
        <v>293</v>
      </c>
      <c r="E320" s="38">
        <f t="shared" si="19"/>
        <v>1134</v>
      </c>
      <c r="F320" s="28">
        <f t="shared" si="21"/>
        <v>1159.3078364546284</v>
      </c>
      <c r="G320" s="28">
        <f t="shared" si="22"/>
        <v>640.48658601421755</v>
      </c>
    </row>
    <row r="321" spans="1:7">
      <c r="A321" s="27">
        <v>0</v>
      </c>
      <c r="B321" s="38">
        <v>1157</v>
      </c>
      <c r="D321" s="27">
        <f t="shared" si="20"/>
        <v>294</v>
      </c>
      <c r="E321" s="38">
        <f t="shared" si="19"/>
        <v>1157</v>
      </c>
      <c r="F321" s="28">
        <f t="shared" si="21"/>
        <v>1153.5805797043872</v>
      </c>
      <c r="G321" s="28">
        <f t="shared" si="22"/>
        <v>11.6924351580486</v>
      </c>
    </row>
    <row r="322" spans="1:7">
      <c r="A322" s="27">
        <v>0</v>
      </c>
      <c r="B322" s="38">
        <v>1190</v>
      </c>
      <c r="D322" s="27">
        <f t="shared" si="20"/>
        <v>295</v>
      </c>
      <c r="E322" s="38">
        <f t="shared" si="19"/>
        <v>1190</v>
      </c>
      <c r="F322" s="28">
        <f t="shared" si="21"/>
        <v>1147.8926522181396</v>
      </c>
      <c r="G322" s="28">
        <f t="shared" si="22"/>
        <v>1773.0287372225462</v>
      </c>
    </row>
    <row r="323" spans="1:7">
      <c r="A323" s="27">
        <v>0</v>
      </c>
      <c r="B323" s="38">
        <v>1114</v>
      </c>
      <c r="D323" s="27">
        <f t="shared" si="20"/>
        <v>296</v>
      </c>
      <c r="E323" s="38">
        <f t="shared" si="19"/>
        <v>1114</v>
      </c>
      <c r="F323" s="28">
        <f t="shared" si="21"/>
        <v>1142.2437835141704</v>
      </c>
      <c r="G323" s="28">
        <f t="shared" si="22"/>
        <v>797.71130719532619</v>
      </c>
    </row>
    <row r="324" spans="1:7">
      <c r="A324" s="27">
        <v>0</v>
      </c>
      <c r="B324" s="38">
        <v>1198</v>
      </c>
      <c r="D324" s="27">
        <f t="shared" si="20"/>
        <v>297</v>
      </c>
      <c r="E324" s="38">
        <f t="shared" si="19"/>
        <v>1198</v>
      </c>
      <c r="F324" s="28">
        <f t="shared" si="21"/>
        <v>1136.6337049901542</v>
      </c>
      <c r="G324" s="28">
        <f t="shared" si="22"/>
        <v>3765.8221632354221</v>
      </c>
    </row>
    <row r="325" spans="1:7">
      <c r="A325" s="27">
        <v>0</v>
      </c>
      <c r="B325" s="38">
        <v>1114</v>
      </c>
      <c r="D325" s="27">
        <f t="shared" si="20"/>
        <v>298</v>
      </c>
      <c r="E325" s="38">
        <f t="shared" si="19"/>
        <v>1114</v>
      </c>
      <c r="F325" s="28">
        <f t="shared" si="21"/>
        <v>1131.0621499091924</v>
      </c>
      <c r="G325" s="28">
        <f t="shared" si="22"/>
        <v>291.11695952375374</v>
      </c>
    </row>
    <row r="326" spans="1:7">
      <c r="A326" s="27">
        <v>0</v>
      </c>
      <c r="B326" s="38">
        <v>1133</v>
      </c>
      <c r="D326" s="27">
        <f t="shared" si="20"/>
        <v>299</v>
      </c>
      <c r="E326" s="38">
        <f t="shared" si="19"/>
        <v>1133</v>
      </c>
      <c r="F326" s="28">
        <f t="shared" si="21"/>
        <v>1125.5288533859959</v>
      </c>
      <c r="G326" s="28">
        <f t="shared" si="22"/>
        <v>55.818031727944266</v>
      </c>
    </row>
    <row r="327" spans="1:7">
      <c r="A327" s="27">
        <v>0</v>
      </c>
      <c r="B327" s="38">
        <v>1232</v>
      </c>
      <c r="D327" s="27">
        <f t="shared" si="20"/>
        <v>300</v>
      </c>
      <c r="E327" s="38">
        <f t="shared" si="19"/>
        <v>1232</v>
      </c>
      <c r="F327" s="28">
        <f t="shared" si="21"/>
        <v>1120.0335523732108</v>
      </c>
      <c r="G327" s="28">
        <f t="shared" si="22"/>
        <v>12536.48539416253</v>
      </c>
    </row>
    <row r="328" spans="1:7">
      <c r="A328" s="27">
        <v>0</v>
      </c>
      <c r="B328" s="38">
        <v>1163</v>
      </c>
      <c r="D328" s="27">
        <f t="shared" si="20"/>
        <v>301</v>
      </c>
      <c r="E328" s="38">
        <f t="shared" si="19"/>
        <v>1163</v>
      </c>
      <c r="F328" s="28">
        <f t="shared" si="21"/>
        <v>1114.5759856478817</v>
      </c>
      <c r="G328" s="28">
        <f t="shared" si="22"/>
        <v>2344.8851659741608</v>
      </c>
    </row>
    <row r="329" spans="1:7">
      <c r="A329" s="27">
        <v>0</v>
      </c>
      <c r="B329" s="38">
        <v>1125</v>
      </c>
      <c r="D329" s="27">
        <f t="shared" si="20"/>
        <v>302</v>
      </c>
      <c r="E329" s="38">
        <f t="shared" si="19"/>
        <v>1125</v>
      </c>
      <c r="F329" s="28">
        <f t="shared" si="21"/>
        <v>1109.1558937980531</v>
      </c>
      <c r="G329" s="28">
        <f t="shared" si="22"/>
        <v>251.03570133857357</v>
      </c>
    </row>
    <row r="330" spans="1:7">
      <c r="A330" s="27">
        <v>0</v>
      </c>
      <c r="B330" s="38">
        <v>1109</v>
      </c>
      <c r="D330" s="27">
        <f t="shared" si="20"/>
        <v>303</v>
      </c>
      <c r="E330" s="38">
        <f t="shared" ref="E330:E393" si="23">B330-C330</f>
        <v>1109</v>
      </c>
      <c r="F330" s="28">
        <f t="shared" si="21"/>
        <v>1103.7730192095048</v>
      </c>
      <c r="G330" s="28">
        <f t="shared" si="22"/>
        <v>27.321328184205726</v>
      </c>
    </row>
    <row r="331" spans="1:7">
      <c r="A331" s="27">
        <v>1</v>
      </c>
      <c r="B331" s="38">
        <v>1130</v>
      </c>
      <c r="D331" s="27">
        <f t="shared" si="20"/>
        <v>304</v>
      </c>
      <c r="E331" s="38">
        <f t="shared" si="23"/>
        <v>1130</v>
      </c>
      <c r="F331" s="28">
        <f t="shared" si="21"/>
        <v>1098.4271060526144</v>
      </c>
      <c r="G331" s="28">
        <f t="shared" si="22"/>
        <v>996.84763221286062</v>
      </c>
    </row>
    <row r="332" spans="1:7">
      <c r="A332" s="27">
        <v>0</v>
      </c>
      <c r="B332" s="38">
        <v>1144</v>
      </c>
      <c r="D332" s="27">
        <f t="shared" si="20"/>
        <v>305</v>
      </c>
      <c r="E332" s="38">
        <f t="shared" si="23"/>
        <v>1144</v>
      </c>
      <c r="F332" s="28">
        <f t="shared" si="21"/>
        <v>1093.1179002693507</v>
      </c>
      <c r="G332" s="28">
        <f t="shared" si="22"/>
        <v>2588.9880729997431</v>
      </c>
    </row>
    <row r="333" spans="1:7">
      <c r="A333" s="27">
        <v>0</v>
      </c>
      <c r="B333" s="38">
        <v>1126</v>
      </c>
      <c r="D333" s="27">
        <f t="shared" si="20"/>
        <v>306</v>
      </c>
      <c r="E333" s="38">
        <f t="shared" si="23"/>
        <v>1126</v>
      </c>
      <c r="F333" s="28">
        <f t="shared" si="21"/>
        <v>1087.8451495603899</v>
      </c>
      <c r="G333" s="28">
        <f t="shared" si="22"/>
        <v>1455.7926120690129</v>
      </c>
    </row>
    <row r="334" spans="1:7">
      <c r="A334" s="27">
        <v>0</v>
      </c>
      <c r="B334" s="38">
        <v>1120</v>
      </c>
      <c r="D334" s="27">
        <f t="shared" si="20"/>
        <v>307</v>
      </c>
      <c r="E334" s="38">
        <f t="shared" si="23"/>
        <v>1120</v>
      </c>
      <c r="F334" s="28">
        <f t="shared" si="21"/>
        <v>1082.6086033723582</v>
      </c>
      <c r="G334" s="28">
        <f t="shared" si="22"/>
        <v>1398.1165417656243</v>
      </c>
    </row>
    <row r="335" spans="1:7">
      <c r="A335" s="27">
        <v>0</v>
      </c>
      <c r="B335" s="38">
        <v>1134</v>
      </c>
      <c r="D335" s="27">
        <f t="shared" si="20"/>
        <v>308</v>
      </c>
      <c r="E335" s="38">
        <f t="shared" si="23"/>
        <v>1134</v>
      </c>
      <c r="F335" s="28">
        <f t="shared" si="21"/>
        <v>1077.4080128851865</v>
      </c>
      <c r="G335" s="28">
        <f t="shared" si="22"/>
        <v>3202.6530056032161</v>
      </c>
    </row>
    <row r="336" spans="1:7">
      <c r="A336" s="27">
        <v>0</v>
      </c>
      <c r="B336" s="38">
        <v>1113</v>
      </c>
      <c r="D336" s="27">
        <f t="shared" si="20"/>
        <v>309</v>
      </c>
      <c r="E336" s="38">
        <f t="shared" si="23"/>
        <v>1113</v>
      </c>
      <c r="F336" s="28">
        <f t="shared" si="21"/>
        <v>1072.2431309995925</v>
      </c>
      <c r="G336" s="28">
        <f t="shared" si="22"/>
        <v>1661.1223707163783</v>
      </c>
    </row>
    <row r="337" spans="1:7">
      <c r="A337" s="27">
        <v>0</v>
      </c>
      <c r="B337" s="38">
        <v>1102</v>
      </c>
      <c r="D337" s="27">
        <f t="shared" si="20"/>
        <v>310</v>
      </c>
      <c r="E337" s="38">
        <f t="shared" si="23"/>
        <v>1102</v>
      </c>
      <c r="F337" s="28">
        <f t="shared" si="21"/>
        <v>1067.1137123246708</v>
      </c>
      <c r="G337" s="28">
        <f t="shared" si="22"/>
        <v>1217.0530677658251</v>
      </c>
    </row>
    <row r="338" spans="1:7">
      <c r="A338" s="27">
        <v>0</v>
      </c>
      <c r="B338" s="38">
        <v>1059</v>
      </c>
      <c r="D338" s="27">
        <f t="shared" si="20"/>
        <v>311</v>
      </c>
      <c r="E338" s="38">
        <f t="shared" si="23"/>
        <v>1059</v>
      </c>
      <c r="F338" s="28">
        <f t="shared" si="21"/>
        <v>1062.0195131655994</v>
      </c>
      <c r="G338" s="28">
        <f t="shared" si="22"/>
        <v>9.11745975722806</v>
      </c>
    </row>
    <row r="339" spans="1:7">
      <c r="A339" s="27">
        <v>0</v>
      </c>
      <c r="B339" s="38">
        <v>1094</v>
      </c>
      <c r="D339" s="27">
        <f t="shared" si="20"/>
        <v>312</v>
      </c>
      <c r="E339" s="38">
        <f t="shared" si="23"/>
        <v>1094</v>
      </c>
      <c r="F339" s="28">
        <f t="shared" si="21"/>
        <v>1056.9602915114579</v>
      </c>
      <c r="G339" s="28">
        <f t="shared" si="22"/>
        <v>1371.9400049161811</v>
      </c>
    </row>
    <row r="340" spans="1:7">
      <c r="A340" s="27">
        <v>0</v>
      </c>
      <c r="B340" s="38">
        <v>1136</v>
      </c>
      <c r="D340" s="27">
        <f t="shared" si="20"/>
        <v>313</v>
      </c>
      <c r="E340" s="38">
        <f t="shared" si="23"/>
        <v>1136</v>
      </c>
      <c r="F340" s="28">
        <f t="shared" si="21"/>
        <v>1051.935807023151</v>
      </c>
      <c r="G340" s="28">
        <f t="shared" si="22"/>
        <v>7066.7885408489037</v>
      </c>
    </row>
    <row r="341" spans="1:7">
      <c r="A341" s="27">
        <v>1</v>
      </c>
      <c r="B341" s="38">
        <v>1071</v>
      </c>
      <c r="D341" s="27">
        <f t="shared" si="20"/>
        <v>314</v>
      </c>
      <c r="E341" s="38">
        <f t="shared" si="23"/>
        <v>1071</v>
      </c>
      <c r="F341" s="28">
        <f t="shared" si="21"/>
        <v>1046.9458210214461</v>
      </c>
      <c r="G341" s="28">
        <f t="shared" si="22"/>
        <v>578.60352633230264</v>
      </c>
    </row>
    <row r="342" spans="1:7">
      <c r="A342" s="27">
        <v>0</v>
      </c>
      <c r="B342" s="38">
        <v>989</v>
      </c>
      <c r="D342" s="27">
        <f t="shared" si="20"/>
        <v>315</v>
      </c>
      <c r="E342" s="38">
        <f t="shared" si="23"/>
        <v>989</v>
      </c>
      <c r="F342" s="28">
        <f t="shared" si="21"/>
        <v>1041.9900964751075</v>
      </c>
      <c r="G342" s="28">
        <f t="shared" si="22"/>
        <v>2807.9503244412026</v>
      </c>
    </row>
    <row r="343" spans="1:7">
      <c r="A343" s="27">
        <v>0</v>
      </c>
      <c r="B343" s="38">
        <v>1102</v>
      </c>
      <c r="D343" s="27">
        <f t="shared" si="20"/>
        <v>316</v>
      </c>
      <c r="E343" s="38">
        <f t="shared" si="23"/>
        <v>1102</v>
      </c>
      <c r="F343" s="28">
        <f t="shared" si="21"/>
        <v>1037.068397989141</v>
      </c>
      <c r="G343" s="28">
        <f t="shared" si="22"/>
        <v>4216.1129396965916</v>
      </c>
    </row>
    <row r="344" spans="1:7">
      <c r="A344" s="27">
        <v>1</v>
      </c>
      <c r="B344" s="38">
        <v>1100</v>
      </c>
      <c r="D344" s="27">
        <f t="shared" si="20"/>
        <v>317</v>
      </c>
      <c r="E344" s="38">
        <f t="shared" si="23"/>
        <v>1100</v>
      </c>
      <c r="F344" s="28">
        <f t="shared" si="21"/>
        <v>1032.1804917931363</v>
      </c>
      <c r="G344" s="28">
        <f t="shared" si="22"/>
        <v>4599.4856934208528</v>
      </c>
    </row>
    <row r="345" spans="1:7">
      <c r="A345" s="27">
        <v>0</v>
      </c>
      <c r="B345" s="38">
        <v>1053</v>
      </c>
      <c r="D345" s="27">
        <f t="shared" si="20"/>
        <v>318</v>
      </c>
      <c r="E345" s="38">
        <f t="shared" si="23"/>
        <v>1053</v>
      </c>
      <c r="F345" s="28">
        <f t="shared" si="21"/>
        <v>1027.3261457297124</v>
      </c>
      <c r="G345" s="28">
        <f t="shared" si="22"/>
        <v>659.14679309196583</v>
      </c>
    </row>
    <row r="346" spans="1:7">
      <c r="A346" s="27">
        <v>0</v>
      </c>
      <c r="B346" s="38">
        <v>1055</v>
      </c>
      <c r="D346" s="27">
        <f t="shared" si="20"/>
        <v>319</v>
      </c>
      <c r="E346" s="38">
        <f t="shared" si="23"/>
        <v>1055</v>
      </c>
      <c r="F346" s="28">
        <f t="shared" si="21"/>
        <v>1022.5051292430579</v>
      </c>
      <c r="G346" s="28">
        <f t="shared" si="22"/>
        <v>1055.9166255103694</v>
      </c>
    </row>
    <row r="347" spans="1:7">
      <c r="A347" s="27">
        <v>0</v>
      </c>
      <c r="B347" s="38">
        <v>1102</v>
      </c>
      <c r="D347" s="27">
        <f t="shared" si="20"/>
        <v>320</v>
      </c>
      <c r="E347" s="38">
        <f t="shared" si="23"/>
        <v>1102</v>
      </c>
      <c r="F347" s="28">
        <f t="shared" si="21"/>
        <v>1017.717213367571</v>
      </c>
      <c r="G347" s="28">
        <f t="shared" si="22"/>
        <v>7103.5881225275443</v>
      </c>
    </row>
    <row r="348" spans="1:7">
      <c r="A348" s="27">
        <v>0</v>
      </c>
      <c r="B348" s="38">
        <v>1028</v>
      </c>
      <c r="D348" s="27">
        <f t="shared" ref="D348:D411" si="24">D347+1</f>
        <v>321</v>
      </c>
      <c r="E348" s="38">
        <f t="shared" si="23"/>
        <v>1028</v>
      </c>
      <c r="F348" s="28">
        <f t="shared" si="21"/>
        <v>1012.9621707165932</v>
      </c>
      <c r="G348" s="28">
        <f t="shared" si="22"/>
        <v>226.13630955688816</v>
      </c>
    </row>
    <row r="349" spans="1:7">
      <c r="A349" s="27">
        <v>0</v>
      </c>
      <c r="B349" s="38">
        <v>992</v>
      </c>
      <c r="D349" s="27">
        <f t="shared" si="24"/>
        <v>322</v>
      </c>
      <c r="E349" s="38">
        <f t="shared" si="23"/>
        <v>992</v>
      </c>
      <c r="F349" s="28">
        <f t="shared" ref="F349:F412" si="25">(F$3*EXP(-D349/F$1))+(F$4*EXP(-D349/F$2))+F$5</f>
        <v>1008.2397754712373</v>
      </c>
      <c r="G349" s="28">
        <f t="shared" si="22"/>
        <v>263.73030735620051</v>
      </c>
    </row>
    <row r="350" spans="1:7">
      <c r="A350" s="27">
        <v>0</v>
      </c>
      <c r="B350" s="38">
        <v>1089</v>
      </c>
      <c r="D350" s="27">
        <f t="shared" si="24"/>
        <v>323</v>
      </c>
      <c r="E350" s="38">
        <f t="shared" si="23"/>
        <v>1089</v>
      </c>
      <c r="F350" s="28">
        <f t="shared" si="25"/>
        <v>1003.5498033693082</v>
      </c>
      <c r="G350" s="28">
        <f t="shared" si="22"/>
        <v>7301.7361042238981</v>
      </c>
    </row>
    <row r="351" spans="1:7">
      <c r="A351" s="27">
        <v>0</v>
      </c>
      <c r="B351" s="38">
        <v>1052</v>
      </c>
      <c r="D351" s="27">
        <f t="shared" si="24"/>
        <v>324</v>
      </c>
      <c r="E351" s="38">
        <f t="shared" si="23"/>
        <v>1052</v>
      </c>
      <c r="F351" s="28">
        <f t="shared" si="25"/>
        <v>998.89203169431369</v>
      </c>
      <c r="G351" s="28">
        <f t="shared" si="22"/>
        <v>2820.4562975577819</v>
      </c>
    </row>
    <row r="352" spans="1:7">
      <c r="A352" s="27">
        <v>1</v>
      </c>
      <c r="B352" s="38">
        <v>1004</v>
      </c>
      <c r="D352" s="27">
        <f t="shared" si="24"/>
        <v>325</v>
      </c>
      <c r="E352" s="38">
        <f t="shared" si="23"/>
        <v>1004</v>
      </c>
      <c r="F352" s="28">
        <f t="shared" si="25"/>
        <v>994.26623926456625</v>
      </c>
      <c r="G352" s="28">
        <f t="shared" si="22"/>
        <v>94.746098054671734</v>
      </c>
    </row>
    <row r="353" spans="1:7">
      <c r="A353" s="27">
        <v>0</v>
      </c>
      <c r="B353" s="38">
        <v>990</v>
      </c>
      <c r="D353" s="27">
        <f t="shared" si="24"/>
        <v>326</v>
      </c>
      <c r="E353" s="38">
        <f t="shared" si="23"/>
        <v>990</v>
      </c>
      <c r="F353" s="28">
        <f t="shared" si="25"/>
        <v>989.67220642237157</v>
      </c>
      <c r="G353" s="28">
        <f t="shared" si="22"/>
        <v>0.10744862953444337</v>
      </c>
    </row>
    <row r="354" spans="1:7">
      <c r="A354" s="27">
        <v>0</v>
      </c>
      <c r="B354" s="38">
        <v>994</v>
      </c>
      <c r="D354" s="27">
        <f t="shared" si="24"/>
        <v>327</v>
      </c>
      <c r="E354" s="38">
        <f t="shared" si="23"/>
        <v>994</v>
      </c>
      <c r="F354" s="28">
        <f t="shared" si="25"/>
        <v>985.10971502330608</v>
      </c>
      <c r="G354" s="28">
        <f t="shared" si="22"/>
        <v>79.037166966829616</v>
      </c>
    </row>
    <row r="355" spans="1:7">
      <c r="A355" s="27">
        <v>0</v>
      </c>
      <c r="B355" s="38">
        <v>1008</v>
      </c>
      <c r="D355" s="27">
        <f t="shared" si="24"/>
        <v>328</v>
      </c>
      <c r="E355" s="38">
        <f t="shared" si="23"/>
        <v>1008</v>
      </c>
      <c r="F355" s="28">
        <f t="shared" si="25"/>
        <v>980.5785484255789</v>
      </c>
      <c r="G355" s="28">
        <f t="shared" si="22"/>
        <v>751.93600644832134</v>
      </c>
    </row>
    <row r="356" spans="1:7">
      <c r="A356" s="27">
        <v>0</v>
      </c>
      <c r="B356" s="38">
        <v>995</v>
      </c>
      <c r="D356" s="27">
        <f t="shared" si="24"/>
        <v>329</v>
      </c>
      <c r="E356" s="38">
        <f t="shared" si="23"/>
        <v>995</v>
      </c>
      <c r="F356" s="28">
        <f t="shared" si="25"/>
        <v>976.07849147947923</v>
      </c>
      <c r="G356" s="28">
        <f t="shared" si="22"/>
        <v>358.02348469214024</v>
      </c>
    </row>
    <row r="357" spans="1:7">
      <c r="A357" s="27">
        <v>0</v>
      </c>
      <c r="B357" s="38">
        <v>981</v>
      </c>
      <c r="D357" s="27">
        <f t="shared" si="24"/>
        <v>330</v>
      </c>
      <c r="E357" s="38">
        <f t="shared" si="23"/>
        <v>981</v>
      </c>
      <c r="F357" s="28">
        <f t="shared" si="25"/>
        <v>971.60933051690768</v>
      </c>
      <c r="G357" s="28">
        <f t="shared" si="22"/>
        <v>88.184673340681456</v>
      </c>
    </row>
    <row r="358" spans="1:7">
      <c r="A358" s="27">
        <v>0</v>
      </c>
      <c r="B358" s="38">
        <v>1031</v>
      </c>
      <c r="D358" s="27">
        <f t="shared" si="24"/>
        <v>331</v>
      </c>
      <c r="E358" s="38">
        <f t="shared" si="23"/>
        <v>1031</v>
      </c>
      <c r="F358" s="28">
        <f t="shared" si="25"/>
        <v>967.17085334098931</v>
      </c>
      <c r="G358" s="28">
        <f t="shared" si="22"/>
        <v>4074.1599632174953</v>
      </c>
    </row>
    <row r="359" spans="1:7">
      <c r="A359" s="27">
        <v>0</v>
      </c>
      <c r="B359" s="38">
        <v>1009</v>
      </c>
      <c r="D359" s="27">
        <f t="shared" si="24"/>
        <v>332</v>
      </c>
      <c r="E359" s="38">
        <f t="shared" si="23"/>
        <v>1009</v>
      </c>
      <c r="F359" s="28">
        <f t="shared" si="25"/>
        <v>962.76284921576837</v>
      </c>
      <c r="G359" s="28">
        <f t="shared" si="22"/>
        <v>2137.8741126437717</v>
      </c>
    </row>
    <row r="360" spans="1:7">
      <c r="A360" s="27">
        <v>1</v>
      </c>
      <c r="B360" s="38">
        <v>1057</v>
      </c>
      <c r="D360" s="27">
        <f t="shared" si="24"/>
        <v>333</v>
      </c>
      <c r="E360" s="38">
        <f t="shared" si="23"/>
        <v>1057</v>
      </c>
      <c r="F360" s="28">
        <f t="shared" si="25"/>
        <v>958.38510885598441</v>
      </c>
      <c r="G360" s="28">
        <f t="shared" si="22"/>
        <v>9724.8967553460443</v>
      </c>
    </row>
    <row r="361" spans="1:7">
      <c r="A361" s="27">
        <v>1</v>
      </c>
      <c r="B361" s="38">
        <v>1019</v>
      </c>
      <c r="D361" s="27">
        <f t="shared" si="24"/>
        <v>334</v>
      </c>
      <c r="E361" s="38">
        <f t="shared" si="23"/>
        <v>1019</v>
      </c>
      <c r="F361" s="28">
        <f t="shared" si="25"/>
        <v>954.03742441692634</v>
      </c>
      <c r="G361" s="28">
        <f t="shared" si="22"/>
        <v>4220.1362263865576</v>
      </c>
    </row>
    <row r="362" spans="1:7">
      <c r="A362" s="27">
        <v>0</v>
      </c>
      <c r="B362" s="38">
        <v>962</v>
      </c>
      <c r="D362" s="27">
        <f t="shared" si="24"/>
        <v>335</v>
      </c>
      <c r="E362" s="38">
        <f t="shared" si="23"/>
        <v>962</v>
      </c>
      <c r="F362" s="28">
        <f t="shared" si="25"/>
        <v>949.71958948436532</v>
      </c>
      <c r="G362" s="28">
        <f t="shared" ref="G362:G425" si="26">(E362-F362)^2</f>
        <v>150.80848243251094</v>
      </c>
    </row>
    <row r="363" spans="1:7">
      <c r="A363" s="27">
        <v>0</v>
      </c>
      <c r="B363" s="38">
        <v>1026</v>
      </c>
      <c r="D363" s="27">
        <f t="shared" si="24"/>
        <v>336</v>
      </c>
      <c r="E363" s="38">
        <f t="shared" si="23"/>
        <v>1026</v>
      </c>
      <c r="F363" s="28">
        <f t="shared" si="25"/>
        <v>945.43139906456713</v>
      </c>
      <c r="G363" s="28">
        <f t="shared" si="26"/>
        <v>6491.2994566930338</v>
      </c>
    </row>
    <row r="364" spans="1:7">
      <c r="A364" s="27">
        <v>0</v>
      </c>
      <c r="B364" s="38">
        <v>961</v>
      </c>
      <c r="D364" s="27">
        <f t="shared" si="24"/>
        <v>337</v>
      </c>
      <c r="E364" s="38">
        <f t="shared" si="23"/>
        <v>961</v>
      </c>
      <c r="F364" s="28">
        <f t="shared" si="25"/>
        <v>941.17264957437681</v>
      </c>
      <c r="G364" s="28">
        <f t="shared" si="26"/>
        <v>393.12382490046025</v>
      </c>
    </row>
    <row r="365" spans="1:7">
      <c r="A365" s="27">
        <v>0</v>
      </c>
      <c r="B365" s="38">
        <v>967</v>
      </c>
      <c r="D365" s="27">
        <f t="shared" si="24"/>
        <v>338</v>
      </c>
      <c r="E365" s="38">
        <f t="shared" si="23"/>
        <v>967</v>
      </c>
      <c r="F365" s="28">
        <f t="shared" si="25"/>
        <v>936.94313883138386</v>
      </c>
      <c r="G365" s="28">
        <f t="shared" si="26"/>
        <v>903.41490330946465</v>
      </c>
    </row>
    <row r="366" spans="1:7">
      <c r="A366" s="27">
        <v>0</v>
      </c>
      <c r="B366" s="38">
        <v>978</v>
      </c>
      <c r="D366" s="27">
        <f t="shared" si="24"/>
        <v>339</v>
      </c>
      <c r="E366" s="38">
        <f t="shared" si="23"/>
        <v>978</v>
      </c>
      <c r="F366" s="28">
        <f t="shared" si="25"/>
        <v>932.74266604415766</v>
      </c>
      <c r="G366" s="28">
        <f t="shared" si="26"/>
        <v>2048.22627679064</v>
      </c>
    </row>
    <row r="367" spans="1:7">
      <c r="A367" s="27">
        <v>1</v>
      </c>
      <c r="B367" s="38">
        <v>949</v>
      </c>
      <c r="D367" s="27">
        <f t="shared" si="24"/>
        <v>340</v>
      </c>
      <c r="E367" s="38">
        <f t="shared" si="23"/>
        <v>949</v>
      </c>
      <c r="F367" s="28">
        <f t="shared" si="25"/>
        <v>928.57103180256127</v>
      </c>
      <c r="G367" s="28">
        <f t="shared" si="26"/>
        <v>417.34274161196322</v>
      </c>
    </row>
    <row r="368" spans="1:7">
      <c r="A368" s="27">
        <v>0</v>
      </c>
      <c r="B368" s="38">
        <v>977</v>
      </c>
      <c r="D368" s="27">
        <f t="shared" si="24"/>
        <v>341</v>
      </c>
      <c r="E368" s="38">
        <f t="shared" si="23"/>
        <v>977</v>
      </c>
      <c r="F368" s="28">
        <f t="shared" si="25"/>
        <v>924.42803806813413</v>
      </c>
      <c r="G368" s="28">
        <f t="shared" si="26"/>
        <v>2763.8111813655546</v>
      </c>
    </row>
    <row r="369" spans="1:7">
      <c r="A369" s="27">
        <v>0</v>
      </c>
      <c r="B369" s="38">
        <v>999</v>
      </c>
      <c r="D369" s="27">
        <f t="shared" si="24"/>
        <v>342</v>
      </c>
      <c r="E369" s="38">
        <f t="shared" si="23"/>
        <v>999</v>
      </c>
      <c r="F369" s="28">
        <f t="shared" si="25"/>
        <v>920.31348816454988</v>
      </c>
      <c r="G369" s="28">
        <f t="shared" si="26"/>
        <v>6191.567144830432</v>
      </c>
    </row>
    <row r="370" spans="1:7">
      <c r="A370" s="27">
        <v>0</v>
      </c>
      <c r="B370" s="38">
        <v>991</v>
      </c>
      <c r="D370" s="27">
        <f t="shared" si="24"/>
        <v>343</v>
      </c>
      <c r="E370" s="38">
        <f t="shared" si="23"/>
        <v>991</v>
      </c>
      <c r="F370" s="28">
        <f t="shared" si="25"/>
        <v>916.22718676814486</v>
      </c>
      <c r="G370" s="28">
        <f t="shared" si="26"/>
        <v>5590.9735986058913</v>
      </c>
    </row>
    <row r="371" spans="1:7">
      <c r="A371" s="27">
        <v>0</v>
      </c>
      <c r="B371" s="38">
        <v>978</v>
      </c>
      <c r="D371" s="27">
        <f t="shared" si="24"/>
        <v>344</v>
      </c>
      <c r="E371" s="38">
        <f t="shared" si="23"/>
        <v>978</v>
      </c>
      <c r="F371" s="28">
        <f t="shared" si="25"/>
        <v>912.16893989851621</v>
      </c>
      <c r="G371" s="28">
        <f t="shared" si="26"/>
        <v>4333.7284740851701</v>
      </c>
    </row>
    <row r="372" spans="1:7">
      <c r="A372" s="27">
        <v>0</v>
      </c>
      <c r="B372" s="38">
        <v>938</v>
      </c>
      <c r="D372" s="27">
        <f t="shared" si="24"/>
        <v>345</v>
      </c>
      <c r="E372" s="38">
        <f t="shared" si="23"/>
        <v>938</v>
      </c>
      <c r="F372" s="28">
        <f t="shared" si="25"/>
        <v>908.13855490919207</v>
      </c>
      <c r="G372" s="28">
        <f t="shared" si="26"/>
        <v>891.70590291133726</v>
      </c>
    </row>
    <row r="373" spans="1:7">
      <c r="A373" s="27">
        <v>1</v>
      </c>
      <c r="B373" s="38">
        <v>974</v>
      </c>
      <c r="D373" s="27">
        <f t="shared" si="24"/>
        <v>346</v>
      </c>
      <c r="E373" s="38">
        <f t="shared" si="23"/>
        <v>974</v>
      </c>
      <c r="F373" s="28">
        <f t="shared" si="25"/>
        <v>904.13584047836866</v>
      </c>
      <c r="G373" s="28">
        <f t="shared" si="26"/>
        <v>4881.0007856639504</v>
      </c>
    </row>
    <row r="374" spans="1:7">
      <c r="A374" s="27">
        <v>0</v>
      </c>
      <c r="B374" s="38">
        <v>924</v>
      </c>
      <c r="D374" s="27">
        <f t="shared" si="24"/>
        <v>347</v>
      </c>
      <c r="E374" s="38">
        <f t="shared" si="23"/>
        <v>924</v>
      </c>
      <c r="F374" s="28">
        <f t="shared" si="25"/>
        <v>900.16060659971799</v>
      </c>
      <c r="G374" s="28">
        <f t="shared" si="26"/>
        <v>568.31667769340925</v>
      </c>
    </row>
    <row r="375" spans="1:7">
      <c r="A375" s="27">
        <v>0</v>
      </c>
      <c r="B375" s="38">
        <v>896</v>
      </c>
      <c r="D375" s="27">
        <f t="shared" si="24"/>
        <v>348</v>
      </c>
      <c r="E375" s="38">
        <f t="shared" si="23"/>
        <v>896</v>
      </c>
      <c r="F375" s="28">
        <f t="shared" si="25"/>
        <v>896.21266457326158</v>
      </c>
      <c r="G375" s="28">
        <f t="shared" si="26"/>
        <v>4.5226220720528676E-2</v>
      </c>
    </row>
    <row r="376" spans="1:7">
      <c r="A376" s="27">
        <v>0</v>
      </c>
      <c r="B376" s="38">
        <v>936</v>
      </c>
      <c r="D376" s="27">
        <f t="shared" si="24"/>
        <v>349</v>
      </c>
      <c r="E376" s="38">
        <f t="shared" si="23"/>
        <v>936</v>
      </c>
      <c r="F376" s="28">
        <f t="shared" si="25"/>
        <v>892.29182699631258</v>
      </c>
      <c r="G376" s="28">
        <f t="shared" si="26"/>
        <v>1910.4043873202697</v>
      </c>
    </row>
    <row r="377" spans="1:7">
      <c r="A377" s="27">
        <v>0</v>
      </c>
      <c r="B377" s="38">
        <v>965</v>
      </c>
      <c r="D377" s="27">
        <f t="shared" si="24"/>
        <v>350</v>
      </c>
      <c r="E377" s="38">
        <f t="shared" si="23"/>
        <v>965</v>
      </c>
      <c r="F377" s="28">
        <f t="shared" si="25"/>
        <v>888.39790775448364</v>
      </c>
      <c r="G377" s="28">
        <f t="shared" si="26"/>
        <v>5867.8805363905976</v>
      </c>
    </row>
    <row r="378" spans="1:7">
      <c r="A378" s="27">
        <v>1</v>
      </c>
      <c r="B378" s="38">
        <v>926</v>
      </c>
      <c r="D378" s="27">
        <f t="shared" si="24"/>
        <v>351</v>
      </c>
      <c r="E378" s="38">
        <f t="shared" si="23"/>
        <v>926</v>
      </c>
      <c r="F378" s="28">
        <f t="shared" si="25"/>
        <v>884.53072201276041</v>
      </c>
      <c r="G378" s="28">
        <f t="shared" si="26"/>
        <v>1719.7010167829542</v>
      </c>
    </row>
    <row r="379" spans="1:7">
      <c r="A379" s="27">
        <v>0</v>
      </c>
      <c r="B379" s="38">
        <v>902</v>
      </c>
      <c r="D379" s="27">
        <f t="shared" si="24"/>
        <v>352</v>
      </c>
      <c r="E379" s="38">
        <f t="shared" si="23"/>
        <v>902</v>
      </c>
      <c r="F379" s="28">
        <f t="shared" si="25"/>
        <v>880.69008620664169</v>
      </c>
      <c r="G379" s="28">
        <f t="shared" si="26"/>
        <v>454.11242588036254</v>
      </c>
    </row>
    <row r="380" spans="1:7">
      <c r="A380" s="27">
        <v>0</v>
      </c>
      <c r="B380" s="38">
        <v>899</v>
      </c>
      <c r="D380" s="27">
        <f t="shared" si="24"/>
        <v>353</v>
      </c>
      <c r="E380" s="38">
        <f t="shared" si="23"/>
        <v>899</v>
      </c>
      <c r="F380" s="28">
        <f t="shared" si="25"/>
        <v>876.87581803334115</v>
      </c>
      <c r="G380" s="28">
        <f t="shared" si="26"/>
        <v>489.47942769383275</v>
      </c>
    </row>
    <row r="381" spans="1:7">
      <c r="A381" s="27">
        <v>0</v>
      </c>
      <c r="B381" s="38">
        <v>886</v>
      </c>
      <c r="D381" s="27">
        <f t="shared" si="24"/>
        <v>354</v>
      </c>
      <c r="E381" s="38">
        <f t="shared" si="23"/>
        <v>886</v>
      </c>
      <c r="F381" s="28">
        <f t="shared" si="25"/>
        <v>873.08773644305586</v>
      </c>
      <c r="G381" s="28">
        <f t="shared" si="26"/>
        <v>166.72655016398772</v>
      </c>
    </row>
    <row r="382" spans="1:7">
      <c r="A382" s="27">
        <v>0</v>
      </c>
      <c r="B382" s="38">
        <v>851</v>
      </c>
      <c r="D382" s="27">
        <f t="shared" si="24"/>
        <v>355</v>
      </c>
      <c r="E382" s="38">
        <f t="shared" si="23"/>
        <v>851</v>
      </c>
      <c r="F382" s="28">
        <f t="shared" si="25"/>
        <v>869.32566163029685</v>
      </c>
      <c r="G382" s="28">
        <f t="shared" si="26"/>
        <v>335.82987418813417</v>
      </c>
    </row>
    <row r="383" spans="1:7">
      <c r="A383" s="27">
        <v>0</v>
      </c>
      <c r="B383" s="38">
        <v>875</v>
      </c>
      <c r="D383" s="27">
        <f t="shared" si="24"/>
        <v>356</v>
      </c>
      <c r="E383" s="38">
        <f t="shared" si="23"/>
        <v>875</v>
      </c>
      <c r="F383" s="28">
        <f t="shared" si="25"/>
        <v>865.58941502528239</v>
      </c>
      <c r="G383" s="28">
        <f t="shared" si="26"/>
        <v>88.559109566380798</v>
      </c>
    </row>
    <row r="384" spans="1:7">
      <c r="A384" s="27">
        <v>0</v>
      </c>
      <c r="B384" s="38">
        <v>935</v>
      </c>
      <c r="D384" s="27">
        <f t="shared" si="24"/>
        <v>357</v>
      </c>
      <c r="E384" s="38">
        <f t="shared" si="23"/>
        <v>935</v>
      </c>
      <c r="F384" s="28">
        <f t="shared" si="25"/>
        <v>861.87881928539298</v>
      </c>
      <c r="G384" s="28">
        <f t="shared" si="26"/>
        <v>5346.7070690982182</v>
      </c>
    </row>
    <row r="385" spans="1:7">
      <c r="A385" s="27">
        <v>0</v>
      </c>
      <c r="B385" s="38">
        <v>902</v>
      </c>
      <c r="D385" s="27">
        <f t="shared" si="24"/>
        <v>358</v>
      </c>
      <c r="E385" s="38">
        <f t="shared" si="23"/>
        <v>902</v>
      </c>
      <c r="F385" s="28">
        <f t="shared" si="25"/>
        <v>858.19369828668891</v>
      </c>
      <c r="G385" s="28">
        <f t="shared" si="26"/>
        <v>1918.9920697976418</v>
      </c>
    </row>
    <row r="386" spans="1:7">
      <c r="A386" s="27">
        <v>0</v>
      </c>
      <c r="B386" s="38">
        <v>877</v>
      </c>
      <c r="D386" s="27">
        <f t="shared" si="24"/>
        <v>359</v>
      </c>
      <c r="E386" s="38">
        <f t="shared" si="23"/>
        <v>877</v>
      </c>
      <c r="F386" s="28">
        <f t="shared" si="25"/>
        <v>854.53387711548828</v>
      </c>
      <c r="G386" s="28">
        <f t="shared" si="26"/>
        <v>504.72667746198118</v>
      </c>
    </row>
    <row r="387" spans="1:7">
      <c r="A387" s="27">
        <v>0</v>
      </c>
      <c r="B387" s="38">
        <v>876</v>
      </c>
      <c r="D387" s="27">
        <f t="shared" si="24"/>
        <v>360</v>
      </c>
      <c r="E387" s="38">
        <f t="shared" si="23"/>
        <v>876</v>
      </c>
      <c r="F387" s="28">
        <f t="shared" si="25"/>
        <v>850.89918206000482</v>
      </c>
      <c r="G387" s="28">
        <f t="shared" si="26"/>
        <v>630.0510612567839</v>
      </c>
    </row>
    <row r="388" spans="1:7">
      <c r="A388" s="27">
        <v>0</v>
      </c>
      <c r="B388" s="38">
        <v>930</v>
      </c>
      <c r="D388" s="27">
        <f t="shared" si="24"/>
        <v>361</v>
      </c>
      <c r="E388" s="38">
        <f t="shared" si="23"/>
        <v>930</v>
      </c>
      <c r="F388" s="28">
        <f t="shared" si="25"/>
        <v>847.28944060204708</v>
      </c>
      <c r="G388" s="28">
        <f t="shared" si="26"/>
        <v>6841.036635922298</v>
      </c>
    </row>
    <row r="389" spans="1:7">
      <c r="A389" s="27">
        <v>0</v>
      </c>
      <c r="B389" s="38">
        <v>919</v>
      </c>
      <c r="D389" s="27">
        <f t="shared" si="24"/>
        <v>362</v>
      </c>
      <c r="E389" s="38">
        <f t="shared" si="23"/>
        <v>919</v>
      </c>
      <c r="F389" s="28">
        <f t="shared" si="25"/>
        <v>843.70448140877511</v>
      </c>
      <c r="G389" s="28">
        <f t="shared" si="26"/>
        <v>5669.415119921493</v>
      </c>
    </row>
    <row r="390" spans="1:7">
      <c r="A390" s="27">
        <v>1</v>
      </c>
      <c r="B390" s="38">
        <v>814</v>
      </c>
      <c r="D390" s="27">
        <f t="shared" si="24"/>
        <v>363</v>
      </c>
      <c r="E390" s="38">
        <f t="shared" si="23"/>
        <v>814</v>
      </c>
      <c r="F390" s="28">
        <f t="shared" si="25"/>
        <v>840.14413432451829</v>
      </c>
      <c r="G390" s="28">
        <f t="shared" si="26"/>
        <v>683.51575957845546</v>
      </c>
    </row>
    <row r="391" spans="1:7">
      <c r="A391" s="27">
        <v>0</v>
      </c>
      <c r="B391" s="38">
        <v>834</v>
      </c>
      <c r="D391" s="27">
        <f t="shared" si="24"/>
        <v>364</v>
      </c>
      <c r="E391" s="38">
        <f t="shared" si="23"/>
        <v>834</v>
      </c>
      <c r="F391" s="28">
        <f t="shared" si="25"/>
        <v>836.6082303626489</v>
      </c>
      <c r="G391" s="28">
        <f t="shared" si="26"/>
        <v>6.8028656246435943</v>
      </c>
    </row>
    <row r="392" spans="1:7">
      <c r="A392" s="27">
        <v>0</v>
      </c>
      <c r="B392" s="38">
        <v>847</v>
      </c>
      <c r="D392" s="27">
        <f t="shared" si="24"/>
        <v>365</v>
      </c>
      <c r="E392" s="38">
        <f t="shared" si="23"/>
        <v>847</v>
      </c>
      <c r="F392" s="28">
        <f t="shared" si="25"/>
        <v>833.09660169751533</v>
      </c>
      <c r="G392" s="28">
        <f t="shared" si="26"/>
        <v>193.30448435753374</v>
      </c>
    </row>
    <row r="393" spans="1:7">
      <c r="A393" s="27">
        <v>0</v>
      </c>
      <c r="B393" s="38">
        <v>916</v>
      </c>
      <c r="D393" s="27">
        <f t="shared" si="24"/>
        <v>366</v>
      </c>
      <c r="E393" s="38">
        <f t="shared" si="23"/>
        <v>916</v>
      </c>
      <c r="F393" s="28">
        <f t="shared" si="25"/>
        <v>829.60908165643343</v>
      </c>
      <c r="G393" s="28">
        <f t="shared" si="26"/>
        <v>7463.3907722447866</v>
      </c>
    </row>
    <row r="394" spans="1:7">
      <c r="A394" s="27">
        <v>0</v>
      </c>
      <c r="B394" s="38">
        <v>878</v>
      </c>
      <c r="D394" s="27">
        <f t="shared" si="24"/>
        <v>367</v>
      </c>
      <c r="E394" s="38">
        <f t="shared" ref="E394:E457" si="27">B394-C394</f>
        <v>878</v>
      </c>
      <c r="F394" s="28">
        <f t="shared" si="25"/>
        <v>826.14550471173084</v>
      </c>
      <c r="G394" s="28">
        <f t="shared" si="26"/>
        <v>2688.8886816011291</v>
      </c>
    </row>
    <row r="395" spans="1:7">
      <c r="A395" s="27">
        <v>0</v>
      </c>
      <c r="B395" s="38">
        <v>857</v>
      </c>
      <c r="D395" s="27">
        <f t="shared" si="24"/>
        <v>368</v>
      </c>
      <c r="E395" s="38">
        <f t="shared" si="27"/>
        <v>857</v>
      </c>
      <c r="F395" s="28">
        <f t="shared" si="25"/>
        <v>822.70570647285285</v>
      </c>
      <c r="G395" s="28">
        <f t="shared" si="26"/>
        <v>1176.0985685261267</v>
      </c>
    </row>
    <row r="396" spans="1:7">
      <c r="A396" s="27">
        <v>0</v>
      </c>
      <c r="B396" s="38">
        <v>815</v>
      </c>
      <c r="D396" s="27">
        <f t="shared" si="24"/>
        <v>369</v>
      </c>
      <c r="E396" s="38">
        <f t="shared" si="27"/>
        <v>815</v>
      </c>
      <c r="F396" s="28">
        <f t="shared" si="25"/>
        <v>819.28952367851957</v>
      </c>
      <c r="G396" s="28">
        <f t="shared" si="26"/>
        <v>18.400013388580081</v>
      </c>
    </row>
    <row r="397" spans="1:7">
      <c r="A397" s="27">
        <v>0</v>
      </c>
      <c r="B397" s="38">
        <v>858</v>
      </c>
      <c r="D397" s="27">
        <f t="shared" si="24"/>
        <v>370</v>
      </c>
      <c r="E397" s="38">
        <f t="shared" si="27"/>
        <v>858</v>
      </c>
      <c r="F397" s="28">
        <f t="shared" si="25"/>
        <v>815.89679418894229</v>
      </c>
      <c r="G397" s="28">
        <f t="shared" si="26"/>
        <v>1772.6799395682833</v>
      </c>
    </row>
    <row r="398" spans="1:7">
      <c r="A398" s="27">
        <v>0</v>
      </c>
      <c r="B398" s="38">
        <v>890</v>
      </c>
      <c r="D398" s="27">
        <f t="shared" si="24"/>
        <v>371</v>
      </c>
      <c r="E398" s="38">
        <f t="shared" si="27"/>
        <v>890</v>
      </c>
      <c r="F398" s="28">
        <f t="shared" si="25"/>
        <v>812.52735697809203</v>
      </c>
      <c r="G398" s="28">
        <f t="shared" si="26"/>
        <v>6002.0104167999862</v>
      </c>
    </row>
    <row r="399" spans="1:7">
      <c r="A399" s="27">
        <v>0</v>
      </c>
      <c r="B399" s="38">
        <v>827</v>
      </c>
      <c r="D399" s="27">
        <f t="shared" si="24"/>
        <v>372</v>
      </c>
      <c r="E399" s="38">
        <f t="shared" si="27"/>
        <v>827</v>
      </c>
      <c r="F399" s="28">
        <f t="shared" si="25"/>
        <v>809.18105212602381</v>
      </c>
      <c r="G399" s="28">
        <f t="shared" si="26"/>
        <v>317.51490333548043</v>
      </c>
    </row>
    <row r="400" spans="1:7">
      <c r="A400" s="27">
        <v>0</v>
      </c>
      <c r="B400" s="38">
        <v>831</v>
      </c>
      <c r="D400" s="27">
        <f t="shared" si="24"/>
        <v>373</v>
      </c>
      <c r="E400" s="38">
        <f t="shared" si="27"/>
        <v>831</v>
      </c>
      <c r="F400" s="28">
        <f t="shared" si="25"/>
        <v>805.85772081125549</v>
      </c>
      <c r="G400" s="28">
        <f t="shared" si="26"/>
        <v>632.13420280477533</v>
      </c>
    </row>
    <row r="401" spans="1:7">
      <c r="A401" s="27">
        <v>0</v>
      </c>
      <c r="B401" s="38">
        <v>792</v>
      </c>
      <c r="D401" s="27">
        <f t="shared" si="24"/>
        <v>374</v>
      </c>
      <c r="E401" s="38">
        <f t="shared" si="27"/>
        <v>792</v>
      </c>
      <c r="F401" s="28">
        <f t="shared" si="25"/>
        <v>802.55720530319911</v>
      </c>
      <c r="G401" s="28">
        <f t="shared" si="26"/>
        <v>111.45458381389545</v>
      </c>
    </row>
    <row r="402" spans="1:7">
      <c r="A402" s="27">
        <v>0</v>
      </c>
      <c r="B402" s="38">
        <v>805</v>
      </c>
      <c r="D402" s="27">
        <f t="shared" si="24"/>
        <v>375</v>
      </c>
      <c r="E402" s="38">
        <f t="shared" si="27"/>
        <v>805</v>
      </c>
      <c r="F402" s="28">
        <f t="shared" si="25"/>
        <v>799.27934895464659</v>
      </c>
      <c r="G402" s="28">
        <f t="shared" si="26"/>
        <v>32.72584838270302</v>
      </c>
    </row>
    <row r="403" spans="1:7">
      <c r="A403" s="27">
        <v>1</v>
      </c>
      <c r="B403" s="38">
        <v>855</v>
      </c>
      <c r="D403" s="27">
        <f t="shared" si="24"/>
        <v>376</v>
      </c>
      <c r="E403" s="38">
        <f t="shared" si="27"/>
        <v>855</v>
      </c>
      <c r="F403" s="28">
        <f t="shared" si="25"/>
        <v>796.02399619430719</v>
      </c>
      <c r="G403" s="28">
        <f t="shared" si="26"/>
        <v>3478.1690248890932</v>
      </c>
    </row>
    <row r="404" spans="1:7">
      <c r="A404" s="27">
        <v>0</v>
      </c>
      <c r="B404" s="38">
        <v>810</v>
      </c>
      <c r="D404" s="27">
        <f t="shared" si="24"/>
        <v>377</v>
      </c>
      <c r="E404" s="38">
        <f t="shared" si="27"/>
        <v>810</v>
      </c>
      <c r="F404" s="28">
        <f t="shared" si="25"/>
        <v>792.79099251939772</v>
      </c>
      <c r="G404" s="28">
        <f t="shared" si="26"/>
        <v>296.14993846742527</v>
      </c>
    </row>
    <row r="405" spans="1:7">
      <c r="A405" s="27">
        <v>0</v>
      </c>
      <c r="B405" s="38">
        <v>844</v>
      </c>
      <c r="D405" s="27">
        <f t="shared" si="24"/>
        <v>378</v>
      </c>
      <c r="E405" s="38">
        <f t="shared" si="27"/>
        <v>844</v>
      </c>
      <c r="F405" s="28">
        <f t="shared" si="25"/>
        <v>789.58018448828557</v>
      </c>
      <c r="G405" s="28">
        <f t="shared" si="26"/>
        <v>2961.5163203290349</v>
      </c>
    </row>
    <row r="406" spans="1:7">
      <c r="A406" s="27">
        <v>0</v>
      </c>
      <c r="B406" s="38">
        <v>828</v>
      </c>
      <c r="D406" s="27">
        <f t="shared" si="24"/>
        <v>379</v>
      </c>
      <c r="E406" s="38">
        <f t="shared" si="27"/>
        <v>828</v>
      </c>
      <c r="F406" s="28">
        <f t="shared" si="25"/>
        <v>786.3914197131819</v>
      </c>
      <c r="G406" s="28">
        <f t="shared" si="26"/>
        <v>1731.2739534845875</v>
      </c>
    </row>
    <row r="407" spans="1:7">
      <c r="A407" s="27">
        <v>0</v>
      </c>
      <c r="B407" s="38">
        <v>826</v>
      </c>
      <c r="D407" s="27">
        <f t="shared" si="24"/>
        <v>380</v>
      </c>
      <c r="E407" s="38">
        <f t="shared" si="27"/>
        <v>826</v>
      </c>
      <c r="F407" s="28">
        <f t="shared" si="25"/>
        <v>783.22454685288687</v>
      </c>
      <c r="G407" s="28">
        <f t="shared" si="26"/>
        <v>1829.7393919408703</v>
      </c>
    </row>
    <row r="408" spans="1:7">
      <c r="A408" s="27">
        <v>0</v>
      </c>
      <c r="B408" s="38">
        <v>817</v>
      </c>
      <c r="D408" s="27">
        <f t="shared" si="24"/>
        <v>381</v>
      </c>
      <c r="E408" s="38">
        <f t="shared" si="27"/>
        <v>817</v>
      </c>
      <c r="F408" s="28">
        <f t="shared" si="25"/>
        <v>780.07941560558561</v>
      </c>
      <c r="G408" s="28">
        <f t="shared" si="26"/>
        <v>1363.1295520250756</v>
      </c>
    </row>
    <row r="409" spans="1:7">
      <c r="A409" s="27">
        <v>0</v>
      </c>
      <c r="B409" s="38">
        <v>810</v>
      </c>
      <c r="D409" s="27">
        <f t="shared" si="24"/>
        <v>382</v>
      </c>
      <c r="E409" s="38">
        <f t="shared" si="27"/>
        <v>810</v>
      </c>
      <c r="F409" s="28">
        <f t="shared" si="25"/>
        <v>776.95587670169357</v>
      </c>
      <c r="G409" s="28">
        <f t="shared" si="26"/>
        <v>1091.9140845536779</v>
      </c>
    </row>
    <row r="410" spans="1:7">
      <c r="A410" s="27">
        <v>0</v>
      </c>
      <c r="B410" s="38">
        <v>853</v>
      </c>
      <c r="D410" s="27">
        <f t="shared" si="24"/>
        <v>383</v>
      </c>
      <c r="E410" s="38">
        <f t="shared" si="27"/>
        <v>853</v>
      </c>
      <c r="F410" s="28">
        <f t="shared" si="25"/>
        <v>773.85378189675373</v>
      </c>
      <c r="G410" s="28">
        <f t="shared" si="26"/>
        <v>6264.1238400466273</v>
      </c>
    </row>
    <row r="411" spans="1:7">
      <c r="A411" s="27">
        <v>0</v>
      </c>
      <c r="B411" s="38">
        <v>851</v>
      </c>
      <c r="D411" s="27">
        <f t="shared" si="24"/>
        <v>384</v>
      </c>
      <c r="E411" s="38">
        <f t="shared" si="27"/>
        <v>851</v>
      </c>
      <c r="F411" s="28">
        <f t="shared" si="25"/>
        <v>770.77298396438141</v>
      </c>
      <c r="G411" s="28">
        <f t="shared" si="26"/>
        <v>6436.3741019794024</v>
      </c>
    </row>
    <row r="412" spans="1:7">
      <c r="A412" s="27">
        <v>0</v>
      </c>
      <c r="B412" s="38">
        <v>806</v>
      </c>
      <c r="D412" s="27">
        <f t="shared" ref="D412:D475" si="28">D411+1</f>
        <v>385</v>
      </c>
      <c r="E412" s="38">
        <f t="shared" si="27"/>
        <v>806</v>
      </c>
      <c r="F412" s="28">
        <f t="shared" si="25"/>
        <v>767.71333668925968</v>
      </c>
      <c r="G412" s="28">
        <f t="shared" si="26"/>
        <v>1465.8685874699891</v>
      </c>
    </row>
    <row r="413" spans="1:7">
      <c r="A413" s="27">
        <v>0</v>
      </c>
      <c r="B413" s="38">
        <v>836</v>
      </c>
      <c r="D413" s="27">
        <f t="shared" si="28"/>
        <v>386</v>
      </c>
      <c r="E413" s="38">
        <f t="shared" si="27"/>
        <v>836</v>
      </c>
      <c r="F413" s="28">
        <f t="shared" ref="F413:F476" si="29">(F$3*EXP(-D413/F$1))+(F$4*EXP(-D413/F$2))+F$5</f>
        <v>764.67469486018285</v>
      </c>
      <c r="G413" s="28">
        <f t="shared" si="26"/>
        <v>5087.299153288026</v>
      </c>
    </row>
    <row r="414" spans="1:7">
      <c r="A414" s="27">
        <v>0</v>
      </c>
      <c r="B414" s="38">
        <v>759</v>
      </c>
      <c r="D414" s="27">
        <f t="shared" si="28"/>
        <v>387</v>
      </c>
      <c r="E414" s="38">
        <f t="shared" si="27"/>
        <v>759</v>
      </c>
      <c r="F414" s="28">
        <f t="shared" si="29"/>
        <v>761.65691426314834</v>
      </c>
      <c r="G414" s="28">
        <f t="shared" si="26"/>
        <v>7.059193401721072</v>
      </c>
    </row>
    <row r="415" spans="1:7">
      <c r="A415" s="27">
        <v>0</v>
      </c>
      <c r="B415" s="38">
        <v>801</v>
      </c>
      <c r="D415" s="27">
        <f t="shared" si="28"/>
        <v>388</v>
      </c>
      <c r="E415" s="38">
        <f t="shared" si="27"/>
        <v>801</v>
      </c>
      <c r="F415" s="28">
        <f t="shared" si="29"/>
        <v>758.65985167449776</v>
      </c>
      <c r="G415" s="28">
        <f t="shared" si="26"/>
        <v>1792.6881602255303</v>
      </c>
    </row>
    <row r="416" spans="1:7">
      <c r="A416" s="27">
        <v>0</v>
      </c>
      <c r="B416" s="38">
        <v>776</v>
      </c>
      <c r="D416" s="27">
        <f t="shared" si="28"/>
        <v>389</v>
      </c>
      <c r="E416" s="38">
        <f t="shared" si="27"/>
        <v>776</v>
      </c>
      <c r="F416" s="28">
        <f t="shared" si="29"/>
        <v>755.68336485410441</v>
      </c>
      <c r="G416" s="28">
        <f t="shared" si="26"/>
        <v>412.76566365143987</v>
      </c>
    </row>
    <row r="417" spans="1:7">
      <c r="A417" s="27">
        <v>0</v>
      </c>
      <c r="B417" s="38">
        <v>804</v>
      </c>
      <c r="D417" s="27">
        <f t="shared" si="28"/>
        <v>390</v>
      </c>
      <c r="E417" s="38">
        <f t="shared" si="27"/>
        <v>804</v>
      </c>
      <c r="F417" s="28">
        <f t="shared" si="29"/>
        <v>752.72731253860877</v>
      </c>
      <c r="G417" s="28">
        <f t="shared" si="26"/>
        <v>2628.8884795135054</v>
      </c>
    </row>
    <row r="418" spans="1:7">
      <c r="A418" s="27">
        <v>2</v>
      </c>
      <c r="B418" s="38">
        <v>822</v>
      </c>
      <c r="D418" s="27">
        <f t="shared" si="28"/>
        <v>391</v>
      </c>
      <c r="E418" s="38">
        <f t="shared" si="27"/>
        <v>822</v>
      </c>
      <c r="F418" s="28">
        <f t="shared" si="29"/>
        <v>749.79155443470086</v>
      </c>
      <c r="G418" s="28">
        <f t="shared" si="26"/>
        <v>5214.0596109567696</v>
      </c>
    </row>
    <row r="419" spans="1:7">
      <c r="A419" s="27">
        <v>1</v>
      </c>
      <c r="B419" s="38">
        <v>815</v>
      </c>
      <c r="D419" s="27">
        <f t="shared" si="28"/>
        <v>392</v>
      </c>
      <c r="E419" s="38">
        <f t="shared" si="27"/>
        <v>815</v>
      </c>
      <c r="F419" s="28">
        <f t="shared" si="29"/>
        <v>746.87595121244976</v>
      </c>
      <c r="G419" s="28">
        <f t="shared" si="26"/>
        <v>4640.8860232085253</v>
      </c>
    </row>
    <row r="420" spans="1:7">
      <c r="A420" s="27">
        <v>0</v>
      </c>
      <c r="B420" s="38">
        <v>824</v>
      </c>
      <c r="D420" s="27">
        <f t="shared" si="28"/>
        <v>393</v>
      </c>
      <c r="E420" s="38">
        <f t="shared" si="27"/>
        <v>824</v>
      </c>
      <c r="F420" s="28">
        <f t="shared" si="29"/>
        <v>743.98036449867857</v>
      </c>
      <c r="G420" s="28">
        <f t="shared" si="26"/>
        <v>6403.1420657643412</v>
      </c>
    </row>
    <row r="421" spans="1:7">
      <c r="A421" s="27">
        <v>0</v>
      </c>
      <c r="B421" s="38">
        <v>745</v>
      </c>
      <c r="D421" s="27">
        <f t="shared" si="28"/>
        <v>394</v>
      </c>
      <c r="E421" s="38">
        <f t="shared" si="27"/>
        <v>745</v>
      </c>
      <c r="F421" s="28">
        <f t="shared" si="29"/>
        <v>741.10465687038572</v>
      </c>
      <c r="G421" s="28">
        <f t="shared" si="26"/>
        <v>15.173698097433137</v>
      </c>
    </row>
    <row r="422" spans="1:7">
      <c r="A422" s="27">
        <v>0</v>
      </c>
      <c r="B422" s="38">
        <v>784</v>
      </c>
      <c r="D422" s="27">
        <f t="shared" si="28"/>
        <v>395</v>
      </c>
      <c r="E422" s="38">
        <f t="shared" si="27"/>
        <v>784</v>
      </c>
      <c r="F422" s="28">
        <f t="shared" si="29"/>
        <v>738.24869184821318</v>
      </c>
      <c r="G422" s="28">
        <f t="shared" si="26"/>
        <v>2093.1821975997545</v>
      </c>
    </row>
    <row r="423" spans="1:7">
      <c r="A423" s="27">
        <v>0</v>
      </c>
      <c r="B423" s="38">
        <v>799</v>
      </c>
      <c r="D423" s="27">
        <f t="shared" si="28"/>
        <v>396</v>
      </c>
      <c r="E423" s="38">
        <f t="shared" si="27"/>
        <v>799</v>
      </c>
      <c r="F423" s="28">
        <f t="shared" si="29"/>
        <v>735.41233388995738</v>
      </c>
      <c r="G423" s="28">
        <f t="shared" si="26"/>
        <v>4043.3912813222628</v>
      </c>
    </row>
    <row r="424" spans="1:7">
      <c r="A424" s="27">
        <v>0</v>
      </c>
      <c r="B424" s="38">
        <v>809</v>
      </c>
      <c r="D424" s="27">
        <f t="shared" si="28"/>
        <v>397</v>
      </c>
      <c r="E424" s="38">
        <f t="shared" si="27"/>
        <v>809</v>
      </c>
      <c r="F424" s="28">
        <f t="shared" si="29"/>
        <v>732.59544838412694</v>
      </c>
      <c r="G424" s="28">
        <f t="shared" si="26"/>
        <v>5837.6555076226105</v>
      </c>
    </row>
    <row r="425" spans="1:7">
      <c r="A425" s="27">
        <v>0</v>
      </c>
      <c r="B425" s="38">
        <v>783</v>
      </c>
      <c r="D425" s="27">
        <f t="shared" si="28"/>
        <v>398</v>
      </c>
      <c r="E425" s="38">
        <f t="shared" si="27"/>
        <v>783</v>
      </c>
      <c r="F425" s="28">
        <f t="shared" si="29"/>
        <v>729.79790164354574</v>
      </c>
      <c r="G425" s="28">
        <f t="shared" si="26"/>
        <v>2830.4632695298328</v>
      </c>
    </row>
    <row r="426" spans="1:7">
      <c r="A426" s="27">
        <v>0</v>
      </c>
      <c r="B426" s="38">
        <v>774</v>
      </c>
      <c r="D426" s="27">
        <f t="shared" si="28"/>
        <v>399</v>
      </c>
      <c r="E426" s="38">
        <f t="shared" si="27"/>
        <v>774</v>
      </c>
      <c r="F426" s="28">
        <f t="shared" si="29"/>
        <v>727.01956089899772</v>
      </c>
      <c r="G426" s="28">
        <f t="shared" ref="G426:G489" si="30">(E426-F426)^2</f>
        <v>2207.1616581229837</v>
      </c>
    </row>
    <row r="427" spans="1:7">
      <c r="A427" s="27">
        <v>0</v>
      </c>
      <c r="B427" s="38">
        <v>720</v>
      </c>
      <c r="D427" s="27">
        <f t="shared" si="28"/>
        <v>400</v>
      </c>
      <c r="E427" s="38">
        <f t="shared" si="27"/>
        <v>720</v>
      </c>
      <c r="F427" s="28">
        <f t="shared" si="29"/>
        <v>724.26029429291839</v>
      </c>
      <c r="G427" s="28">
        <f t="shared" si="30"/>
        <v>18.150107462272988</v>
      </c>
    </row>
    <row r="428" spans="1:7">
      <c r="A428" s="27">
        <v>0</v>
      </c>
      <c r="B428" s="38">
        <v>786</v>
      </c>
      <c r="D428" s="27">
        <f t="shared" si="28"/>
        <v>401</v>
      </c>
      <c r="E428" s="38">
        <f t="shared" si="27"/>
        <v>786</v>
      </c>
      <c r="F428" s="28">
        <f t="shared" si="29"/>
        <v>721.51997087312793</v>
      </c>
      <c r="G428" s="28">
        <f t="shared" si="30"/>
        <v>4157.6741562022708</v>
      </c>
    </row>
    <row r="429" spans="1:7">
      <c r="A429" s="27">
        <v>0</v>
      </c>
      <c r="B429" s="38">
        <v>781</v>
      </c>
      <c r="D429" s="27">
        <f t="shared" si="28"/>
        <v>402</v>
      </c>
      <c r="E429" s="38">
        <f t="shared" si="27"/>
        <v>781</v>
      </c>
      <c r="F429" s="28">
        <f t="shared" si="29"/>
        <v>718.79846058660928</v>
      </c>
      <c r="G429" s="28">
        <f t="shared" si="30"/>
        <v>3869.0315053955992</v>
      </c>
    </row>
    <row r="430" spans="1:7">
      <c r="A430" s="27">
        <v>1</v>
      </c>
      <c r="B430" s="38">
        <v>730</v>
      </c>
      <c r="D430" s="27">
        <f t="shared" si="28"/>
        <v>403</v>
      </c>
      <c r="E430" s="38">
        <f t="shared" si="27"/>
        <v>730</v>
      </c>
      <c r="F430" s="28">
        <f t="shared" si="29"/>
        <v>716.09563427332819</v>
      </c>
      <c r="G430" s="28">
        <f t="shared" si="30"/>
        <v>193.33138626104576</v>
      </c>
    </row>
    <row r="431" spans="1:7">
      <c r="A431" s="27">
        <v>1</v>
      </c>
      <c r="B431" s="38">
        <v>738</v>
      </c>
      <c r="D431" s="27">
        <f t="shared" si="28"/>
        <v>404</v>
      </c>
      <c r="E431" s="38">
        <f t="shared" si="27"/>
        <v>738</v>
      </c>
      <c r="F431" s="28">
        <f t="shared" si="29"/>
        <v>713.4113636600963</v>
      </c>
      <c r="G431" s="28">
        <f t="shared" si="30"/>
        <v>604.60103705603285</v>
      </c>
    </row>
    <row r="432" spans="1:7">
      <c r="A432" s="27">
        <v>0</v>
      </c>
      <c r="B432" s="38">
        <v>796</v>
      </c>
      <c r="D432" s="27">
        <f t="shared" si="28"/>
        <v>405</v>
      </c>
      <c r="E432" s="38">
        <f t="shared" si="27"/>
        <v>796</v>
      </c>
      <c r="F432" s="28">
        <f t="shared" si="29"/>
        <v>710.74552135447686</v>
      </c>
      <c r="G432" s="28">
        <f t="shared" si="30"/>
        <v>7268.3261291199606</v>
      </c>
    </row>
    <row r="433" spans="1:7">
      <c r="A433" s="27">
        <v>0</v>
      </c>
      <c r="B433" s="38">
        <v>764</v>
      </c>
      <c r="D433" s="27">
        <f t="shared" si="28"/>
        <v>406</v>
      </c>
      <c r="E433" s="38">
        <f t="shared" si="27"/>
        <v>764</v>
      </c>
      <c r="F433" s="28">
        <f t="shared" si="29"/>
        <v>708.09798083873238</v>
      </c>
      <c r="G433" s="28">
        <f t="shared" si="30"/>
        <v>3125.0357463067317</v>
      </c>
    </row>
    <row r="434" spans="1:7">
      <c r="A434" s="27">
        <v>0</v>
      </c>
      <c r="B434" s="38">
        <v>787</v>
      </c>
      <c r="D434" s="27">
        <f t="shared" si="28"/>
        <v>407</v>
      </c>
      <c r="E434" s="38">
        <f t="shared" si="27"/>
        <v>787</v>
      </c>
      <c r="F434" s="28">
        <f t="shared" si="29"/>
        <v>705.46861646381444</v>
      </c>
      <c r="G434" s="28">
        <f t="shared" si="30"/>
        <v>6647.3665013245891</v>
      </c>
    </row>
    <row r="435" spans="1:7">
      <c r="A435" s="27">
        <v>0</v>
      </c>
      <c r="B435" s="38">
        <v>799</v>
      </c>
      <c r="D435" s="27">
        <f t="shared" si="28"/>
        <v>408</v>
      </c>
      <c r="E435" s="38">
        <f t="shared" si="27"/>
        <v>799</v>
      </c>
      <c r="F435" s="28">
        <f t="shared" si="29"/>
        <v>702.8573034433939</v>
      </c>
      <c r="G435" s="28">
        <f t="shared" si="30"/>
        <v>9243.4181011756373</v>
      </c>
    </row>
    <row r="436" spans="1:7">
      <c r="A436" s="27">
        <v>0</v>
      </c>
      <c r="B436" s="38">
        <v>777</v>
      </c>
      <c r="D436" s="27">
        <f t="shared" si="28"/>
        <v>409</v>
      </c>
      <c r="E436" s="38">
        <f t="shared" si="27"/>
        <v>777</v>
      </c>
      <c r="F436" s="28">
        <f t="shared" si="29"/>
        <v>700.26391784793418</v>
      </c>
      <c r="G436" s="28">
        <f t="shared" si="30"/>
        <v>5888.4263040485939</v>
      </c>
    </row>
    <row r="437" spans="1:7">
      <c r="A437" s="27">
        <v>0</v>
      </c>
      <c r="B437" s="38">
        <v>755</v>
      </c>
      <c r="D437" s="27">
        <f t="shared" si="28"/>
        <v>410</v>
      </c>
      <c r="E437" s="38">
        <f t="shared" si="27"/>
        <v>755</v>
      </c>
      <c r="F437" s="28">
        <f t="shared" si="29"/>
        <v>697.68833659880374</v>
      </c>
      <c r="G437" s="28">
        <f t="shared" si="30"/>
        <v>3284.6267618120182</v>
      </c>
    </row>
    <row r="438" spans="1:7">
      <c r="A438" s="27">
        <v>0</v>
      </c>
      <c r="B438" s="38">
        <v>738</v>
      </c>
      <c r="D438" s="27">
        <f t="shared" si="28"/>
        <v>411</v>
      </c>
      <c r="E438" s="38">
        <f t="shared" si="27"/>
        <v>738</v>
      </c>
      <c r="F438" s="28">
        <f t="shared" si="29"/>
        <v>695.13043746242988</v>
      </c>
      <c r="G438" s="28">
        <f t="shared" si="30"/>
        <v>1837.7993921626353</v>
      </c>
    </row>
    <row r="439" spans="1:7">
      <c r="A439" s="27">
        <v>0</v>
      </c>
      <c r="B439" s="38">
        <v>746</v>
      </c>
      <c r="D439" s="27">
        <f t="shared" si="28"/>
        <v>412</v>
      </c>
      <c r="E439" s="38">
        <f t="shared" si="27"/>
        <v>746</v>
      </c>
      <c r="F439" s="28">
        <f t="shared" si="29"/>
        <v>692.59009904449385</v>
      </c>
      <c r="G439" s="28">
        <f t="shared" si="30"/>
        <v>2852.6175200769762</v>
      </c>
    </row>
    <row r="440" spans="1:7">
      <c r="A440" s="27">
        <v>0</v>
      </c>
      <c r="B440" s="38">
        <v>751</v>
      </c>
      <c r="D440" s="27">
        <f t="shared" si="28"/>
        <v>413</v>
      </c>
      <c r="E440" s="38">
        <f t="shared" si="27"/>
        <v>751</v>
      </c>
      <c r="F440" s="28">
        <f t="shared" si="29"/>
        <v>690.06720078416356</v>
      </c>
      <c r="G440" s="28">
        <f t="shared" si="30"/>
        <v>3712.8060202774377</v>
      </c>
    </row>
    <row r="441" spans="1:7">
      <c r="A441" s="27">
        <v>0</v>
      </c>
      <c r="B441" s="38">
        <v>729</v>
      </c>
      <c r="D441" s="27">
        <f t="shared" si="28"/>
        <v>414</v>
      </c>
      <c r="E441" s="38">
        <f t="shared" si="27"/>
        <v>729</v>
      </c>
      <c r="F441" s="28">
        <f t="shared" si="29"/>
        <v>687.56162294836918</v>
      </c>
      <c r="G441" s="28">
        <f t="shared" si="30"/>
        <v>1717.139092673124</v>
      </c>
    </row>
    <row r="442" spans="1:7">
      <c r="A442" s="27">
        <v>0</v>
      </c>
      <c r="B442" s="38">
        <v>778</v>
      </c>
      <c r="D442" s="27">
        <f t="shared" si="28"/>
        <v>415</v>
      </c>
      <c r="E442" s="38">
        <f t="shared" si="27"/>
        <v>778</v>
      </c>
      <c r="F442" s="28">
        <f t="shared" si="29"/>
        <v>685.07324662611529</v>
      </c>
      <c r="G442" s="28">
        <f t="shared" si="30"/>
        <v>8635.3814926107934</v>
      </c>
    </row>
    <row r="443" spans="1:7">
      <c r="A443" s="27">
        <v>0</v>
      </c>
      <c r="B443" s="38">
        <v>742</v>
      </c>
      <c r="D443" s="27">
        <f t="shared" si="28"/>
        <v>416</v>
      </c>
      <c r="E443" s="38">
        <f t="shared" si="27"/>
        <v>742</v>
      </c>
      <c r="F443" s="28">
        <f t="shared" si="29"/>
        <v>682.60195372283442</v>
      </c>
      <c r="G443" s="28">
        <f t="shared" si="30"/>
        <v>3528.1279015443033</v>
      </c>
    </row>
    <row r="444" spans="1:7">
      <c r="A444" s="27">
        <v>0</v>
      </c>
      <c r="B444" s="38">
        <v>720</v>
      </c>
      <c r="D444" s="27">
        <f t="shared" si="28"/>
        <v>417</v>
      </c>
      <c r="E444" s="38">
        <f t="shared" si="27"/>
        <v>720</v>
      </c>
      <c r="F444" s="28">
        <f t="shared" si="29"/>
        <v>680.1476269547785</v>
      </c>
      <c r="G444" s="28">
        <f t="shared" si="30"/>
        <v>1588.211637335497</v>
      </c>
    </row>
    <row r="445" spans="1:7">
      <c r="A445" s="27">
        <v>0</v>
      </c>
      <c r="B445" s="38">
        <v>724</v>
      </c>
      <c r="D445" s="27">
        <f t="shared" si="28"/>
        <v>418</v>
      </c>
      <c r="E445" s="38">
        <f t="shared" si="27"/>
        <v>724</v>
      </c>
      <c r="F445" s="28">
        <f t="shared" si="29"/>
        <v>677.71014984344879</v>
      </c>
      <c r="G445" s="28">
        <f t="shared" si="30"/>
        <v>2142.7502275159641</v>
      </c>
    </row>
    <row r="446" spans="1:7">
      <c r="A446" s="27">
        <v>1</v>
      </c>
      <c r="B446" s="38">
        <v>753</v>
      </c>
      <c r="D446" s="27">
        <f t="shared" si="28"/>
        <v>419</v>
      </c>
      <c r="E446" s="38">
        <f t="shared" si="27"/>
        <v>753</v>
      </c>
      <c r="F446" s="28">
        <f t="shared" si="29"/>
        <v>675.28940671006558</v>
      </c>
      <c r="G446" s="28">
        <f t="shared" si="30"/>
        <v>6038.9363094736009</v>
      </c>
    </row>
    <row r="447" spans="1:7">
      <c r="A447" s="27">
        <v>1</v>
      </c>
      <c r="B447" s="38">
        <v>692</v>
      </c>
      <c r="D447" s="27">
        <f t="shared" si="28"/>
        <v>420</v>
      </c>
      <c r="E447" s="38">
        <f t="shared" si="27"/>
        <v>692</v>
      </c>
      <c r="F447" s="28">
        <f t="shared" si="29"/>
        <v>672.88528267007359</v>
      </c>
      <c r="G447" s="28">
        <f t="shared" si="30"/>
        <v>365.37241860298889</v>
      </c>
    </row>
    <row r="448" spans="1:7">
      <c r="A448" s="27">
        <v>0</v>
      </c>
      <c r="B448" s="38">
        <v>733</v>
      </c>
      <c r="D448" s="27">
        <f t="shared" si="28"/>
        <v>421</v>
      </c>
      <c r="E448" s="38">
        <f t="shared" si="27"/>
        <v>733</v>
      </c>
      <c r="F448" s="28">
        <f t="shared" si="29"/>
        <v>670.49766362768787</v>
      </c>
      <c r="G448" s="28">
        <f t="shared" si="30"/>
        <v>3906.5420519976519</v>
      </c>
    </row>
    <row r="449" spans="1:7">
      <c r="A449" s="27">
        <v>0</v>
      </c>
      <c r="B449" s="38">
        <v>704</v>
      </c>
      <c r="D449" s="27">
        <f t="shared" si="28"/>
        <v>422</v>
      </c>
      <c r="E449" s="38">
        <f t="shared" si="27"/>
        <v>704</v>
      </c>
      <c r="F449" s="28">
        <f t="shared" si="29"/>
        <v>668.12643627047521</v>
      </c>
      <c r="G449" s="28">
        <f t="shared" si="30"/>
        <v>1286.9125746562765</v>
      </c>
    </row>
    <row r="450" spans="1:7">
      <c r="A450" s="27">
        <v>0</v>
      </c>
      <c r="B450" s="38">
        <v>760</v>
      </c>
      <c r="D450" s="27">
        <f t="shared" si="28"/>
        <v>423</v>
      </c>
      <c r="E450" s="38">
        <f t="shared" si="27"/>
        <v>760</v>
      </c>
      <c r="F450" s="28">
        <f t="shared" si="29"/>
        <v>665.7714880639744</v>
      </c>
      <c r="G450" s="28">
        <f t="shared" si="30"/>
        <v>8879.0124616777193</v>
      </c>
    </row>
    <row r="451" spans="1:7">
      <c r="A451" s="27">
        <v>0</v>
      </c>
      <c r="B451" s="38">
        <v>727</v>
      </c>
      <c r="D451" s="27">
        <f t="shared" si="28"/>
        <v>424</v>
      </c>
      <c r="E451" s="38">
        <f t="shared" si="27"/>
        <v>727</v>
      </c>
      <c r="F451" s="28">
        <f t="shared" si="29"/>
        <v>663.43270724635238</v>
      </c>
      <c r="G451" s="28">
        <f t="shared" si="30"/>
        <v>4040.8007080279413</v>
      </c>
    </row>
    <row r="452" spans="1:7">
      <c r="A452" s="27">
        <v>0</v>
      </c>
      <c r="B452" s="38">
        <v>680</v>
      </c>
      <c r="D452" s="27">
        <f t="shared" si="28"/>
        <v>425</v>
      </c>
      <c r="E452" s="38">
        <f t="shared" si="27"/>
        <v>680</v>
      </c>
      <c r="F452" s="28">
        <f t="shared" si="29"/>
        <v>661.10998282309777</v>
      </c>
      <c r="G452" s="28">
        <f t="shared" si="30"/>
        <v>356.83274894366144</v>
      </c>
    </row>
    <row r="453" spans="1:7">
      <c r="A453" s="27">
        <v>0</v>
      </c>
      <c r="B453" s="38">
        <v>730</v>
      </c>
      <c r="D453" s="27">
        <f t="shared" si="28"/>
        <v>426</v>
      </c>
      <c r="E453" s="38">
        <f t="shared" si="27"/>
        <v>730</v>
      </c>
      <c r="F453" s="28">
        <f t="shared" si="29"/>
        <v>658.80320456175082</v>
      </c>
      <c r="G453" s="28">
        <f t="shared" si="30"/>
        <v>5068.9836806758994</v>
      </c>
    </row>
    <row r="454" spans="1:7">
      <c r="A454" s="27">
        <v>0</v>
      </c>
      <c r="B454" s="38">
        <v>699</v>
      </c>
      <c r="D454" s="27">
        <f t="shared" si="28"/>
        <v>427</v>
      </c>
      <c r="E454" s="38">
        <f t="shared" si="27"/>
        <v>699</v>
      </c>
      <c r="F454" s="28">
        <f t="shared" si="29"/>
        <v>656.51226298666984</v>
      </c>
      <c r="G454" s="28">
        <f t="shared" si="30"/>
        <v>1805.2077965139058</v>
      </c>
    </row>
    <row r="455" spans="1:7">
      <c r="A455" s="27">
        <v>1</v>
      </c>
      <c r="B455" s="38">
        <v>711</v>
      </c>
      <c r="D455" s="27">
        <f t="shared" si="28"/>
        <v>428</v>
      </c>
      <c r="E455" s="38">
        <f t="shared" si="27"/>
        <v>711</v>
      </c>
      <c r="F455" s="28">
        <f t="shared" si="29"/>
        <v>654.23704937383286</v>
      </c>
      <c r="G455" s="28">
        <f t="shared" si="30"/>
        <v>3222.0325637886885</v>
      </c>
    </row>
    <row r="456" spans="1:7">
      <c r="A456" s="27">
        <v>0</v>
      </c>
      <c r="B456" s="38">
        <v>724</v>
      </c>
      <c r="D456" s="27">
        <f t="shared" si="28"/>
        <v>429</v>
      </c>
      <c r="E456" s="38">
        <f t="shared" si="27"/>
        <v>724</v>
      </c>
      <c r="F456" s="28">
        <f t="shared" si="29"/>
        <v>651.97745574567671</v>
      </c>
      <c r="G456" s="28">
        <f t="shared" si="30"/>
        <v>5187.2468808659569</v>
      </c>
    </row>
    <row r="457" spans="1:7">
      <c r="A457" s="27">
        <v>1</v>
      </c>
      <c r="B457" s="38">
        <v>688</v>
      </c>
      <c r="D457" s="27">
        <f t="shared" si="28"/>
        <v>430</v>
      </c>
      <c r="E457" s="38">
        <f t="shared" si="27"/>
        <v>688</v>
      </c>
      <c r="F457" s="28">
        <f t="shared" si="29"/>
        <v>649.73337486596961</v>
      </c>
      <c r="G457" s="28">
        <f t="shared" si="30"/>
        <v>1464.3345991484066</v>
      </c>
    </row>
    <row r="458" spans="1:7">
      <c r="A458" s="27">
        <v>0</v>
      </c>
      <c r="B458" s="38">
        <v>695</v>
      </c>
      <c r="D458" s="27">
        <f t="shared" si="28"/>
        <v>431</v>
      </c>
      <c r="E458" s="38">
        <f t="shared" ref="E458:E521" si="31">B458-C458</f>
        <v>695</v>
      </c>
      <c r="F458" s="28">
        <f t="shared" si="29"/>
        <v>647.50470023472053</v>
      </c>
      <c r="G458" s="28">
        <f t="shared" si="30"/>
        <v>2255.8034997937561</v>
      </c>
    </row>
    <row r="459" spans="1:7">
      <c r="A459" s="27">
        <v>0</v>
      </c>
      <c r="B459" s="38">
        <v>766</v>
      </c>
      <c r="D459" s="27">
        <f t="shared" si="28"/>
        <v>432</v>
      </c>
      <c r="E459" s="38">
        <f t="shared" si="31"/>
        <v>766</v>
      </c>
      <c r="F459" s="28">
        <f t="shared" si="29"/>
        <v>645.29132608312295</v>
      </c>
      <c r="G459" s="28">
        <f t="shared" si="30"/>
        <v>14570.583958770952</v>
      </c>
    </row>
    <row r="460" spans="1:7">
      <c r="A460" s="27">
        <v>0</v>
      </c>
      <c r="B460" s="38">
        <v>708</v>
      </c>
      <c r="D460" s="27">
        <f t="shared" si="28"/>
        <v>433</v>
      </c>
      <c r="E460" s="38">
        <f t="shared" si="31"/>
        <v>708</v>
      </c>
      <c r="F460" s="28">
        <f t="shared" si="29"/>
        <v>643.09314736853366</v>
      </c>
      <c r="G460" s="28">
        <f t="shared" si="30"/>
        <v>4212.8995185228887</v>
      </c>
    </row>
    <row r="461" spans="1:7">
      <c r="A461" s="27">
        <v>1</v>
      </c>
      <c r="B461" s="38">
        <v>673</v>
      </c>
      <c r="D461" s="27">
        <f t="shared" si="28"/>
        <v>434</v>
      </c>
      <c r="E461" s="38">
        <f t="shared" si="31"/>
        <v>673</v>
      </c>
      <c r="F461" s="28">
        <f t="shared" si="29"/>
        <v>640.91005976948577</v>
      </c>
      <c r="G461" s="28">
        <f t="shared" si="30"/>
        <v>1029.7642639979756</v>
      </c>
    </row>
    <row r="462" spans="1:7">
      <c r="A462" s="27">
        <v>0</v>
      </c>
      <c r="B462" s="38">
        <v>628</v>
      </c>
      <c r="D462" s="27">
        <f t="shared" si="28"/>
        <v>435</v>
      </c>
      <c r="E462" s="38">
        <f t="shared" si="31"/>
        <v>628</v>
      </c>
      <c r="F462" s="28">
        <f t="shared" si="29"/>
        <v>638.74195968073604</v>
      </c>
      <c r="G462" s="28">
        <f t="shared" si="30"/>
        <v>115.38969778255883</v>
      </c>
    </row>
    <row r="463" spans="1:7">
      <c r="A463" s="27">
        <v>0</v>
      </c>
      <c r="B463" s="38">
        <v>709</v>
      </c>
      <c r="D463" s="27">
        <f t="shared" si="28"/>
        <v>436</v>
      </c>
      <c r="E463" s="38">
        <f t="shared" si="31"/>
        <v>709</v>
      </c>
      <c r="F463" s="28">
        <f t="shared" si="29"/>
        <v>636.58874420834741</v>
      </c>
      <c r="G463" s="28">
        <f t="shared" si="30"/>
        <v>5243.3899653241415</v>
      </c>
    </row>
    <row r="464" spans="1:7">
      <c r="A464" s="27">
        <v>3</v>
      </c>
      <c r="B464" s="38">
        <v>665</v>
      </c>
      <c r="D464" s="27">
        <f t="shared" si="28"/>
        <v>437</v>
      </c>
      <c r="E464" s="38">
        <f t="shared" si="31"/>
        <v>665</v>
      </c>
      <c r="F464" s="28">
        <f t="shared" si="29"/>
        <v>634.45031116480311</v>
      </c>
      <c r="G464" s="28">
        <f t="shared" si="30"/>
        <v>933.28348792735346</v>
      </c>
    </row>
    <row r="465" spans="1:7">
      <c r="A465" s="27">
        <v>1</v>
      </c>
      <c r="B465" s="38">
        <v>689</v>
      </c>
      <c r="D465" s="27">
        <f t="shared" si="28"/>
        <v>438</v>
      </c>
      <c r="E465" s="38">
        <f t="shared" si="31"/>
        <v>689</v>
      </c>
      <c r="F465" s="28">
        <f t="shared" si="29"/>
        <v>632.32655906415675</v>
      </c>
      <c r="G465" s="28">
        <f t="shared" si="30"/>
        <v>3211.8789075085128</v>
      </c>
    </row>
    <row r="466" spans="1:7">
      <c r="A466" s="27">
        <v>0</v>
      </c>
      <c r="B466" s="38">
        <v>672</v>
      </c>
      <c r="D466" s="27">
        <f t="shared" si="28"/>
        <v>439</v>
      </c>
      <c r="E466" s="38">
        <f t="shared" si="31"/>
        <v>672</v>
      </c>
      <c r="F466" s="28">
        <f t="shared" si="29"/>
        <v>630.217387117214</v>
      </c>
      <c r="G466" s="28">
        <f t="shared" si="30"/>
        <v>1745.7867393127544</v>
      </c>
    </row>
    <row r="467" spans="1:7">
      <c r="A467" s="27">
        <v>0</v>
      </c>
      <c r="B467" s="38">
        <v>696</v>
      </c>
      <c r="D467" s="27">
        <f t="shared" si="28"/>
        <v>440</v>
      </c>
      <c r="E467" s="38">
        <f t="shared" si="31"/>
        <v>696</v>
      </c>
      <c r="F467" s="28">
        <f t="shared" si="29"/>
        <v>628.12269522674865</v>
      </c>
      <c r="G467" s="28">
        <f t="shared" si="30"/>
        <v>4607.3285032808508</v>
      </c>
    </row>
    <row r="468" spans="1:7">
      <c r="A468" s="27">
        <v>0</v>
      </c>
      <c r="B468" s="38">
        <v>648</v>
      </c>
      <c r="D468" s="27">
        <f t="shared" si="28"/>
        <v>441</v>
      </c>
      <c r="E468" s="38">
        <f t="shared" si="31"/>
        <v>648</v>
      </c>
      <c r="F468" s="28">
        <f t="shared" si="29"/>
        <v>626.04238398275038</v>
      </c>
      <c r="G468" s="28">
        <f t="shared" si="30"/>
        <v>482.13690116097706</v>
      </c>
    </row>
    <row r="469" spans="1:7">
      <c r="A469" s="27">
        <v>0</v>
      </c>
      <c r="B469" s="38">
        <v>660</v>
      </c>
      <c r="D469" s="27">
        <f t="shared" si="28"/>
        <v>442</v>
      </c>
      <c r="E469" s="38">
        <f t="shared" si="31"/>
        <v>660</v>
      </c>
      <c r="F469" s="28">
        <f t="shared" si="29"/>
        <v>623.97635465770645</v>
      </c>
      <c r="G469" s="28">
        <f t="shared" si="30"/>
        <v>1297.7030237473477</v>
      </c>
    </row>
    <row r="470" spans="1:7">
      <c r="A470" s="27">
        <v>0</v>
      </c>
      <c r="B470" s="38">
        <v>665</v>
      </c>
      <c r="D470" s="27">
        <f t="shared" si="28"/>
        <v>443</v>
      </c>
      <c r="E470" s="38">
        <f t="shared" si="31"/>
        <v>665</v>
      </c>
      <c r="F470" s="28">
        <f t="shared" si="29"/>
        <v>621.9245092019147</v>
      </c>
      <c r="G470" s="28">
        <f t="shared" si="30"/>
        <v>1855.4979074959313</v>
      </c>
    </row>
    <row r="471" spans="1:7">
      <c r="A471" s="27">
        <v>1</v>
      </c>
      <c r="B471" s="38">
        <v>656</v>
      </c>
      <c r="D471" s="27">
        <f t="shared" si="28"/>
        <v>444</v>
      </c>
      <c r="E471" s="38">
        <f t="shared" si="31"/>
        <v>656</v>
      </c>
      <c r="F471" s="28">
        <f t="shared" si="29"/>
        <v>619.88675023882979</v>
      </c>
      <c r="G471" s="28">
        <f t="shared" si="30"/>
        <v>1304.1668083126601</v>
      </c>
    </row>
    <row r="472" spans="1:7">
      <c r="A472" s="27">
        <v>0</v>
      </c>
      <c r="B472" s="38">
        <v>675</v>
      </c>
      <c r="D472" s="27">
        <f t="shared" si="28"/>
        <v>445</v>
      </c>
      <c r="E472" s="38">
        <f t="shared" si="31"/>
        <v>675</v>
      </c>
      <c r="F472" s="28">
        <f t="shared" si="29"/>
        <v>617.86298106044057</v>
      </c>
      <c r="G472" s="28">
        <f t="shared" si="30"/>
        <v>3264.6389332995723</v>
      </c>
    </row>
    <row r="473" spans="1:7">
      <c r="A473" s="27">
        <v>1</v>
      </c>
      <c r="B473" s="38">
        <v>693</v>
      </c>
      <c r="D473" s="27">
        <f t="shared" si="28"/>
        <v>446</v>
      </c>
      <c r="E473" s="38">
        <f t="shared" si="31"/>
        <v>693</v>
      </c>
      <c r="F473" s="28">
        <f t="shared" si="29"/>
        <v>615.85310562267944</v>
      </c>
      <c r="G473" s="28">
        <f t="shared" si="30"/>
        <v>5951.6433120654556</v>
      </c>
    </row>
    <row r="474" spans="1:7">
      <c r="A474" s="27">
        <v>0</v>
      </c>
      <c r="B474" s="38">
        <v>695</v>
      </c>
      <c r="D474" s="27">
        <f t="shared" si="28"/>
        <v>447</v>
      </c>
      <c r="E474" s="38">
        <f t="shared" si="31"/>
        <v>695</v>
      </c>
      <c r="F474" s="28">
        <f t="shared" si="29"/>
        <v>613.85702854086412</v>
      </c>
      <c r="G474" s="28">
        <f t="shared" si="30"/>
        <v>6584.1818172181402</v>
      </c>
    </row>
    <row r="475" spans="1:7">
      <c r="A475" s="27">
        <v>0</v>
      </c>
      <c r="B475" s="38">
        <v>665</v>
      </c>
      <c r="D475" s="27">
        <f t="shared" si="28"/>
        <v>448</v>
      </c>
      <c r="E475" s="38">
        <f t="shared" si="31"/>
        <v>665</v>
      </c>
      <c r="F475" s="28">
        <f t="shared" si="29"/>
        <v>611.87465508516902</v>
      </c>
      <c r="G475" s="28">
        <f t="shared" si="30"/>
        <v>2822.3022723197573</v>
      </c>
    </row>
    <row r="476" spans="1:7">
      <c r="A476" s="27">
        <v>1</v>
      </c>
      <c r="B476" s="38">
        <v>632</v>
      </c>
      <c r="D476" s="27">
        <f t="shared" ref="D476:D539" si="32">D475+1</f>
        <v>449</v>
      </c>
      <c r="E476" s="38">
        <f t="shared" si="31"/>
        <v>632</v>
      </c>
      <c r="F476" s="28">
        <f t="shared" si="29"/>
        <v>609.90589117612978</v>
      </c>
      <c r="G476" s="28">
        <f t="shared" si="30"/>
        <v>488.14964472101968</v>
      </c>
    </row>
    <row r="477" spans="1:7">
      <c r="A477" s="27">
        <v>0</v>
      </c>
      <c r="B477" s="38">
        <v>662</v>
      </c>
      <c r="D477" s="27">
        <f t="shared" si="32"/>
        <v>450</v>
      </c>
      <c r="E477" s="38">
        <f t="shared" si="31"/>
        <v>662</v>
      </c>
      <c r="F477" s="28">
        <f t="shared" ref="F477:F540" si="33">(F$3*EXP(-D477/F$1))+(F$4*EXP(-D477/F$2))+F$5</f>
        <v>607.9506433801771</v>
      </c>
      <c r="G477" s="28">
        <f t="shared" si="30"/>
        <v>2921.3329510167937</v>
      </c>
    </row>
    <row r="478" spans="1:7">
      <c r="A478" s="27">
        <v>1</v>
      </c>
      <c r="B478" s="38">
        <v>642</v>
      </c>
      <c r="D478" s="27">
        <f t="shared" si="32"/>
        <v>451</v>
      </c>
      <c r="E478" s="38">
        <f t="shared" si="31"/>
        <v>642</v>
      </c>
      <c r="F478" s="28">
        <f t="shared" si="33"/>
        <v>606.00881890520145</v>
      </c>
      <c r="G478" s="28">
        <f t="shared" si="30"/>
        <v>1295.3651165985846</v>
      </c>
    </row>
    <row r="479" spans="1:7">
      <c r="A479" s="27">
        <v>0</v>
      </c>
      <c r="B479" s="38">
        <v>609</v>
      </c>
      <c r="D479" s="27">
        <f t="shared" si="32"/>
        <v>452</v>
      </c>
      <c r="E479" s="38">
        <f t="shared" si="31"/>
        <v>609</v>
      </c>
      <c r="F479" s="28">
        <f t="shared" si="33"/>
        <v>604.08032559615003</v>
      </c>
      <c r="G479" s="28">
        <f t="shared" si="30"/>
        <v>24.203196239896531</v>
      </c>
    </row>
    <row r="480" spans="1:7">
      <c r="A480" s="27">
        <v>1</v>
      </c>
      <c r="B480" s="38">
        <v>659</v>
      </c>
      <c r="D480" s="27">
        <f t="shared" si="32"/>
        <v>453</v>
      </c>
      <c r="E480" s="38">
        <f t="shared" si="31"/>
        <v>659</v>
      </c>
      <c r="F480" s="28">
        <f t="shared" si="33"/>
        <v>602.16507193065104</v>
      </c>
      <c r="G480" s="28">
        <f t="shared" si="30"/>
        <v>3230.2090486480706</v>
      </c>
    </row>
    <row r="481" spans="1:7">
      <c r="A481" s="27">
        <v>0</v>
      </c>
      <c r="B481" s="38">
        <v>660</v>
      </c>
      <c r="D481" s="27">
        <f t="shared" si="32"/>
        <v>454</v>
      </c>
      <c r="E481" s="38">
        <f t="shared" si="31"/>
        <v>660</v>
      </c>
      <c r="F481" s="28">
        <f t="shared" si="33"/>
        <v>600.26296701467083</v>
      </c>
      <c r="G481" s="28">
        <f t="shared" si="30"/>
        <v>3568.5131098903048</v>
      </c>
    </row>
    <row r="482" spans="1:7">
      <c r="A482" s="27">
        <v>0</v>
      </c>
      <c r="B482" s="38">
        <v>632</v>
      </c>
      <c r="D482" s="27">
        <f t="shared" si="32"/>
        <v>455</v>
      </c>
      <c r="E482" s="38">
        <f t="shared" si="31"/>
        <v>632</v>
      </c>
      <c r="F482" s="28">
        <f t="shared" si="33"/>
        <v>598.37392057819852</v>
      </c>
      <c r="G482" s="28">
        <f t="shared" si="30"/>
        <v>1130.7132172813008</v>
      </c>
    </row>
    <row r="483" spans="1:7">
      <c r="A483" s="27">
        <v>0</v>
      </c>
      <c r="B483" s="38">
        <v>626</v>
      </c>
      <c r="D483" s="27">
        <f t="shared" si="32"/>
        <v>456</v>
      </c>
      <c r="E483" s="38">
        <f t="shared" si="31"/>
        <v>626</v>
      </c>
      <c r="F483" s="28">
        <f t="shared" si="33"/>
        <v>596.49784297096244</v>
      </c>
      <c r="G483" s="28">
        <f t="shared" si="30"/>
        <v>870.3772693659904</v>
      </c>
    </row>
    <row r="484" spans="1:7">
      <c r="A484" s="27">
        <v>1</v>
      </c>
      <c r="B484" s="38">
        <v>671</v>
      </c>
      <c r="D484" s="27">
        <f t="shared" si="32"/>
        <v>457</v>
      </c>
      <c r="E484" s="38">
        <f t="shared" si="31"/>
        <v>671</v>
      </c>
      <c r="F484" s="28">
        <f t="shared" si="33"/>
        <v>594.63464515817464</v>
      </c>
      <c r="G484" s="28">
        <f t="shared" si="30"/>
        <v>5831.6674201179003</v>
      </c>
    </row>
    <row r="485" spans="1:7">
      <c r="A485" s="27">
        <v>0</v>
      </c>
      <c r="B485" s="38">
        <v>648</v>
      </c>
      <c r="D485" s="27">
        <f t="shared" si="32"/>
        <v>458</v>
      </c>
      <c r="E485" s="38">
        <f t="shared" si="31"/>
        <v>648</v>
      </c>
      <c r="F485" s="28">
        <f t="shared" si="33"/>
        <v>592.78423871630412</v>
      </c>
      <c r="G485" s="28">
        <f t="shared" si="30"/>
        <v>3048.7802941380892</v>
      </c>
    </row>
    <row r="486" spans="1:7">
      <c r="A486" s="27">
        <v>0</v>
      </c>
      <c r="B486" s="38">
        <v>661</v>
      </c>
      <c r="D486" s="27">
        <f t="shared" si="32"/>
        <v>459</v>
      </c>
      <c r="E486" s="38">
        <f t="shared" si="31"/>
        <v>661</v>
      </c>
      <c r="F486" s="28">
        <f t="shared" si="33"/>
        <v>590.94653582888145</v>
      </c>
      <c r="G486" s="28">
        <f t="shared" si="30"/>
        <v>4907.4878423741902</v>
      </c>
    </row>
    <row r="487" spans="1:7">
      <c r="A487" s="27">
        <v>0</v>
      </c>
      <c r="B487" s="38">
        <v>631</v>
      </c>
      <c r="D487" s="27">
        <f t="shared" si="32"/>
        <v>460</v>
      </c>
      <c r="E487" s="38">
        <f t="shared" si="31"/>
        <v>631</v>
      </c>
      <c r="F487" s="28">
        <f t="shared" si="33"/>
        <v>589.12144928232965</v>
      </c>
      <c r="G487" s="28">
        <f t="shared" si="30"/>
        <v>1753.8130102124878</v>
      </c>
    </row>
    <row r="488" spans="1:7">
      <c r="A488" s="27">
        <v>0</v>
      </c>
      <c r="B488" s="38">
        <v>616</v>
      </c>
      <c r="D488" s="27">
        <f t="shared" si="32"/>
        <v>461</v>
      </c>
      <c r="E488" s="38">
        <f t="shared" si="31"/>
        <v>616</v>
      </c>
      <c r="F488" s="28">
        <f t="shared" si="33"/>
        <v>587.30889246182505</v>
      </c>
      <c r="G488" s="28">
        <f t="shared" si="30"/>
        <v>823.17965176711925</v>
      </c>
    </row>
    <row r="489" spans="1:7">
      <c r="A489" s="27">
        <v>0</v>
      </c>
      <c r="B489" s="38">
        <v>670</v>
      </c>
      <c r="D489" s="27">
        <f t="shared" si="32"/>
        <v>462</v>
      </c>
      <c r="E489" s="38">
        <f t="shared" si="31"/>
        <v>670</v>
      </c>
      <c r="F489" s="28">
        <f t="shared" si="33"/>
        <v>585.50877934718608</v>
      </c>
      <c r="G489" s="28">
        <f t="shared" si="30"/>
        <v>7138.7663674024898</v>
      </c>
    </row>
    <row r="490" spans="1:7">
      <c r="A490" s="27">
        <v>0</v>
      </c>
      <c r="B490" s="38">
        <v>594</v>
      </c>
      <c r="D490" s="27">
        <f t="shared" si="32"/>
        <v>463</v>
      </c>
      <c r="E490" s="38">
        <f t="shared" si="31"/>
        <v>594</v>
      </c>
      <c r="F490" s="28">
        <f t="shared" si="33"/>
        <v>583.72102450879129</v>
      </c>
      <c r="G490" s="28">
        <f t="shared" ref="G490:G553" si="34">(E490-F490)^2</f>
        <v>105.65733714886937</v>
      </c>
    </row>
    <row r="491" spans="1:7">
      <c r="A491" s="27">
        <v>1</v>
      </c>
      <c r="B491" s="38">
        <v>684</v>
      </c>
      <c r="D491" s="27">
        <f t="shared" si="32"/>
        <v>464</v>
      </c>
      <c r="E491" s="38">
        <f t="shared" si="31"/>
        <v>684</v>
      </c>
      <c r="F491" s="28">
        <f t="shared" si="33"/>
        <v>581.94554310352362</v>
      </c>
      <c r="G491" s="28">
        <f t="shared" si="34"/>
        <v>10415.112172434756</v>
      </c>
    </row>
    <row r="492" spans="1:7">
      <c r="A492" s="27">
        <v>0</v>
      </c>
      <c r="B492" s="38">
        <v>646</v>
      </c>
      <c r="D492" s="27">
        <f t="shared" si="32"/>
        <v>465</v>
      </c>
      <c r="E492" s="38">
        <f t="shared" si="31"/>
        <v>646</v>
      </c>
      <c r="F492" s="28">
        <f t="shared" si="33"/>
        <v>580.18225087074427</v>
      </c>
      <c r="G492" s="28">
        <f t="shared" si="34"/>
        <v>4331.9761004416432</v>
      </c>
    </row>
    <row r="493" spans="1:7">
      <c r="A493" s="27">
        <v>0</v>
      </c>
      <c r="B493" s="38">
        <v>628</v>
      </c>
      <c r="D493" s="27">
        <f t="shared" si="32"/>
        <v>466</v>
      </c>
      <c r="E493" s="38">
        <f t="shared" si="31"/>
        <v>628</v>
      </c>
      <c r="F493" s="28">
        <f t="shared" si="33"/>
        <v>578.43106412829309</v>
      </c>
      <c r="G493" s="28">
        <f t="shared" si="34"/>
        <v>2457.0794034533924</v>
      </c>
    </row>
    <row r="494" spans="1:7">
      <c r="A494" s="27">
        <v>0</v>
      </c>
      <c r="B494" s="38">
        <v>660</v>
      </c>
      <c r="D494" s="27">
        <f t="shared" si="32"/>
        <v>467</v>
      </c>
      <c r="E494" s="38">
        <f t="shared" si="31"/>
        <v>660</v>
      </c>
      <c r="F494" s="28">
        <f t="shared" si="33"/>
        <v>576.69189976851726</v>
      </c>
      <c r="G494" s="28">
        <f t="shared" si="34"/>
        <v>6940.2395641787743</v>
      </c>
    </row>
    <row r="495" spans="1:7">
      <c r="A495" s="27">
        <v>0</v>
      </c>
      <c r="B495" s="38">
        <v>610</v>
      </c>
      <c r="D495" s="27">
        <f t="shared" si="32"/>
        <v>468</v>
      </c>
      <c r="E495" s="38">
        <f t="shared" si="31"/>
        <v>610</v>
      </c>
      <c r="F495" s="28">
        <f t="shared" si="33"/>
        <v>574.96467525432672</v>
      </c>
      <c r="G495" s="28">
        <f t="shared" si="34"/>
        <v>1227.4739800347863</v>
      </c>
    </row>
    <row r="496" spans="1:7">
      <c r="A496" s="27">
        <v>0</v>
      </c>
      <c r="B496" s="38">
        <v>601</v>
      </c>
      <c r="D496" s="27">
        <f t="shared" si="32"/>
        <v>469</v>
      </c>
      <c r="E496" s="38">
        <f t="shared" si="31"/>
        <v>601</v>
      </c>
      <c r="F496" s="28">
        <f t="shared" si="33"/>
        <v>573.2493086152765</v>
      </c>
      <c r="G496" s="28">
        <f t="shared" si="34"/>
        <v>770.10087233016679</v>
      </c>
    </row>
    <row r="497" spans="1:7">
      <c r="A497" s="27">
        <v>0</v>
      </c>
      <c r="B497" s="38">
        <v>602</v>
      </c>
      <c r="D497" s="27">
        <f t="shared" si="32"/>
        <v>470</v>
      </c>
      <c r="E497" s="38">
        <f t="shared" si="31"/>
        <v>602</v>
      </c>
      <c r="F497" s="28">
        <f t="shared" si="33"/>
        <v>571.54571844367672</v>
      </c>
      <c r="G497" s="28">
        <f t="shared" si="34"/>
        <v>927.46326511181235</v>
      </c>
    </row>
    <row r="498" spans="1:7">
      <c r="A498" s="27">
        <v>0</v>
      </c>
      <c r="B498" s="38">
        <v>619</v>
      </c>
      <c r="D498" s="27">
        <f t="shared" si="32"/>
        <v>471</v>
      </c>
      <c r="E498" s="38">
        <f t="shared" si="31"/>
        <v>619</v>
      </c>
      <c r="F498" s="28">
        <f t="shared" si="33"/>
        <v>569.85382389072856</v>
      </c>
      <c r="G498" s="28">
        <f t="shared" si="34"/>
        <v>2415.3466261635226</v>
      </c>
    </row>
    <row r="499" spans="1:7">
      <c r="A499" s="27">
        <v>1</v>
      </c>
      <c r="B499" s="38">
        <v>646</v>
      </c>
      <c r="D499" s="27">
        <f t="shared" si="32"/>
        <v>472</v>
      </c>
      <c r="E499" s="38">
        <f t="shared" si="31"/>
        <v>646</v>
      </c>
      <c r="F499" s="28">
        <f t="shared" si="33"/>
        <v>568.17354466268762</v>
      </c>
      <c r="G499" s="28">
        <f t="shared" si="34"/>
        <v>6056.9571503706793</v>
      </c>
    </row>
    <row r="500" spans="1:7">
      <c r="A500" s="27">
        <v>0</v>
      </c>
      <c r="B500" s="38">
        <v>579</v>
      </c>
      <c r="D500" s="27">
        <f t="shared" si="32"/>
        <v>473</v>
      </c>
      <c r="E500" s="38">
        <f t="shared" si="31"/>
        <v>579</v>
      </c>
      <c r="F500" s="28">
        <f t="shared" si="33"/>
        <v>566.50480101705227</v>
      </c>
      <c r="G500" s="28">
        <f t="shared" si="34"/>
        <v>156.12999762345791</v>
      </c>
    </row>
    <row r="501" spans="1:7">
      <c r="A501" s="27">
        <v>0</v>
      </c>
      <c r="B501" s="38">
        <v>617</v>
      </c>
      <c r="D501" s="27">
        <f t="shared" si="32"/>
        <v>474</v>
      </c>
      <c r="E501" s="38">
        <f t="shared" si="31"/>
        <v>617</v>
      </c>
      <c r="F501" s="28">
        <f t="shared" si="33"/>
        <v>564.84751375877977</v>
      </c>
      <c r="G501" s="28">
        <f t="shared" si="34"/>
        <v>2719.8818211406656</v>
      </c>
    </row>
    <row r="502" spans="1:7">
      <c r="A502" s="27">
        <v>0</v>
      </c>
      <c r="B502" s="38">
        <v>628</v>
      </c>
      <c r="D502" s="27">
        <f t="shared" si="32"/>
        <v>475</v>
      </c>
      <c r="E502" s="38">
        <f t="shared" si="31"/>
        <v>628</v>
      </c>
      <c r="F502" s="28">
        <f t="shared" si="33"/>
        <v>563.20160423652692</v>
      </c>
      <c r="G502" s="28">
        <f t="shared" si="34"/>
        <v>4198.8320935196862</v>
      </c>
    </row>
    <row r="503" spans="1:7">
      <c r="A503" s="27">
        <v>0</v>
      </c>
      <c r="B503" s="38">
        <v>608</v>
      </c>
      <c r="D503" s="27">
        <f t="shared" si="32"/>
        <v>476</v>
      </c>
      <c r="E503" s="38">
        <f t="shared" si="31"/>
        <v>608</v>
      </c>
      <c r="F503" s="28">
        <f t="shared" si="33"/>
        <v>561.56699433891788</v>
      </c>
      <c r="G503" s="28">
        <f t="shared" si="34"/>
        <v>2156.0240147220843</v>
      </c>
    </row>
    <row r="504" spans="1:7">
      <c r="A504" s="27">
        <v>0</v>
      </c>
      <c r="B504" s="38">
        <v>590</v>
      </c>
      <c r="D504" s="27">
        <f t="shared" si="32"/>
        <v>477</v>
      </c>
      <c r="E504" s="38">
        <f t="shared" si="31"/>
        <v>590</v>
      </c>
      <c r="F504" s="28">
        <f t="shared" si="33"/>
        <v>559.9436064908366</v>
      </c>
      <c r="G504" s="28">
        <f t="shared" si="34"/>
        <v>903.38679077767972</v>
      </c>
    </row>
    <row r="505" spans="1:7">
      <c r="A505" s="27">
        <v>0</v>
      </c>
      <c r="B505" s="38">
        <v>593</v>
      </c>
      <c r="D505" s="27">
        <f t="shared" si="32"/>
        <v>478</v>
      </c>
      <c r="E505" s="38">
        <f t="shared" si="31"/>
        <v>593</v>
      </c>
      <c r="F505" s="28">
        <f t="shared" si="33"/>
        <v>558.33136364974507</v>
      </c>
      <c r="G505" s="28">
        <f t="shared" si="34"/>
        <v>1201.9143463862174</v>
      </c>
    </row>
    <row r="506" spans="1:7">
      <c r="A506" s="27">
        <v>0</v>
      </c>
      <c r="B506" s="38">
        <v>593</v>
      </c>
      <c r="D506" s="27">
        <f t="shared" si="32"/>
        <v>479</v>
      </c>
      <c r="E506" s="38">
        <f t="shared" si="31"/>
        <v>593</v>
      </c>
      <c r="F506" s="28">
        <f t="shared" si="33"/>
        <v>556.73018930202716</v>
      </c>
      <c r="G506" s="28">
        <f t="shared" si="34"/>
        <v>1315.4991680667854</v>
      </c>
    </row>
    <row r="507" spans="1:7">
      <c r="A507" s="27">
        <v>2</v>
      </c>
      <c r="B507" s="38">
        <v>604</v>
      </c>
      <c r="D507" s="27">
        <f t="shared" si="32"/>
        <v>480</v>
      </c>
      <c r="E507" s="38">
        <f t="shared" si="31"/>
        <v>604</v>
      </c>
      <c r="F507" s="28">
        <f t="shared" si="33"/>
        <v>555.14000745935664</v>
      </c>
      <c r="G507" s="28">
        <f t="shared" si="34"/>
        <v>2387.298871071725</v>
      </c>
    </row>
    <row r="508" spans="1:7">
      <c r="A508" s="27">
        <v>0</v>
      </c>
      <c r="B508" s="38">
        <v>594</v>
      </c>
      <c r="D508" s="27">
        <f t="shared" si="32"/>
        <v>481</v>
      </c>
      <c r="E508" s="38">
        <f t="shared" si="31"/>
        <v>594</v>
      </c>
      <c r="F508" s="28">
        <f t="shared" si="33"/>
        <v>553.56074265509142</v>
      </c>
      <c r="G508" s="28">
        <f t="shared" si="34"/>
        <v>1635.3335346077429</v>
      </c>
    </row>
    <row r="509" spans="1:7">
      <c r="A509" s="27">
        <v>0</v>
      </c>
      <c r="B509" s="38">
        <v>649</v>
      </c>
      <c r="D509" s="27">
        <f t="shared" si="32"/>
        <v>482</v>
      </c>
      <c r="E509" s="38">
        <f t="shared" si="31"/>
        <v>649</v>
      </c>
      <c r="F509" s="28">
        <f t="shared" si="33"/>
        <v>551.99231994069169</v>
      </c>
      <c r="G509" s="28">
        <f t="shared" si="34"/>
        <v>9410.4899904891245</v>
      </c>
    </row>
    <row r="510" spans="1:7">
      <c r="A510" s="27">
        <v>0</v>
      </c>
      <c r="B510" s="38">
        <v>589</v>
      </c>
      <c r="D510" s="27">
        <f t="shared" si="32"/>
        <v>483</v>
      </c>
      <c r="E510" s="38">
        <f t="shared" si="31"/>
        <v>589</v>
      </c>
      <c r="F510" s="28">
        <f t="shared" si="33"/>
        <v>550.43466488216256</v>
      </c>
      <c r="G510" s="28">
        <f t="shared" si="34"/>
        <v>1487.2850727511054</v>
      </c>
    </row>
    <row r="511" spans="1:7">
      <c r="A511" s="27">
        <v>1</v>
      </c>
      <c r="B511" s="38">
        <v>567</v>
      </c>
      <c r="D511" s="27">
        <f t="shared" si="32"/>
        <v>484</v>
      </c>
      <c r="E511" s="38">
        <f t="shared" si="31"/>
        <v>567</v>
      </c>
      <c r="F511" s="28">
        <f t="shared" si="33"/>
        <v>548.88770355652207</v>
      </c>
      <c r="G511" s="28">
        <f t="shared" si="34"/>
        <v>328.0552824564233</v>
      </c>
    </row>
    <row r="512" spans="1:7">
      <c r="A512" s="27">
        <v>0</v>
      </c>
      <c r="B512" s="38">
        <v>611</v>
      </c>
      <c r="D512" s="27">
        <f t="shared" si="32"/>
        <v>485</v>
      </c>
      <c r="E512" s="38">
        <f t="shared" si="31"/>
        <v>611</v>
      </c>
      <c r="F512" s="28">
        <f t="shared" si="33"/>
        <v>547.35136254829217</v>
      </c>
      <c r="G512" s="28">
        <f t="shared" si="34"/>
        <v>4051.1490494589443</v>
      </c>
    </row>
    <row r="513" spans="1:7">
      <c r="A513" s="27">
        <v>0</v>
      </c>
      <c r="B513" s="38">
        <v>642</v>
      </c>
      <c r="D513" s="27">
        <f t="shared" si="32"/>
        <v>486</v>
      </c>
      <c r="E513" s="38">
        <f t="shared" si="31"/>
        <v>642</v>
      </c>
      <c r="F513" s="28">
        <f t="shared" si="33"/>
        <v>545.82556894601464</v>
      </c>
      <c r="G513" s="28">
        <f t="shared" si="34"/>
        <v>9249.5211885577828</v>
      </c>
    </row>
    <row r="514" spans="1:7">
      <c r="A514" s="27">
        <v>1</v>
      </c>
      <c r="B514" s="38">
        <v>582</v>
      </c>
      <c r="D514" s="27">
        <f t="shared" si="32"/>
        <v>487</v>
      </c>
      <c r="E514" s="38">
        <f t="shared" si="31"/>
        <v>582</v>
      </c>
      <c r="F514" s="28">
        <f t="shared" si="33"/>
        <v>544.31025033879109</v>
      </c>
      <c r="G514" s="28">
        <f t="shared" si="34"/>
        <v>1420.517229524597</v>
      </c>
    </row>
    <row r="515" spans="1:7">
      <c r="A515" s="27">
        <v>2</v>
      </c>
      <c r="B515" s="38">
        <v>619</v>
      </c>
      <c r="D515" s="27">
        <f t="shared" si="32"/>
        <v>488</v>
      </c>
      <c r="E515" s="38">
        <f t="shared" si="31"/>
        <v>619</v>
      </c>
      <c r="F515" s="28">
        <f t="shared" si="33"/>
        <v>542.80533481284613</v>
      </c>
      <c r="G515" s="28">
        <f t="shared" si="34"/>
        <v>5805.6270029824782</v>
      </c>
    </row>
    <row r="516" spans="1:7">
      <c r="A516" s="27">
        <v>0</v>
      </c>
      <c r="B516" s="38">
        <v>567</v>
      </c>
      <c r="D516" s="27">
        <f t="shared" si="32"/>
        <v>489</v>
      </c>
      <c r="E516" s="38">
        <f t="shared" si="31"/>
        <v>567</v>
      </c>
      <c r="F516" s="28">
        <f t="shared" si="33"/>
        <v>541.31075094811399</v>
      </c>
      <c r="G516" s="28">
        <f t="shared" si="34"/>
        <v>659.93751684982624</v>
      </c>
    </row>
    <row r="517" spans="1:7">
      <c r="A517" s="27">
        <v>1</v>
      </c>
      <c r="B517" s="38">
        <v>625</v>
      </c>
      <c r="D517" s="27">
        <f t="shared" si="32"/>
        <v>490</v>
      </c>
      <c r="E517" s="38">
        <f t="shared" si="31"/>
        <v>625</v>
      </c>
      <c r="F517" s="28">
        <f t="shared" si="33"/>
        <v>539.82642781484958</v>
      </c>
      <c r="G517" s="28">
        <f t="shared" si="34"/>
        <v>7254.537398779029</v>
      </c>
    </row>
    <row r="518" spans="1:7">
      <c r="A518" s="27">
        <v>0</v>
      </c>
      <c r="B518" s="38">
        <v>581</v>
      </c>
      <c r="D518" s="27">
        <f t="shared" si="32"/>
        <v>491</v>
      </c>
      <c r="E518" s="38">
        <f t="shared" si="31"/>
        <v>581</v>
      </c>
      <c r="F518" s="28">
        <f t="shared" si="33"/>
        <v>538.35229497026205</v>
      </c>
      <c r="G518" s="28">
        <f t="shared" si="34"/>
        <v>1818.8267443035356</v>
      </c>
    </row>
    <row r="519" spans="1:7">
      <c r="A519" s="27">
        <v>1</v>
      </c>
      <c r="B519" s="38">
        <v>597</v>
      </c>
      <c r="D519" s="27">
        <f t="shared" si="32"/>
        <v>492</v>
      </c>
      <c r="E519" s="38">
        <f t="shared" si="31"/>
        <v>597</v>
      </c>
      <c r="F519" s="28">
        <f t="shared" si="33"/>
        <v>536.88828245517141</v>
      </c>
      <c r="G519" s="28">
        <f t="shared" si="34"/>
        <v>3613.4185861892538</v>
      </c>
    </row>
    <row r="520" spans="1:7">
      <c r="A520" s="27">
        <v>0</v>
      </c>
      <c r="B520" s="38">
        <v>571</v>
      </c>
      <c r="D520" s="27">
        <f t="shared" si="32"/>
        <v>493</v>
      </c>
      <c r="E520" s="38">
        <f t="shared" si="31"/>
        <v>571</v>
      </c>
      <c r="F520" s="28">
        <f t="shared" si="33"/>
        <v>535.4343207906885</v>
      </c>
      <c r="G520" s="28">
        <f t="shared" si="34"/>
        <v>1264.9175376196522</v>
      </c>
    </row>
    <row r="521" spans="1:7">
      <c r="A521" s="27">
        <v>0</v>
      </c>
      <c r="B521" s="38">
        <v>566</v>
      </c>
      <c r="D521" s="27">
        <f t="shared" si="32"/>
        <v>494</v>
      </c>
      <c r="E521" s="38">
        <f t="shared" si="31"/>
        <v>566</v>
      </c>
      <c r="F521" s="28">
        <f t="shared" si="33"/>
        <v>533.99034097491744</v>
      </c>
      <c r="G521" s="28">
        <f t="shared" si="34"/>
        <v>1024.6182709020491</v>
      </c>
    </row>
    <row r="522" spans="1:7">
      <c r="A522" s="27">
        <v>0</v>
      </c>
      <c r="B522" s="38">
        <v>518</v>
      </c>
      <c r="D522" s="27">
        <f t="shared" si="32"/>
        <v>495</v>
      </c>
      <c r="E522" s="38">
        <f t="shared" ref="E522:E585" si="35">B522-C522</f>
        <v>518</v>
      </c>
      <c r="F522" s="28">
        <f t="shared" si="33"/>
        <v>532.55627447968118</v>
      </c>
      <c r="G522" s="28">
        <f t="shared" si="34"/>
        <v>211.88512672781755</v>
      </c>
    </row>
    <row r="523" spans="1:7">
      <c r="A523" s="27">
        <v>1</v>
      </c>
      <c r="B523" s="38">
        <v>555</v>
      </c>
      <c r="D523" s="27">
        <f t="shared" si="32"/>
        <v>496</v>
      </c>
      <c r="E523" s="38">
        <f t="shared" si="35"/>
        <v>555</v>
      </c>
      <c r="F523" s="28">
        <f t="shared" si="33"/>
        <v>531.13205324726869</v>
      </c>
      <c r="G523" s="28">
        <f t="shared" si="34"/>
        <v>569.67888219121721</v>
      </c>
    </row>
    <row r="524" spans="1:7">
      <c r="A524" s="27">
        <v>0</v>
      </c>
      <c r="B524" s="38">
        <v>599</v>
      </c>
      <c r="D524" s="27">
        <f t="shared" si="32"/>
        <v>497</v>
      </c>
      <c r="E524" s="38">
        <f t="shared" si="35"/>
        <v>599</v>
      </c>
      <c r="F524" s="28">
        <f t="shared" si="33"/>
        <v>529.7176096872056</v>
      </c>
      <c r="G524" s="28">
        <f t="shared" si="34"/>
        <v>4800.049607454388</v>
      </c>
    </row>
    <row r="525" spans="1:7">
      <c r="A525" s="27">
        <v>0</v>
      </c>
      <c r="B525" s="38">
        <v>571</v>
      </c>
      <c r="D525" s="27">
        <f t="shared" si="32"/>
        <v>498</v>
      </c>
      <c r="E525" s="38">
        <f t="shared" si="35"/>
        <v>571</v>
      </c>
      <c r="F525" s="28">
        <f t="shared" si="33"/>
        <v>528.31287667304582</v>
      </c>
      <c r="G525" s="28">
        <f t="shared" si="34"/>
        <v>1822.1904979305957</v>
      </c>
    </row>
    <row r="526" spans="1:7">
      <c r="A526" s="27">
        <v>0</v>
      </c>
      <c r="B526" s="38">
        <v>577</v>
      </c>
      <c r="D526" s="27">
        <f t="shared" si="32"/>
        <v>499</v>
      </c>
      <c r="E526" s="38">
        <f t="shared" si="35"/>
        <v>577</v>
      </c>
      <c r="F526" s="28">
        <f t="shared" si="33"/>
        <v>526.91778753918652</v>
      </c>
      <c r="G526" s="28">
        <f t="shared" si="34"/>
        <v>2508.2280049700612</v>
      </c>
    </row>
    <row r="527" spans="1:7">
      <c r="A527" s="27">
        <v>0</v>
      </c>
      <c r="B527" s="38">
        <v>582</v>
      </c>
      <c r="D527" s="27">
        <f t="shared" si="32"/>
        <v>500</v>
      </c>
      <c r="E527" s="38">
        <f t="shared" si="35"/>
        <v>582</v>
      </c>
      <c r="F527" s="28">
        <f t="shared" si="33"/>
        <v>525.5322760777035</v>
      </c>
      <c r="G527" s="28">
        <f t="shared" si="34"/>
        <v>3188.6038449646962</v>
      </c>
    </row>
    <row r="528" spans="1:7">
      <c r="A528" s="27">
        <v>2</v>
      </c>
      <c r="B528" s="38">
        <v>534</v>
      </c>
      <c r="D528" s="27">
        <f t="shared" si="32"/>
        <v>501</v>
      </c>
      <c r="E528" s="38">
        <f t="shared" si="35"/>
        <v>534</v>
      </c>
      <c r="F528" s="28">
        <f t="shared" si="33"/>
        <v>524.1562765352096</v>
      </c>
      <c r="G528" s="28">
        <f t="shared" si="34"/>
        <v>96.898891651265131</v>
      </c>
    </row>
    <row r="529" spans="1:7">
      <c r="A529" s="27">
        <v>2</v>
      </c>
      <c r="B529" s="38">
        <v>567</v>
      </c>
      <c r="D529" s="27">
        <f t="shared" si="32"/>
        <v>502</v>
      </c>
      <c r="E529" s="38">
        <f t="shared" si="35"/>
        <v>567</v>
      </c>
      <c r="F529" s="28">
        <f t="shared" si="33"/>
        <v>522.78972360973387</v>
      </c>
      <c r="G529" s="28">
        <f t="shared" si="34"/>
        <v>1954.548538503723</v>
      </c>
    </row>
    <row r="530" spans="1:7">
      <c r="A530" s="27">
        <v>0</v>
      </c>
      <c r="B530" s="38">
        <v>592</v>
      </c>
      <c r="D530" s="27">
        <f t="shared" si="32"/>
        <v>503</v>
      </c>
      <c r="E530" s="38">
        <f t="shared" si="35"/>
        <v>592</v>
      </c>
      <c r="F530" s="28">
        <f t="shared" si="33"/>
        <v>521.43255244762236</v>
      </c>
      <c r="G530" s="28">
        <f t="shared" si="34"/>
        <v>4979.7646540575697</v>
      </c>
    </row>
    <row r="531" spans="1:7">
      <c r="A531" s="27">
        <v>0</v>
      </c>
      <c r="B531" s="38">
        <v>581</v>
      </c>
      <c r="D531" s="27">
        <f t="shared" si="32"/>
        <v>504</v>
      </c>
      <c r="E531" s="38">
        <f t="shared" si="35"/>
        <v>581</v>
      </c>
      <c r="F531" s="28">
        <f t="shared" si="33"/>
        <v>520.08469864046037</v>
      </c>
      <c r="G531" s="28">
        <f t="shared" si="34"/>
        <v>3710.6739397235301</v>
      </c>
    </row>
    <row r="532" spans="1:7">
      <c r="A532" s="27">
        <v>0</v>
      </c>
      <c r="B532" s="38">
        <v>569</v>
      </c>
      <c r="D532" s="27">
        <f t="shared" si="32"/>
        <v>505</v>
      </c>
      <c r="E532" s="38">
        <f t="shared" si="35"/>
        <v>569</v>
      </c>
      <c r="F532" s="28">
        <f t="shared" si="33"/>
        <v>518.74609822201592</v>
      </c>
      <c r="G532" s="28">
        <f t="shared" si="34"/>
        <v>2525.4546439112719</v>
      </c>
    </row>
    <row r="533" spans="1:7">
      <c r="A533" s="27">
        <v>0</v>
      </c>
      <c r="B533" s="38">
        <v>559</v>
      </c>
      <c r="D533" s="27">
        <f t="shared" si="32"/>
        <v>506</v>
      </c>
      <c r="E533" s="38">
        <f t="shared" si="35"/>
        <v>559</v>
      </c>
      <c r="F533" s="28">
        <f t="shared" si="33"/>
        <v>517.41668766520331</v>
      </c>
      <c r="G533" s="28">
        <f t="shared" si="34"/>
        <v>1729.1718647332543</v>
      </c>
    </row>
    <row r="534" spans="1:7">
      <c r="A534" s="27">
        <v>0</v>
      </c>
      <c r="B534" s="38">
        <v>558</v>
      </c>
      <c r="D534" s="27">
        <f t="shared" si="32"/>
        <v>507</v>
      </c>
      <c r="E534" s="38">
        <f t="shared" si="35"/>
        <v>558</v>
      </c>
      <c r="F534" s="28">
        <f t="shared" si="33"/>
        <v>516.09640387906938</v>
      </c>
      <c r="G534" s="28">
        <f t="shared" si="34"/>
        <v>1755.9113678660713</v>
      </c>
    </row>
    <row r="535" spans="1:7">
      <c r="A535" s="27">
        <v>1</v>
      </c>
      <c r="B535" s="38">
        <v>577</v>
      </c>
      <c r="D535" s="27">
        <f t="shared" si="32"/>
        <v>508</v>
      </c>
      <c r="E535" s="38">
        <f t="shared" si="35"/>
        <v>577</v>
      </c>
      <c r="F535" s="28">
        <f t="shared" si="33"/>
        <v>514.7851842057978</v>
      </c>
      <c r="G535" s="28">
        <f t="shared" si="34"/>
        <v>3870.6833043065108</v>
      </c>
    </row>
    <row r="536" spans="1:7">
      <c r="A536" s="27">
        <v>0</v>
      </c>
      <c r="B536" s="38">
        <v>581</v>
      </c>
      <c r="D536" s="27">
        <f t="shared" si="32"/>
        <v>509</v>
      </c>
      <c r="E536" s="38">
        <f t="shared" si="35"/>
        <v>581</v>
      </c>
      <c r="F536" s="28">
        <f t="shared" si="33"/>
        <v>513.48296641773698</v>
      </c>
      <c r="G536" s="28">
        <f t="shared" si="34"/>
        <v>4558.5498237484335</v>
      </c>
    </row>
    <row r="537" spans="1:7">
      <c r="A537" s="27">
        <v>1</v>
      </c>
      <c r="B537" s="38">
        <v>586</v>
      </c>
      <c r="D537" s="27">
        <f t="shared" si="32"/>
        <v>510</v>
      </c>
      <c r="E537" s="38">
        <f t="shared" si="35"/>
        <v>586</v>
      </c>
      <c r="F537" s="28">
        <f t="shared" si="33"/>
        <v>512.18968871444531</v>
      </c>
      <c r="G537" s="28">
        <f t="shared" si="34"/>
        <v>5447.9620520704821</v>
      </c>
    </row>
    <row r="538" spans="1:7">
      <c r="A538" s="27">
        <v>0</v>
      </c>
      <c r="B538" s="38">
        <v>593</v>
      </c>
      <c r="D538" s="27">
        <f t="shared" si="32"/>
        <v>511</v>
      </c>
      <c r="E538" s="38">
        <f t="shared" si="35"/>
        <v>593</v>
      </c>
      <c r="F538" s="28">
        <f t="shared" si="33"/>
        <v>510.90528971975982</v>
      </c>
      <c r="G538" s="28">
        <f t="shared" si="34"/>
        <v>6739.541455996572</v>
      </c>
    </row>
    <row r="539" spans="1:7">
      <c r="A539" s="27">
        <v>0</v>
      </c>
      <c r="B539" s="38">
        <v>589</v>
      </c>
      <c r="D539" s="27">
        <f t="shared" si="32"/>
        <v>512</v>
      </c>
      <c r="E539" s="38">
        <f t="shared" si="35"/>
        <v>589</v>
      </c>
      <c r="F539" s="28">
        <f t="shared" si="33"/>
        <v>509.62970847888198</v>
      </c>
      <c r="G539" s="28">
        <f t="shared" si="34"/>
        <v>6299.6431761472586</v>
      </c>
    </row>
    <row r="540" spans="1:7">
      <c r="A540" s="27">
        <v>0</v>
      </c>
      <c r="B540" s="38">
        <v>532</v>
      </c>
      <c r="D540" s="27">
        <f t="shared" ref="D540:D603" si="36">D539+1</f>
        <v>513</v>
      </c>
      <c r="E540" s="38">
        <f t="shared" si="35"/>
        <v>532</v>
      </c>
      <c r="F540" s="28">
        <f t="shared" si="33"/>
        <v>508.36288445548541</v>
      </c>
      <c r="G540" s="28">
        <f t="shared" si="34"/>
        <v>558.71323126473305</v>
      </c>
    </row>
    <row r="541" spans="1:7">
      <c r="A541" s="27">
        <v>0</v>
      </c>
      <c r="B541" s="38">
        <v>522</v>
      </c>
      <c r="D541" s="27">
        <f t="shared" si="36"/>
        <v>514</v>
      </c>
      <c r="E541" s="38">
        <f t="shared" si="35"/>
        <v>522</v>
      </c>
      <c r="F541" s="28">
        <f t="shared" ref="F541:F604" si="37">(F$3*EXP(-D541/F$1))+(F$4*EXP(-D541/F$2))+F$5</f>
        <v>507.10475752884309</v>
      </c>
      <c r="G541" s="28">
        <f t="shared" si="34"/>
        <v>221.86824827455646</v>
      </c>
    </row>
    <row r="542" spans="1:7">
      <c r="A542" s="27">
        <v>0</v>
      </c>
      <c r="B542" s="38">
        <v>561</v>
      </c>
      <c r="D542" s="27">
        <f t="shared" si="36"/>
        <v>515</v>
      </c>
      <c r="E542" s="38">
        <f t="shared" si="35"/>
        <v>561</v>
      </c>
      <c r="F542" s="28">
        <f t="shared" si="37"/>
        <v>505.85526799097397</v>
      </c>
      <c r="G542" s="28">
        <f t="shared" si="34"/>
        <v>3040.9414683473001</v>
      </c>
    </row>
    <row r="543" spans="1:7">
      <c r="A543" s="27">
        <v>0</v>
      </c>
      <c r="B543" s="38">
        <v>533</v>
      </c>
      <c r="D543" s="27">
        <f t="shared" si="36"/>
        <v>516</v>
      </c>
      <c r="E543" s="38">
        <f t="shared" si="35"/>
        <v>533</v>
      </c>
      <c r="F543" s="28">
        <f t="shared" si="37"/>
        <v>504.61435654380932</v>
      </c>
      <c r="G543" s="28">
        <f t="shared" si="34"/>
        <v>805.7447544219807</v>
      </c>
    </row>
    <row r="544" spans="1:7">
      <c r="A544" s="27">
        <v>1</v>
      </c>
      <c r="B544" s="38">
        <v>585</v>
      </c>
      <c r="D544" s="27">
        <f t="shared" si="36"/>
        <v>517</v>
      </c>
      <c r="E544" s="38">
        <f t="shared" si="35"/>
        <v>585</v>
      </c>
      <c r="F544" s="28">
        <f t="shared" si="37"/>
        <v>503.3819642963785</v>
      </c>
      <c r="G544" s="28">
        <f t="shared" si="34"/>
        <v>6661.5037521176346</v>
      </c>
    </row>
    <row r="545" spans="1:7">
      <c r="A545" s="27">
        <v>0</v>
      </c>
      <c r="B545" s="38">
        <v>531</v>
      </c>
      <c r="D545" s="27">
        <f t="shared" si="36"/>
        <v>518</v>
      </c>
      <c r="E545" s="38">
        <f t="shared" si="35"/>
        <v>531</v>
      </c>
      <c r="F545" s="28">
        <f t="shared" si="37"/>
        <v>502.15803276201416</v>
      </c>
      <c r="G545" s="28">
        <f t="shared" si="34"/>
        <v>831.85907415704867</v>
      </c>
    </row>
    <row r="546" spans="1:7">
      <c r="A546" s="27">
        <v>0</v>
      </c>
      <c r="B546" s="38">
        <v>574</v>
      </c>
      <c r="D546" s="27">
        <f t="shared" si="36"/>
        <v>519</v>
      </c>
      <c r="E546" s="38">
        <f t="shared" si="35"/>
        <v>574</v>
      </c>
      <c r="F546" s="28">
        <f t="shared" si="37"/>
        <v>500.9425038555766</v>
      </c>
      <c r="G546" s="28">
        <f t="shared" si="34"/>
        <v>5337.3977428924391</v>
      </c>
    </row>
    <row r="547" spans="1:7">
      <c r="A547" s="27">
        <v>0</v>
      </c>
      <c r="B547" s="38">
        <v>567</v>
      </c>
      <c r="D547" s="27">
        <f t="shared" si="36"/>
        <v>520</v>
      </c>
      <c r="E547" s="38">
        <f t="shared" si="35"/>
        <v>567</v>
      </c>
      <c r="F547" s="28">
        <f t="shared" si="37"/>
        <v>499.73531989069704</v>
      </c>
      <c r="G547" s="28">
        <f t="shared" si="34"/>
        <v>4524.5371902068573</v>
      </c>
    </row>
    <row r="548" spans="1:7">
      <c r="A548" s="27">
        <v>0</v>
      </c>
      <c r="B548" s="38">
        <v>552</v>
      </c>
      <c r="D548" s="27">
        <f t="shared" si="36"/>
        <v>521</v>
      </c>
      <c r="E548" s="38">
        <f t="shared" si="35"/>
        <v>552</v>
      </c>
      <c r="F548" s="28">
        <f t="shared" si="37"/>
        <v>498.53642357703995</v>
      </c>
      <c r="G548" s="28">
        <f t="shared" si="34"/>
        <v>2858.3540039336895</v>
      </c>
    </row>
    <row r="549" spans="1:7">
      <c r="A549" s="27">
        <v>0</v>
      </c>
      <c r="B549" s="38">
        <v>536</v>
      </c>
      <c r="D549" s="27">
        <f t="shared" si="36"/>
        <v>522</v>
      </c>
      <c r="E549" s="38">
        <f t="shared" si="35"/>
        <v>536</v>
      </c>
      <c r="F549" s="28">
        <f t="shared" si="37"/>
        <v>497.34575801758427</v>
      </c>
      <c r="G549" s="28">
        <f t="shared" si="34"/>
        <v>1494.1504232351504</v>
      </c>
    </row>
    <row r="550" spans="1:7">
      <c r="A550" s="27">
        <v>0</v>
      </c>
      <c r="B550" s="38">
        <v>541</v>
      </c>
      <c r="D550" s="27">
        <f t="shared" si="36"/>
        <v>523</v>
      </c>
      <c r="E550" s="38">
        <f t="shared" si="35"/>
        <v>541</v>
      </c>
      <c r="F550" s="28">
        <f t="shared" si="37"/>
        <v>496.16326670592304</v>
      </c>
      <c r="G550" s="28">
        <f t="shared" si="34"/>
        <v>2010.3326524841898</v>
      </c>
    </row>
    <row r="551" spans="1:7">
      <c r="A551" s="27">
        <v>0</v>
      </c>
      <c r="B551" s="38">
        <v>528</v>
      </c>
      <c r="D551" s="27">
        <f t="shared" si="36"/>
        <v>524</v>
      </c>
      <c r="E551" s="38">
        <f t="shared" si="35"/>
        <v>528</v>
      </c>
      <c r="F551" s="28">
        <f t="shared" si="37"/>
        <v>494.98889352358174</v>
      </c>
      <c r="G551" s="28">
        <f t="shared" si="34"/>
        <v>1089.7331507974238</v>
      </c>
    </row>
    <row r="552" spans="1:7">
      <c r="A552" s="27">
        <v>0</v>
      </c>
      <c r="B552" s="38">
        <v>547</v>
      </c>
      <c r="D552" s="27">
        <f t="shared" si="36"/>
        <v>525</v>
      </c>
      <c r="E552" s="38">
        <f t="shared" si="35"/>
        <v>547</v>
      </c>
      <c r="F552" s="28">
        <f t="shared" si="37"/>
        <v>493.82258273735511</v>
      </c>
      <c r="G552" s="28">
        <f t="shared" si="34"/>
        <v>2827.8377067254432</v>
      </c>
    </row>
    <row r="553" spans="1:7">
      <c r="A553" s="27">
        <v>1</v>
      </c>
      <c r="B553" s="38">
        <v>557</v>
      </c>
      <c r="D553" s="27">
        <f t="shared" si="36"/>
        <v>526</v>
      </c>
      <c r="E553" s="38">
        <f t="shared" si="35"/>
        <v>557</v>
      </c>
      <c r="F553" s="28">
        <f t="shared" si="37"/>
        <v>492.66427899666201</v>
      </c>
      <c r="G553" s="28">
        <f t="shared" si="34"/>
        <v>4139.0849970193458</v>
      </c>
    </row>
    <row r="554" spans="1:7">
      <c r="A554" s="27">
        <v>0</v>
      </c>
      <c r="B554" s="38">
        <v>535</v>
      </c>
      <c r="D554" s="27">
        <f t="shared" si="36"/>
        <v>527</v>
      </c>
      <c r="E554" s="38">
        <f t="shared" si="35"/>
        <v>535</v>
      </c>
      <c r="F554" s="28">
        <f t="shared" si="37"/>
        <v>491.51392733091848</v>
      </c>
      <c r="G554" s="28">
        <f t="shared" ref="G554:G617" si="38">(E554-F554)^2</f>
        <v>1891.0385161806389</v>
      </c>
    </row>
    <row r="555" spans="1:7">
      <c r="A555" s="27">
        <v>0</v>
      </c>
      <c r="B555" s="38">
        <v>527</v>
      </c>
      <c r="D555" s="27">
        <f t="shared" si="36"/>
        <v>528</v>
      </c>
      <c r="E555" s="38">
        <f t="shared" si="35"/>
        <v>527</v>
      </c>
      <c r="F555" s="28">
        <f t="shared" si="37"/>
        <v>490.37147314692953</v>
      </c>
      <c r="G555" s="28">
        <f t="shared" si="38"/>
        <v>1341.6489794261045</v>
      </c>
    </row>
    <row r="556" spans="1:7">
      <c r="A556" s="27">
        <v>0</v>
      </c>
      <c r="B556" s="38">
        <v>552</v>
      </c>
      <c r="D556" s="27">
        <f t="shared" si="36"/>
        <v>529</v>
      </c>
      <c r="E556" s="38">
        <f t="shared" si="35"/>
        <v>552</v>
      </c>
      <c r="F556" s="28">
        <f t="shared" si="37"/>
        <v>489.23686222629738</v>
      </c>
      <c r="G556" s="28">
        <f t="shared" si="38"/>
        <v>3939.2114632007774</v>
      </c>
    </row>
    <row r="557" spans="1:7">
      <c r="A557" s="27">
        <v>1</v>
      </c>
      <c r="B557" s="38">
        <v>559</v>
      </c>
      <c r="D557" s="27">
        <f t="shared" si="36"/>
        <v>530</v>
      </c>
      <c r="E557" s="38">
        <f t="shared" si="35"/>
        <v>559</v>
      </c>
      <c r="F557" s="28">
        <f t="shared" si="37"/>
        <v>488.11004072284902</v>
      </c>
      <c r="G557" s="28">
        <f t="shared" si="38"/>
        <v>5025.3863263161238</v>
      </c>
    </row>
    <row r="558" spans="1:7">
      <c r="A558" s="27">
        <v>0</v>
      </c>
      <c r="B558" s="38">
        <v>519</v>
      </c>
      <c r="D558" s="27">
        <f t="shared" si="36"/>
        <v>531</v>
      </c>
      <c r="E558" s="38">
        <f t="shared" si="35"/>
        <v>519</v>
      </c>
      <c r="F558" s="28">
        <f t="shared" si="37"/>
        <v>486.99095516008049</v>
      </c>
      <c r="G558" s="28">
        <f t="shared" si="38"/>
        <v>1024.5789515639779</v>
      </c>
    </row>
    <row r="559" spans="1:7">
      <c r="A559" s="27">
        <v>0</v>
      </c>
      <c r="B559" s="38">
        <v>550</v>
      </c>
      <c r="D559" s="27">
        <f t="shared" si="36"/>
        <v>532</v>
      </c>
      <c r="E559" s="38">
        <f t="shared" si="35"/>
        <v>550</v>
      </c>
      <c r="F559" s="28">
        <f t="shared" si="37"/>
        <v>485.87955242861909</v>
      </c>
      <c r="G559" s="28">
        <f t="shared" si="38"/>
        <v>4111.4317967542074</v>
      </c>
    </row>
    <row r="560" spans="1:7">
      <c r="A560" s="27">
        <v>0</v>
      </c>
      <c r="B560" s="38">
        <v>494</v>
      </c>
      <c r="D560" s="27">
        <f t="shared" si="36"/>
        <v>533</v>
      </c>
      <c r="E560" s="38">
        <f t="shared" si="35"/>
        <v>494</v>
      </c>
      <c r="F560" s="28">
        <f t="shared" si="37"/>
        <v>484.77577978370277</v>
      </c>
      <c r="G560" s="28">
        <f t="shared" si="38"/>
        <v>85.086238598746448</v>
      </c>
    </row>
    <row r="561" spans="1:7">
      <c r="A561" s="27">
        <v>0</v>
      </c>
      <c r="B561" s="38">
        <v>515</v>
      </c>
      <c r="D561" s="27">
        <f t="shared" si="36"/>
        <v>534</v>
      </c>
      <c r="E561" s="38">
        <f t="shared" si="35"/>
        <v>515</v>
      </c>
      <c r="F561" s="28">
        <f t="shared" si="37"/>
        <v>483.67958484267717</v>
      </c>
      <c r="G561" s="28">
        <f t="shared" si="38"/>
        <v>980.96840562705745</v>
      </c>
    </row>
    <row r="562" spans="1:7">
      <c r="A562" s="27">
        <v>1</v>
      </c>
      <c r="B562" s="38">
        <v>490</v>
      </c>
      <c r="D562" s="27">
        <f t="shared" si="36"/>
        <v>535</v>
      </c>
      <c r="E562" s="38">
        <f t="shared" si="35"/>
        <v>490</v>
      </c>
      <c r="F562" s="28">
        <f t="shared" si="37"/>
        <v>482.59091558250952</v>
      </c>
      <c r="G562" s="28">
        <f t="shared" si="38"/>
        <v>54.894531905500187</v>
      </c>
    </row>
    <row r="563" spans="1:7">
      <c r="A563" s="27">
        <v>0</v>
      </c>
      <c r="B563" s="38">
        <v>546</v>
      </c>
      <c r="D563" s="27">
        <f t="shared" si="36"/>
        <v>536</v>
      </c>
      <c r="E563" s="38">
        <f t="shared" si="35"/>
        <v>546</v>
      </c>
      <c r="F563" s="28">
        <f t="shared" si="37"/>
        <v>481.50972033731966</v>
      </c>
      <c r="G563" s="28">
        <f t="shared" si="38"/>
        <v>4158.9961709707213</v>
      </c>
    </row>
    <row r="564" spans="1:7">
      <c r="A564" s="27">
        <v>1</v>
      </c>
      <c r="B564" s="38">
        <v>490</v>
      </c>
      <c r="D564" s="27">
        <f t="shared" si="36"/>
        <v>537</v>
      </c>
      <c r="E564" s="38">
        <f t="shared" si="35"/>
        <v>490</v>
      </c>
      <c r="F564" s="28">
        <f t="shared" si="37"/>
        <v>480.4359477959282</v>
      </c>
      <c r="G564" s="28">
        <f t="shared" si="38"/>
        <v>91.471094562210652</v>
      </c>
    </row>
    <row r="565" spans="1:7">
      <c r="A565" s="27">
        <v>0</v>
      </c>
      <c r="B565" s="38">
        <v>510</v>
      </c>
      <c r="D565" s="27">
        <f t="shared" si="36"/>
        <v>538</v>
      </c>
      <c r="E565" s="38">
        <f t="shared" si="35"/>
        <v>510</v>
      </c>
      <c r="F565" s="28">
        <f t="shared" si="37"/>
        <v>479.36954699942135</v>
      </c>
      <c r="G565" s="28">
        <f t="shared" si="38"/>
        <v>938.22465102065792</v>
      </c>
    </row>
    <row r="566" spans="1:7">
      <c r="A566" s="27">
        <v>0</v>
      </c>
      <c r="B566" s="38">
        <v>511</v>
      </c>
      <c r="D566" s="27">
        <f t="shared" si="36"/>
        <v>539</v>
      </c>
      <c r="E566" s="38">
        <f t="shared" si="35"/>
        <v>511</v>
      </c>
      <c r="F566" s="28">
        <f t="shared" si="37"/>
        <v>478.31046733873245</v>
      </c>
      <c r="G566" s="28">
        <f t="shared" si="38"/>
        <v>1068.6055456120778</v>
      </c>
    </row>
    <row r="567" spans="1:7">
      <c r="A567" s="27">
        <v>1</v>
      </c>
      <c r="B567" s="38">
        <v>501</v>
      </c>
      <c r="D567" s="27">
        <f t="shared" si="36"/>
        <v>540</v>
      </c>
      <c r="E567" s="38">
        <f t="shared" si="35"/>
        <v>501</v>
      </c>
      <c r="F567" s="28">
        <f t="shared" si="37"/>
        <v>477.25865855224038</v>
      </c>
      <c r="G567" s="28">
        <f t="shared" si="38"/>
        <v>563.65129373910906</v>
      </c>
    </row>
    <row r="568" spans="1:7">
      <c r="A568" s="27">
        <v>0</v>
      </c>
      <c r="B568" s="38">
        <v>500</v>
      </c>
      <c r="D568" s="27">
        <f t="shared" si="36"/>
        <v>541</v>
      </c>
      <c r="E568" s="38">
        <f t="shared" si="35"/>
        <v>500</v>
      </c>
      <c r="F568" s="28">
        <f t="shared" si="37"/>
        <v>476.214070723384</v>
      </c>
      <c r="G568" s="28">
        <f t="shared" si="38"/>
        <v>565.77043155217825</v>
      </c>
    </row>
    <row r="569" spans="1:7">
      <c r="A569" s="27">
        <v>0</v>
      </c>
      <c r="B569" s="38">
        <v>508</v>
      </c>
      <c r="D569" s="27">
        <f t="shared" si="36"/>
        <v>542</v>
      </c>
      <c r="E569" s="38">
        <f t="shared" si="35"/>
        <v>508</v>
      </c>
      <c r="F569" s="28">
        <f t="shared" si="37"/>
        <v>475.17665427829331</v>
      </c>
      <c r="G569" s="28">
        <f t="shared" si="38"/>
        <v>1077.3720243666808</v>
      </c>
    </row>
    <row r="570" spans="1:7">
      <c r="A570" s="27">
        <v>0</v>
      </c>
      <c r="B570" s="38">
        <v>537</v>
      </c>
      <c r="D570" s="27">
        <f t="shared" si="36"/>
        <v>543</v>
      </c>
      <c r="E570" s="38">
        <f t="shared" si="35"/>
        <v>537</v>
      </c>
      <c r="F570" s="28">
        <f t="shared" si="37"/>
        <v>474.14635998343664</v>
      </c>
      <c r="G570" s="28">
        <f t="shared" si="38"/>
        <v>3950.5800633317349</v>
      </c>
    </row>
    <row r="571" spans="1:7">
      <c r="A571" s="27">
        <v>1</v>
      </c>
      <c r="B571" s="38">
        <v>473</v>
      </c>
      <c r="D571" s="27">
        <f t="shared" si="36"/>
        <v>544</v>
      </c>
      <c r="E571" s="38">
        <f t="shared" si="35"/>
        <v>473</v>
      </c>
      <c r="F571" s="28">
        <f t="shared" si="37"/>
        <v>473.1231389432844</v>
      </c>
      <c r="G571" s="28">
        <f t="shared" si="38"/>
        <v>1.5163199353199311E-2</v>
      </c>
    </row>
    <row r="572" spans="1:7">
      <c r="A572" s="27">
        <v>0</v>
      </c>
      <c r="B572" s="38">
        <v>523</v>
      </c>
      <c r="D572" s="27">
        <f t="shared" si="36"/>
        <v>545</v>
      </c>
      <c r="E572" s="38">
        <f t="shared" si="35"/>
        <v>523</v>
      </c>
      <c r="F572" s="28">
        <f t="shared" si="37"/>
        <v>472.10694259798834</v>
      </c>
      <c r="G572" s="28">
        <f t="shared" si="38"/>
        <v>2590.1032917244543</v>
      </c>
    </row>
    <row r="573" spans="1:7">
      <c r="A573" s="27">
        <v>1</v>
      </c>
      <c r="B573" s="38">
        <v>548</v>
      </c>
      <c r="D573" s="27">
        <f t="shared" si="36"/>
        <v>546</v>
      </c>
      <c r="E573" s="38">
        <f t="shared" si="35"/>
        <v>548</v>
      </c>
      <c r="F573" s="28">
        <f t="shared" si="37"/>
        <v>471.09772272107722</v>
      </c>
      <c r="G573" s="28">
        <f t="shared" si="38"/>
        <v>5913.960250684323</v>
      </c>
    </row>
    <row r="574" spans="1:7">
      <c r="A574" s="27">
        <v>0</v>
      </c>
      <c r="B574" s="38">
        <v>484</v>
      </c>
      <c r="D574" s="27">
        <f t="shared" si="36"/>
        <v>547</v>
      </c>
      <c r="E574" s="38">
        <f t="shared" si="35"/>
        <v>484</v>
      </c>
      <c r="F574" s="28">
        <f t="shared" si="37"/>
        <v>470.09543141716779</v>
      </c>
      <c r="G574" s="28">
        <f t="shared" si="38"/>
        <v>193.33702747468459</v>
      </c>
    </row>
    <row r="575" spans="1:7">
      <c r="A575" s="27">
        <v>1</v>
      </c>
      <c r="B575" s="38">
        <v>439</v>
      </c>
      <c r="D575" s="27">
        <f t="shared" si="36"/>
        <v>548</v>
      </c>
      <c r="E575" s="38">
        <f t="shared" si="35"/>
        <v>439</v>
      </c>
      <c r="F575" s="28">
        <f t="shared" si="37"/>
        <v>469.10002111969214</v>
      </c>
      <c r="G575" s="28">
        <f t="shared" si="38"/>
        <v>906.01127140591313</v>
      </c>
    </row>
    <row r="576" spans="1:7">
      <c r="A576" s="27">
        <v>0</v>
      </c>
      <c r="B576" s="38">
        <v>522</v>
      </c>
      <c r="D576" s="27">
        <f t="shared" si="36"/>
        <v>549</v>
      </c>
      <c r="E576" s="38">
        <f t="shared" si="35"/>
        <v>522</v>
      </c>
      <c r="F576" s="28">
        <f t="shared" si="37"/>
        <v>468.11144458863987</v>
      </c>
      <c r="G576" s="28">
        <f t="shared" si="38"/>
        <v>2903.9764043232312</v>
      </c>
    </row>
    <row r="577" spans="1:7">
      <c r="A577" s="27">
        <v>2</v>
      </c>
      <c r="B577" s="38">
        <v>485</v>
      </c>
      <c r="D577" s="27">
        <f t="shared" si="36"/>
        <v>550</v>
      </c>
      <c r="E577" s="38">
        <f t="shared" si="35"/>
        <v>485</v>
      </c>
      <c r="F577" s="28">
        <f t="shared" si="37"/>
        <v>467.12965490831664</v>
      </c>
      <c r="G577" s="28">
        <f t="shared" si="38"/>
        <v>319.34923369585164</v>
      </c>
    </row>
    <row r="578" spans="1:7">
      <c r="A578" s="27">
        <v>0</v>
      </c>
      <c r="B578" s="38">
        <v>496</v>
      </c>
      <c r="D578" s="27">
        <f t="shared" si="36"/>
        <v>551</v>
      </c>
      <c r="E578" s="38">
        <f t="shared" si="35"/>
        <v>496</v>
      </c>
      <c r="F578" s="28">
        <f t="shared" si="37"/>
        <v>466.1546054851172</v>
      </c>
      <c r="G578" s="28">
        <f t="shared" si="38"/>
        <v>890.74757374899627</v>
      </c>
    </row>
    <row r="579" spans="1:7">
      <c r="A579" s="27">
        <v>0</v>
      </c>
      <c r="B579" s="38">
        <v>494</v>
      </c>
      <c r="D579" s="27">
        <f t="shared" si="36"/>
        <v>552</v>
      </c>
      <c r="E579" s="38">
        <f t="shared" si="35"/>
        <v>494</v>
      </c>
      <c r="F579" s="28">
        <f t="shared" si="37"/>
        <v>465.18625004531441</v>
      </c>
      <c r="G579" s="28">
        <f t="shared" si="38"/>
        <v>830.23218645114389</v>
      </c>
    </row>
    <row r="580" spans="1:7">
      <c r="A580" s="27">
        <v>0</v>
      </c>
      <c r="B580" s="38">
        <v>447</v>
      </c>
      <c r="D580" s="27">
        <f t="shared" si="36"/>
        <v>553</v>
      </c>
      <c r="E580" s="38">
        <f t="shared" si="35"/>
        <v>447</v>
      </c>
      <c r="F580" s="28">
        <f t="shared" si="37"/>
        <v>464.22454263286312</v>
      </c>
      <c r="G580" s="28">
        <f t="shared" si="38"/>
        <v>296.6848689113192</v>
      </c>
    </row>
    <row r="581" spans="1:7">
      <c r="A581" s="27">
        <v>0</v>
      </c>
      <c r="B581" s="38">
        <v>485</v>
      </c>
      <c r="D581" s="27">
        <f t="shared" si="36"/>
        <v>554</v>
      </c>
      <c r="E581" s="38">
        <f t="shared" si="35"/>
        <v>485</v>
      </c>
      <c r="F581" s="28">
        <f t="shared" si="37"/>
        <v>463.26943760721929</v>
      </c>
      <c r="G581" s="28">
        <f t="shared" si="38"/>
        <v>472.21734190653535</v>
      </c>
    </row>
    <row r="582" spans="1:7">
      <c r="A582" s="27">
        <v>1</v>
      </c>
      <c r="B582" s="38">
        <v>461</v>
      </c>
      <c r="D582" s="27">
        <f t="shared" si="36"/>
        <v>555</v>
      </c>
      <c r="E582" s="38">
        <f t="shared" si="35"/>
        <v>461</v>
      </c>
      <c r="F582" s="28">
        <f t="shared" si="37"/>
        <v>462.32088964117384</v>
      </c>
      <c r="G582" s="28">
        <f t="shared" si="38"/>
        <v>1.7447494441603428</v>
      </c>
    </row>
    <row r="583" spans="1:7">
      <c r="A583" s="27">
        <v>0</v>
      </c>
      <c r="B583" s="38">
        <v>505</v>
      </c>
      <c r="D583" s="27">
        <f t="shared" si="36"/>
        <v>556</v>
      </c>
      <c r="E583" s="38">
        <f t="shared" si="35"/>
        <v>505</v>
      </c>
      <c r="F583" s="28">
        <f t="shared" si="37"/>
        <v>461.37885371870158</v>
      </c>
      <c r="G583" s="28">
        <f t="shared" si="38"/>
        <v>1902.8044028944353</v>
      </c>
    </row>
    <row r="584" spans="1:7">
      <c r="A584" s="27">
        <v>0</v>
      </c>
      <c r="B584" s="38">
        <v>523</v>
      </c>
      <c r="D584" s="27">
        <f t="shared" si="36"/>
        <v>557</v>
      </c>
      <c r="E584" s="38">
        <f t="shared" si="35"/>
        <v>523</v>
      </c>
      <c r="F584" s="28">
        <f t="shared" si="37"/>
        <v>460.44328513282471</v>
      </c>
      <c r="G584" s="28">
        <f t="shared" si="38"/>
        <v>3913.3425749730695</v>
      </c>
    </row>
    <row r="585" spans="1:7">
      <c r="A585" s="27">
        <v>0</v>
      </c>
      <c r="B585" s="38">
        <v>451</v>
      </c>
      <c r="D585" s="27">
        <f t="shared" si="36"/>
        <v>558</v>
      </c>
      <c r="E585" s="38">
        <f t="shared" si="35"/>
        <v>451</v>
      </c>
      <c r="F585" s="28">
        <f t="shared" si="37"/>
        <v>459.51413948349142</v>
      </c>
      <c r="G585" s="28">
        <f t="shared" si="38"/>
        <v>72.490571144347541</v>
      </c>
    </row>
    <row r="586" spans="1:7">
      <c r="A586" s="27">
        <v>0</v>
      </c>
      <c r="B586" s="38">
        <v>470</v>
      </c>
      <c r="D586" s="27">
        <f t="shared" si="36"/>
        <v>559</v>
      </c>
      <c r="E586" s="38">
        <f t="shared" ref="E586:E649" si="39">B586-C586</f>
        <v>470</v>
      </c>
      <c r="F586" s="28">
        <f t="shared" si="37"/>
        <v>458.59137267546851</v>
      </c>
      <c r="G586" s="28">
        <f t="shared" si="38"/>
        <v>130.15677743004665</v>
      </c>
    </row>
    <row r="587" spans="1:7">
      <c r="A587" s="27">
        <v>0</v>
      </c>
      <c r="B587" s="38">
        <v>492</v>
      </c>
      <c r="D587" s="27">
        <f t="shared" si="36"/>
        <v>560</v>
      </c>
      <c r="E587" s="38">
        <f t="shared" si="39"/>
        <v>492</v>
      </c>
      <c r="F587" s="28">
        <f t="shared" si="37"/>
        <v>457.67494091624872</v>
      </c>
      <c r="G587" s="28">
        <f t="shared" si="38"/>
        <v>1178.2096811030165</v>
      </c>
    </row>
    <row r="588" spans="1:7">
      <c r="A588" s="27">
        <v>0</v>
      </c>
      <c r="B588" s="38">
        <v>479</v>
      </c>
      <c r="D588" s="27">
        <f t="shared" si="36"/>
        <v>561</v>
      </c>
      <c r="E588" s="38">
        <f t="shared" si="39"/>
        <v>479</v>
      </c>
      <c r="F588" s="28">
        <f t="shared" si="37"/>
        <v>456.7648007139727</v>
      </c>
      <c r="G588" s="28">
        <f t="shared" si="38"/>
        <v>494.40408728934875</v>
      </c>
    </row>
    <row r="589" spans="1:7">
      <c r="A589" s="27">
        <v>0</v>
      </c>
      <c r="B589" s="38">
        <v>471</v>
      </c>
      <c r="D589" s="27">
        <f t="shared" si="36"/>
        <v>562</v>
      </c>
      <c r="E589" s="38">
        <f t="shared" si="39"/>
        <v>471</v>
      </c>
      <c r="F589" s="28">
        <f t="shared" si="37"/>
        <v>455.86090887536454</v>
      </c>
      <c r="G589" s="28">
        <f t="shared" si="38"/>
        <v>229.19208008001604</v>
      </c>
    </row>
    <row r="590" spans="1:7">
      <c r="A590" s="27">
        <v>1</v>
      </c>
      <c r="B590" s="38">
        <v>461</v>
      </c>
      <c r="D590" s="27">
        <f t="shared" si="36"/>
        <v>563</v>
      </c>
      <c r="E590" s="38">
        <f t="shared" si="39"/>
        <v>461</v>
      </c>
      <c r="F590" s="28">
        <f t="shared" si="37"/>
        <v>454.96322250368223</v>
      </c>
      <c r="G590" s="28">
        <f t="shared" si="38"/>
        <v>36.442682540048622</v>
      </c>
    </row>
    <row r="591" spans="1:7">
      <c r="A591" s="27">
        <v>0</v>
      </c>
      <c r="B591" s="38">
        <v>467</v>
      </c>
      <c r="D591" s="27">
        <f t="shared" si="36"/>
        <v>564</v>
      </c>
      <c r="E591" s="38">
        <f t="shared" si="39"/>
        <v>467</v>
      </c>
      <c r="F591" s="28">
        <f t="shared" si="37"/>
        <v>454.07169899668185</v>
      </c>
      <c r="G591" s="28">
        <f t="shared" si="38"/>
        <v>167.1409668323972</v>
      </c>
    </row>
    <row r="592" spans="1:7">
      <c r="A592" s="27">
        <v>0</v>
      </c>
      <c r="B592" s="38">
        <v>466</v>
      </c>
      <c r="D592" s="27">
        <f t="shared" si="36"/>
        <v>565</v>
      </c>
      <c r="E592" s="38">
        <f t="shared" si="39"/>
        <v>466</v>
      </c>
      <c r="F592" s="28">
        <f t="shared" si="37"/>
        <v>453.18629604459568</v>
      </c>
      <c r="G592" s="28">
        <f t="shared" si="38"/>
        <v>164.19100905674435</v>
      </c>
    </row>
    <row r="593" spans="1:7">
      <c r="A593" s="27">
        <v>0</v>
      </c>
      <c r="B593" s="38">
        <v>474</v>
      </c>
      <c r="D593" s="27">
        <f t="shared" si="36"/>
        <v>566</v>
      </c>
      <c r="E593" s="38">
        <f t="shared" si="39"/>
        <v>474</v>
      </c>
      <c r="F593" s="28">
        <f t="shared" si="37"/>
        <v>452.30697162812419</v>
      </c>
      <c r="G593" s="28">
        <f t="shared" si="38"/>
        <v>470.58747994300893</v>
      </c>
    </row>
    <row r="594" spans="1:7">
      <c r="A594" s="27">
        <v>0</v>
      </c>
      <c r="B594" s="38">
        <v>518</v>
      </c>
      <c r="D594" s="27">
        <f t="shared" si="36"/>
        <v>567</v>
      </c>
      <c r="E594" s="38">
        <f t="shared" si="39"/>
        <v>518</v>
      </c>
      <c r="F594" s="28">
        <f t="shared" si="37"/>
        <v>451.43368401644204</v>
      </c>
      <c r="G594" s="28">
        <f t="shared" si="38"/>
        <v>4431.0744236228838</v>
      </c>
    </row>
    <row r="595" spans="1:7">
      <c r="A595" s="27">
        <v>0</v>
      </c>
      <c r="B595" s="38">
        <v>501</v>
      </c>
      <c r="D595" s="27">
        <f t="shared" si="36"/>
        <v>568</v>
      </c>
      <c r="E595" s="38">
        <f t="shared" si="39"/>
        <v>501</v>
      </c>
      <c r="F595" s="28">
        <f t="shared" si="37"/>
        <v>450.56639176521759</v>
      </c>
      <c r="G595" s="28">
        <f t="shared" si="38"/>
        <v>2543.5488395795123</v>
      </c>
    </row>
    <row r="596" spans="1:7">
      <c r="A596" s="27">
        <v>0</v>
      </c>
      <c r="B596" s="38">
        <v>458</v>
      </c>
      <c r="D596" s="27">
        <f t="shared" si="36"/>
        <v>569</v>
      </c>
      <c r="E596" s="38">
        <f t="shared" si="39"/>
        <v>458</v>
      </c>
      <c r="F596" s="28">
        <f t="shared" si="37"/>
        <v>449.70505371464606</v>
      </c>
      <c r="G596" s="28">
        <f t="shared" si="38"/>
        <v>68.806133876907197</v>
      </c>
    </row>
    <row r="597" spans="1:7">
      <c r="A597" s="27">
        <v>0</v>
      </c>
      <c r="B597" s="38">
        <v>481</v>
      </c>
      <c r="D597" s="27">
        <f t="shared" si="36"/>
        <v>570</v>
      </c>
      <c r="E597" s="38">
        <f t="shared" si="39"/>
        <v>481</v>
      </c>
      <c r="F597" s="28">
        <f t="shared" si="37"/>
        <v>448.84962898749598</v>
      </c>
      <c r="G597" s="28">
        <f t="shared" si="38"/>
        <v>1033.6463562416591</v>
      </c>
    </row>
    <row r="598" spans="1:7">
      <c r="A598" s="27">
        <v>0</v>
      </c>
      <c r="B598" s="38">
        <v>441</v>
      </c>
      <c r="D598" s="27">
        <f t="shared" si="36"/>
        <v>571</v>
      </c>
      <c r="E598" s="38">
        <f t="shared" si="39"/>
        <v>441</v>
      </c>
      <c r="F598" s="28">
        <f t="shared" si="37"/>
        <v>448.00007698716956</v>
      </c>
      <c r="G598" s="28">
        <f t="shared" si="38"/>
        <v>49.001077826300921</v>
      </c>
    </row>
    <row r="599" spans="1:7">
      <c r="A599" s="27">
        <v>1</v>
      </c>
      <c r="B599" s="38">
        <v>488</v>
      </c>
      <c r="D599" s="27">
        <f t="shared" si="36"/>
        <v>572</v>
      </c>
      <c r="E599" s="38">
        <f t="shared" si="39"/>
        <v>488</v>
      </c>
      <c r="F599" s="28">
        <f t="shared" si="37"/>
        <v>447.15635739577573</v>
      </c>
      <c r="G599" s="28">
        <f t="shared" si="38"/>
        <v>1668.203141181604</v>
      </c>
    </row>
    <row r="600" spans="1:7">
      <c r="A600" s="27">
        <v>0</v>
      </c>
      <c r="B600" s="38">
        <v>494</v>
      </c>
      <c r="D600" s="27">
        <f t="shared" si="36"/>
        <v>573</v>
      </c>
      <c r="E600" s="38">
        <f t="shared" si="39"/>
        <v>494</v>
      </c>
      <c r="F600" s="28">
        <f t="shared" si="37"/>
        <v>446.31843017221706</v>
      </c>
      <c r="G600" s="28">
        <f t="shared" si="38"/>
        <v>2273.5321012417403</v>
      </c>
    </row>
    <row r="601" spans="1:7">
      <c r="A601" s="27">
        <v>1</v>
      </c>
      <c r="B601" s="38">
        <v>456</v>
      </c>
      <c r="D601" s="27">
        <f t="shared" si="36"/>
        <v>574</v>
      </c>
      <c r="E601" s="38">
        <f t="shared" si="39"/>
        <v>456</v>
      </c>
      <c r="F601" s="28">
        <f t="shared" si="37"/>
        <v>445.48625555028917</v>
      </c>
      <c r="G601" s="28">
        <f t="shared" si="38"/>
        <v>110.53882235382524</v>
      </c>
    </row>
    <row r="602" spans="1:7">
      <c r="A602" s="27">
        <v>0</v>
      </c>
      <c r="B602" s="38">
        <v>476</v>
      </c>
      <c r="D602" s="27">
        <f t="shared" si="36"/>
        <v>575</v>
      </c>
      <c r="E602" s="38">
        <f t="shared" si="39"/>
        <v>476</v>
      </c>
      <c r="F602" s="28">
        <f t="shared" si="37"/>
        <v>444.65979403679387</v>
      </c>
      <c r="G602" s="28">
        <f t="shared" si="38"/>
        <v>982.20850981618116</v>
      </c>
    </row>
    <row r="603" spans="1:7">
      <c r="A603" s="27">
        <v>0</v>
      </c>
      <c r="B603" s="38">
        <v>442</v>
      </c>
      <c r="D603" s="27">
        <f t="shared" si="36"/>
        <v>576</v>
      </c>
      <c r="E603" s="38">
        <f t="shared" si="39"/>
        <v>442</v>
      </c>
      <c r="F603" s="28">
        <f t="shared" si="37"/>
        <v>443.83900640966459</v>
      </c>
      <c r="G603" s="28">
        <f t="shared" si="38"/>
        <v>3.3819445747874513</v>
      </c>
    </row>
    <row r="604" spans="1:7">
      <c r="A604" s="27">
        <v>0</v>
      </c>
      <c r="B604" s="38">
        <v>443</v>
      </c>
      <c r="D604" s="27">
        <f t="shared" ref="D604:D667" si="40">D603+1</f>
        <v>577</v>
      </c>
      <c r="E604" s="38">
        <f t="shared" si="39"/>
        <v>443</v>
      </c>
      <c r="F604" s="28">
        <f t="shared" si="37"/>
        <v>443.02385371610507</v>
      </c>
      <c r="G604" s="28">
        <f t="shared" si="38"/>
        <v>5.6899977202107624E-4</v>
      </c>
    </row>
    <row r="605" spans="1:7">
      <c r="A605" s="27">
        <v>0</v>
      </c>
      <c r="B605" s="38">
        <v>452</v>
      </c>
      <c r="D605" s="27">
        <f t="shared" si="40"/>
        <v>578</v>
      </c>
      <c r="E605" s="38">
        <f t="shared" si="39"/>
        <v>452</v>
      </c>
      <c r="F605" s="28">
        <f t="shared" ref="F605:F668" si="41">(F$3*EXP(-D605/F$1))+(F$4*EXP(-D605/F$2))+F$5</f>
        <v>442.21429727074087</v>
      </c>
      <c r="G605" s="28">
        <f t="shared" si="38"/>
        <v>95.759977905429551</v>
      </c>
    </row>
    <row r="606" spans="1:7">
      <c r="A606" s="27">
        <v>0</v>
      </c>
      <c r="B606" s="38">
        <v>469</v>
      </c>
      <c r="D606" s="27">
        <f t="shared" si="40"/>
        <v>579</v>
      </c>
      <c r="E606" s="38">
        <f t="shared" si="39"/>
        <v>469</v>
      </c>
      <c r="F606" s="28">
        <f t="shared" si="41"/>
        <v>441.41029865378329</v>
      </c>
      <c r="G606" s="28">
        <f t="shared" si="38"/>
        <v>761.19162037343233</v>
      </c>
    </row>
    <row r="607" spans="1:7">
      <c r="A607" s="27">
        <v>0</v>
      </c>
      <c r="B607" s="38">
        <v>462</v>
      </c>
      <c r="D607" s="27">
        <f t="shared" si="40"/>
        <v>580</v>
      </c>
      <c r="E607" s="38">
        <f t="shared" si="39"/>
        <v>462</v>
      </c>
      <c r="F607" s="28">
        <f t="shared" si="41"/>
        <v>440.61181970920609</v>
      </c>
      <c r="G607" s="28">
        <f t="shared" si="38"/>
        <v>457.45425615150515</v>
      </c>
    </row>
    <row r="608" spans="1:7">
      <c r="A608" s="27">
        <v>0</v>
      </c>
      <c r="B608" s="38">
        <v>483</v>
      </c>
      <c r="D608" s="27">
        <f t="shared" si="40"/>
        <v>581</v>
      </c>
      <c r="E608" s="38">
        <f t="shared" si="39"/>
        <v>483</v>
      </c>
      <c r="F608" s="28">
        <f t="shared" si="41"/>
        <v>439.81882254293475</v>
      </c>
      <c r="G608" s="28">
        <f t="shared" si="38"/>
        <v>1864.6140865785599</v>
      </c>
    </row>
    <row r="609" spans="1:7">
      <c r="A609" s="27">
        <v>0</v>
      </c>
      <c r="B609" s="38">
        <v>430</v>
      </c>
      <c r="D609" s="27">
        <f t="shared" si="40"/>
        <v>582</v>
      </c>
      <c r="E609" s="38">
        <f t="shared" si="39"/>
        <v>430</v>
      </c>
      <c r="F609" s="28">
        <f t="shared" si="41"/>
        <v>439.03126952104799</v>
      </c>
      <c r="G609" s="28">
        <f t="shared" si="38"/>
        <v>81.563829161810375</v>
      </c>
    </row>
    <row r="610" spans="1:7">
      <c r="A610" s="27">
        <v>0</v>
      </c>
      <c r="B610" s="38">
        <v>470</v>
      </c>
      <c r="D610" s="27">
        <f t="shared" si="40"/>
        <v>583</v>
      </c>
      <c r="E610" s="38">
        <f t="shared" si="39"/>
        <v>470</v>
      </c>
      <c r="F610" s="28">
        <f t="shared" si="41"/>
        <v>438.24912326799188</v>
      </c>
      <c r="G610" s="28">
        <f t="shared" si="38"/>
        <v>1008.1181732511749</v>
      </c>
    </row>
    <row r="611" spans="1:7">
      <c r="A611" s="27">
        <v>0</v>
      </c>
      <c r="B611" s="38">
        <v>479</v>
      </c>
      <c r="D611" s="27">
        <f t="shared" si="40"/>
        <v>584</v>
      </c>
      <c r="E611" s="38">
        <f t="shared" si="39"/>
        <v>479</v>
      </c>
      <c r="F611" s="28">
        <f t="shared" si="41"/>
        <v>437.47234666480603</v>
      </c>
      <c r="G611" s="28">
        <f t="shared" si="38"/>
        <v>1724.5459915280474</v>
      </c>
    </row>
    <row r="612" spans="1:7">
      <c r="A612" s="27">
        <v>0</v>
      </c>
      <c r="B612" s="38">
        <v>455</v>
      </c>
      <c r="D612" s="27">
        <f t="shared" si="40"/>
        <v>585</v>
      </c>
      <c r="E612" s="38">
        <f t="shared" si="39"/>
        <v>455</v>
      </c>
      <c r="F612" s="28">
        <f t="shared" si="41"/>
        <v>436.70090284736176</v>
      </c>
      <c r="G612" s="28">
        <f t="shared" si="38"/>
        <v>334.8569566016929</v>
      </c>
    </row>
    <row r="613" spans="1:7">
      <c r="A613" s="27">
        <v>1</v>
      </c>
      <c r="B613" s="38">
        <v>423</v>
      </c>
      <c r="D613" s="27">
        <f t="shared" si="40"/>
        <v>586</v>
      </c>
      <c r="E613" s="38">
        <f t="shared" si="39"/>
        <v>423</v>
      </c>
      <c r="F613" s="28">
        <f t="shared" si="41"/>
        <v>435.93475520461323</v>
      </c>
      <c r="G613" s="28">
        <f t="shared" si="38"/>
        <v>167.30789220326892</v>
      </c>
    </row>
    <row r="614" spans="1:7">
      <c r="A614" s="27">
        <v>0</v>
      </c>
      <c r="B614" s="38">
        <v>508</v>
      </c>
      <c r="D614" s="27">
        <f t="shared" si="40"/>
        <v>587</v>
      </c>
      <c r="E614" s="38">
        <f t="shared" si="39"/>
        <v>508</v>
      </c>
      <c r="F614" s="28">
        <f t="shared" si="41"/>
        <v>435.17386737685899</v>
      </c>
      <c r="G614" s="28">
        <f t="shared" si="38"/>
        <v>5303.6455928433224</v>
      </c>
    </row>
    <row r="615" spans="1:7">
      <c r="A615" s="27">
        <v>0</v>
      </c>
      <c r="B615" s="38">
        <v>443</v>
      </c>
      <c r="D615" s="27">
        <f t="shared" si="40"/>
        <v>588</v>
      </c>
      <c r="E615" s="38">
        <f t="shared" si="39"/>
        <v>443</v>
      </c>
      <c r="F615" s="28">
        <f t="shared" si="41"/>
        <v>434.41820325401756</v>
      </c>
      <c r="G615" s="28">
        <f t="shared" si="38"/>
        <v>73.647235389354876</v>
      </c>
    </row>
    <row r="616" spans="1:7">
      <c r="A616" s="27">
        <v>1</v>
      </c>
      <c r="B616" s="38">
        <v>401</v>
      </c>
      <c r="D616" s="27">
        <f t="shared" si="40"/>
        <v>589</v>
      </c>
      <c r="E616" s="38">
        <f t="shared" si="39"/>
        <v>401</v>
      </c>
      <c r="F616" s="28">
        <f t="shared" si="41"/>
        <v>433.66772697391275</v>
      </c>
      <c r="G616" s="28">
        <f t="shared" si="38"/>
        <v>1067.1803856421066</v>
      </c>
    </row>
    <row r="617" spans="1:7">
      <c r="A617" s="27">
        <v>0</v>
      </c>
      <c r="B617" s="38">
        <v>500</v>
      </c>
      <c r="D617" s="27">
        <f t="shared" si="40"/>
        <v>590</v>
      </c>
      <c r="E617" s="38">
        <f t="shared" si="39"/>
        <v>500</v>
      </c>
      <c r="F617" s="28">
        <f t="shared" si="41"/>
        <v>432.92240292057238</v>
      </c>
      <c r="G617" s="28">
        <f t="shared" si="38"/>
        <v>4499.4040299500366</v>
      </c>
    </row>
    <row r="618" spans="1:7">
      <c r="A618" s="27">
        <v>0</v>
      </c>
      <c r="B618" s="38">
        <v>409</v>
      </c>
      <c r="D618" s="27">
        <f t="shared" si="40"/>
        <v>591</v>
      </c>
      <c r="E618" s="38">
        <f t="shared" si="39"/>
        <v>409</v>
      </c>
      <c r="F618" s="28">
        <f t="shared" si="41"/>
        <v>432.18219572253741</v>
      </c>
      <c r="G618" s="28">
        <f t="shared" ref="G618:G681" si="42">(E618-F618)^2</f>
        <v>537.41419851803198</v>
      </c>
    </row>
    <row r="619" spans="1:7">
      <c r="A619" s="27">
        <v>0</v>
      </c>
      <c r="B619" s="38">
        <v>452</v>
      </c>
      <c r="D619" s="27">
        <f t="shared" si="40"/>
        <v>592</v>
      </c>
      <c r="E619" s="38">
        <f t="shared" si="39"/>
        <v>452</v>
      </c>
      <c r="F619" s="28">
        <f t="shared" si="41"/>
        <v>431.44707025118419</v>
      </c>
      <c r="G619" s="28">
        <f t="shared" si="42"/>
        <v>422.42292125975808</v>
      </c>
    </row>
    <row r="620" spans="1:7">
      <c r="A620" s="27">
        <v>0</v>
      </c>
      <c r="B620" s="38">
        <v>456</v>
      </c>
      <c r="D620" s="27">
        <f t="shared" si="40"/>
        <v>593</v>
      </c>
      <c r="E620" s="38">
        <f t="shared" si="39"/>
        <v>456</v>
      </c>
      <c r="F620" s="28">
        <f t="shared" si="41"/>
        <v>430.71699161905627</v>
      </c>
      <c r="G620" s="28">
        <f t="shared" si="42"/>
        <v>639.23051279087076</v>
      </c>
    </row>
    <row r="621" spans="1:7">
      <c r="A621" s="27">
        <v>0</v>
      </c>
      <c r="B621" s="38">
        <v>432</v>
      </c>
      <c r="D621" s="27">
        <f t="shared" si="40"/>
        <v>594</v>
      </c>
      <c r="E621" s="38">
        <f t="shared" si="39"/>
        <v>432</v>
      </c>
      <c r="F621" s="28">
        <f t="shared" si="41"/>
        <v>429.9919251782095</v>
      </c>
      <c r="G621" s="28">
        <f t="shared" si="42"/>
        <v>4.0323644899089528</v>
      </c>
    </row>
    <row r="622" spans="1:7">
      <c r="A622" s="27">
        <v>0</v>
      </c>
      <c r="B622" s="38">
        <v>454</v>
      </c>
      <c r="D622" s="27">
        <f t="shared" si="40"/>
        <v>595</v>
      </c>
      <c r="E622" s="38">
        <f t="shared" si="39"/>
        <v>454</v>
      </c>
      <c r="F622" s="28">
        <f t="shared" si="41"/>
        <v>429.27183651856728</v>
      </c>
      <c r="G622" s="28">
        <f t="shared" si="42"/>
        <v>611.48206916446259</v>
      </c>
    </row>
    <row r="623" spans="1:7">
      <c r="A623" s="27">
        <v>0</v>
      </c>
      <c r="B623" s="38">
        <v>446</v>
      </c>
      <c r="D623" s="27">
        <f t="shared" si="40"/>
        <v>596</v>
      </c>
      <c r="E623" s="38">
        <f t="shared" si="39"/>
        <v>446</v>
      </c>
      <c r="F623" s="28">
        <f t="shared" si="41"/>
        <v>428.55669146628793</v>
      </c>
      <c r="G623" s="28">
        <f t="shared" si="42"/>
        <v>304.26901260227231</v>
      </c>
    </row>
    <row r="624" spans="1:7">
      <c r="A624" s="27">
        <v>0</v>
      </c>
      <c r="B624" s="38">
        <v>410</v>
      </c>
      <c r="D624" s="27">
        <f t="shared" si="40"/>
        <v>597</v>
      </c>
      <c r="E624" s="38">
        <f t="shared" si="39"/>
        <v>410</v>
      </c>
      <c r="F624" s="28">
        <f t="shared" si="41"/>
        <v>427.84645608214237</v>
      </c>
      <c r="G624" s="28">
        <f t="shared" si="42"/>
        <v>318.4959946918363</v>
      </c>
    </row>
    <row r="625" spans="1:7">
      <c r="A625" s="27">
        <v>2</v>
      </c>
      <c r="B625" s="38">
        <v>453</v>
      </c>
      <c r="D625" s="27">
        <f t="shared" si="40"/>
        <v>598</v>
      </c>
      <c r="E625" s="38">
        <f t="shared" si="39"/>
        <v>453</v>
      </c>
      <c r="F625" s="28">
        <f t="shared" si="41"/>
        <v>427.14109665990384</v>
      </c>
      <c r="G625" s="28">
        <f t="shared" si="42"/>
        <v>668.68288195243645</v>
      </c>
    </row>
    <row r="626" spans="1:7">
      <c r="A626" s="27">
        <v>0</v>
      </c>
      <c r="B626" s="38">
        <v>480</v>
      </c>
      <c r="D626" s="27">
        <f t="shared" si="40"/>
        <v>599</v>
      </c>
      <c r="E626" s="38">
        <f t="shared" si="39"/>
        <v>480</v>
      </c>
      <c r="F626" s="28">
        <f t="shared" si="41"/>
        <v>426.44057972474803</v>
      </c>
      <c r="G626" s="28">
        <f t="shared" si="42"/>
        <v>2868.6115002210713</v>
      </c>
    </row>
    <row r="627" spans="1:7">
      <c r="A627" s="27">
        <v>0</v>
      </c>
      <c r="B627" s="38">
        <v>467</v>
      </c>
      <c r="D627" s="27">
        <f t="shared" si="40"/>
        <v>600</v>
      </c>
      <c r="E627" s="38">
        <f t="shared" si="39"/>
        <v>467</v>
      </c>
      <c r="F627" s="28">
        <f t="shared" si="41"/>
        <v>425.74487203166484</v>
      </c>
      <c r="G627" s="28">
        <f t="shared" si="42"/>
        <v>1701.9855836837098</v>
      </c>
    </row>
    <row r="628" spans="1:7">
      <c r="A628" s="27">
        <v>0</v>
      </c>
      <c r="B628" s="38">
        <v>434</v>
      </c>
      <c r="D628" s="27">
        <f t="shared" si="40"/>
        <v>601</v>
      </c>
      <c r="E628" s="38">
        <f t="shared" si="39"/>
        <v>434</v>
      </c>
      <c r="F628" s="28">
        <f t="shared" si="41"/>
        <v>425.05394056387991</v>
      </c>
      <c r="G628" s="28">
        <f t="shared" si="42"/>
        <v>80.031979434593381</v>
      </c>
    </row>
    <row r="629" spans="1:7">
      <c r="A629" s="27">
        <v>0</v>
      </c>
      <c r="B629" s="38">
        <v>461</v>
      </c>
      <c r="D629" s="27">
        <f t="shared" si="40"/>
        <v>602</v>
      </c>
      <c r="E629" s="38">
        <f t="shared" si="39"/>
        <v>461</v>
      </c>
      <c r="F629" s="28">
        <f t="shared" si="41"/>
        <v>424.3677525312886</v>
      </c>
      <c r="G629" s="28">
        <f t="shared" si="42"/>
        <v>1341.9215546089126</v>
      </c>
    </row>
    <row r="630" spans="1:7">
      <c r="A630" s="27">
        <v>0</v>
      </c>
      <c r="B630" s="38">
        <v>470</v>
      </c>
      <c r="D630" s="27">
        <f t="shared" si="40"/>
        <v>603</v>
      </c>
      <c r="E630" s="38">
        <f t="shared" si="39"/>
        <v>470</v>
      </c>
      <c r="F630" s="28">
        <f t="shared" si="41"/>
        <v>423.68627536889892</v>
      </c>
      <c r="G630" s="28">
        <f t="shared" si="42"/>
        <v>2144.9610892054588</v>
      </c>
    </row>
    <row r="631" spans="1:7">
      <c r="A631" s="27">
        <v>0</v>
      </c>
      <c r="B631" s="38">
        <v>414</v>
      </c>
      <c r="D631" s="27">
        <f t="shared" si="40"/>
        <v>604</v>
      </c>
      <c r="E631" s="38">
        <f t="shared" si="39"/>
        <v>414</v>
      </c>
      <c r="F631" s="28">
        <f t="shared" si="41"/>
        <v>423.00947673528708</v>
      </c>
      <c r="G631" s="28">
        <f t="shared" si="42"/>
        <v>81.17067104367915</v>
      </c>
    </row>
    <row r="632" spans="1:7">
      <c r="A632" s="27">
        <v>0</v>
      </c>
      <c r="B632" s="38">
        <v>397</v>
      </c>
      <c r="D632" s="27">
        <f t="shared" si="40"/>
        <v>605</v>
      </c>
      <c r="E632" s="38">
        <f t="shared" si="39"/>
        <v>397</v>
      </c>
      <c r="F632" s="28">
        <f t="shared" si="41"/>
        <v>422.33732451106158</v>
      </c>
      <c r="G632" s="28">
        <f t="shared" si="42"/>
        <v>641.98001337884205</v>
      </c>
    </row>
    <row r="633" spans="1:7">
      <c r="A633" s="27">
        <v>0</v>
      </c>
      <c r="B633" s="38">
        <v>427</v>
      </c>
      <c r="D633" s="27">
        <f t="shared" si="40"/>
        <v>606</v>
      </c>
      <c r="E633" s="38">
        <f t="shared" si="39"/>
        <v>427</v>
      </c>
      <c r="F633" s="28">
        <f t="shared" si="41"/>
        <v>421.66978679733984</v>
      </c>
      <c r="G633" s="28">
        <f t="shared" si="42"/>
        <v>28.411172785812692</v>
      </c>
    </row>
    <row r="634" spans="1:7">
      <c r="A634" s="27">
        <v>1</v>
      </c>
      <c r="B634" s="38">
        <v>446</v>
      </c>
      <c r="D634" s="27">
        <f t="shared" si="40"/>
        <v>607</v>
      </c>
      <c r="E634" s="38">
        <f t="shared" si="39"/>
        <v>446</v>
      </c>
      <c r="F634" s="28">
        <f t="shared" si="41"/>
        <v>421.0068319142336</v>
      </c>
      <c r="G634" s="28">
        <f t="shared" si="42"/>
        <v>624.65845096337205</v>
      </c>
    </row>
    <row r="635" spans="1:7">
      <c r="A635" s="27">
        <v>0</v>
      </c>
      <c r="B635" s="38">
        <v>451</v>
      </c>
      <c r="D635" s="27">
        <f t="shared" si="40"/>
        <v>608</v>
      </c>
      <c r="E635" s="38">
        <f t="shared" si="39"/>
        <v>451</v>
      </c>
      <c r="F635" s="28">
        <f t="shared" si="41"/>
        <v>420.34842839934606</v>
      </c>
      <c r="G635" s="28">
        <f t="shared" si="42"/>
        <v>939.51884159001497</v>
      </c>
    </row>
    <row r="636" spans="1:7">
      <c r="A636" s="27">
        <v>0</v>
      </c>
      <c r="B636" s="38">
        <v>402</v>
      </c>
      <c r="D636" s="27">
        <f t="shared" si="40"/>
        <v>609</v>
      </c>
      <c r="E636" s="38">
        <f t="shared" si="39"/>
        <v>402</v>
      </c>
      <c r="F636" s="28">
        <f t="shared" si="41"/>
        <v>419.69454500627813</v>
      </c>
      <c r="G636" s="28">
        <f t="shared" si="42"/>
        <v>313.09692297920242</v>
      </c>
    </row>
    <row r="637" spans="1:7">
      <c r="A637" s="27">
        <v>0</v>
      </c>
      <c r="B637" s="38">
        <v>425</v>
      </c>
      <c r="D637" s="27">
        <f t="shared" si="40"/>
        <v>610</v>
      </c>
      <c r="E637" s="38">
        <f t="shared" si="39"/>
        <v>425</v>
      </c>
      <c r="F637" s="28">
        <f t="shared" si="41"/>
        <v>419.04515070314619</v>
      </c>
      <c r="G637" s="28">
        <f t="shared" si="42"/>
        <v>35.460230148240299</v>
      </c>
    </row>
    <row r="638" spans="1:7">
      <c r="A638" s="27">
        <v>0</v>
      </c>
      <c r="B638" s="38">
        <v>450</v>
      </c>
      <c r="D638" s="27">
        <f t="shared" si="40"/>
        <v>611</v>
      </c>
      <c r="E638" s="38">
        <f t="shared" si="39"/>
        <v>450</v>
      </c>
      <c r="F638" s="28">
        <f t="shared" si="41"/>
        <v>418.40021467110893</v>
      </c>
      <c r="G638" s="28">
        <f t="shared" si="42"/>
        <v>998.54643283199948</v>
      </c>
    </row>
    <row r="639" spans="1:7">
      <c r="A639" s="27">
        <v>0</v>
      </c>
      <c r="B639" s="38">
        <v>448</v>
      </c>
      <c r="D639" s="27">
        <f t="shared" si="40"/>
        <v>612</v>
      </c>
      <c r="E639" s="38">
        <f t="shared" si="39"/>
        <v>448</v>
      </c>
      <c r="F639" s="28">
        <f t="shared" si="41"/>
        <v>417.75970630290482</v>
      </c>
      <c r="G639" s="28">
        <f t="shared" si="42"/>
        <v>914.47536288657466</v>
      </c>
    </row>
    <row r="640" spans="1:7">
      <c r="A640" s="27">
        <v>0</v>
      </c>
      <c r="B640" s="38">
        <v>449</v>
      </c>
      <c r="D640" s="27">
        <f t="shared" si="40"/>
        <v>613</v>
      </c>
      <c r="E640" s="38">
        <f t="shared" si="39"/>
        <v>449</v>
      </c>
      <c r="F640" s="28">
        <f t="shared" si="41"/>
        <v>417.12359520139989</v>
      </c>
      <c r="G640" s="28">
        <f t="shared" si="42"/>
        <v>1016.1051828842159</v>
      </c>
    </row>
    <row r="641" spans="1:7">
      <c r="A641" s="27">
        <v>0</v>
      </c>
      <c r="B641" s="38">
        <v>419</v>
      </c>
      <c r="D641" s="27">
        <f t="shared" si="40"/>
        <v>614</v>
      </c>
      <c r="E641" s="38">
        <f t="shared" si="39"/>
        <v>419</v>
      </c>
      <c r="F641" s="28">
        <f t="shared" si="41"/>
        <v>416.4918511781446</v>
      </c>
      <c r="G641" s="28">
        <f t="shared" si="42"/>
        <v>6.2908105125746312</v>
      </c>
    </row>
    <row r="642" spans="1:7">
      <c r="A642" s="27">
        <v>1</v>
      </c>
      <c r="B642" s="38">
        <v>416</v>
      </c>
      <c r="D642" s="27">
        <f t="shared" si="40"/>
        <v>615</v>
      </c>
      <c r="E642" s="38">
        <f t="shared" si="39"/>
        <v>416</v>
      </c>
      <c r="F642" s="28">
        <f t="shared" si="41"/>
        <v>415.86444425194162</v>
      </c>
      <c r="G642" s="28">
        <f t="shared" si="42"/>
        <v>1.8375360831666934E-2</v>
      </c>
    </row>
    <row r="643" spans="1:7">
      <c r="A643" s="27">
        <v>0</v>
      </c>
      <c r="B643" s="38">
        <v>399</v>
      </c>
      <c r="D643" s="27">
        <f t="shared" si="40"/>
        <v>616</v>
      </c>
      <c r="E643" s="38">
        <f t="shared" si="39"/>
        <v>399</v>
      </c>
      <c r="F643" s="28">
        <f t="shared" si="41"/>
        <v>415.24134464742264</v>
      </c>
      <c r="G643" s="28">
        <f t="shared" si="42"/>
        <v>263.78127595636391</v>
      </c>
    </row>
    <row r="644" spans="1:7">
      <c r="A644" s="27">
        <v>0</v>
      </c>
      <c r="B644" s="38">
        <v>399</v>
      </c>
      <c r="D644" s="27">
        <f t="shared" si="40"/>
        <v>617</v>
      </c>
      <c r="E644" s="38">
        <f t="shared" si="39"/>
        <v>399</v>
      </c>
      <c r="F644" s="28">
        <f t="shared" si="41"/>
        <v>414.62252279363582</v>
      </c>
      <c r="G644" s="28">
        <f t="shared" si="42"/>
        <v>244.06321843767086</v>
      </c>
    </row>
    <row r="645" spans="1:7">
      <c r="A645" s="27">
        <v>0</v>
      </c>
      <c r="B645" s="38">
        <v>447</v>
      </c>
      <c r="D645" s="27">
        <f t="shared" si="40"/>
        <v>618</v>
      </c>
      <c r="E645" s="38">
        <f t="shared" si="39"/>
        <v>447</v>
      </c>
      <c r="F645" s="28">
        <f t="shared" si="41"/>
        <v>414.00794932264165</v>
      </c>
      <c r="G645" s="28">
        <f t="shared" si="42"/>
        <v>1088.4754078973815</v>
      </c>
    </row>
    <row r="646" spans="1:7">
      <c r="A646" s="27">
        <v>0</v>
      </c>
      <c r="B646" s="38">
        <v>398</v>
      </c>
      <c r="D646" s="27">
        <f t="shared" si="40"/>
        <v>619</v>
      </c>
      <c r="E646" s="38">
        <f t="shared" si="39"/>
        <v>398</v>
      </c>
      <c r="F646" s="28">
        <f t="shared" si="41"/>
        <v>413.39759506811998</v>
      </c>
      <c r="G646" s="28">
        <f t="shared" si="42"/>
        <v>237.08593388179284</v>
      </c>
    </row>
    <row r="647" spans="1:7">
      <c r="A647" s="27">
        <v>0</v>
      </c>
      <c r="B647" s="38">
        <v>418</v>
      </c>
      <c r="D647" s="27">
        <f t="shared" si="40"/>
        <v>620</v>
      </c>
      <c r="E647" s="38">
        <f t="shared" si="39"/>
        <v>418</v>
      </c>
      <c r="F647" s="28">
        <f t="shared" si="41"/>
        <v>412.79143106398521</v>
      </c>
      <c r="G647" s="28">
        <f t="shared" si="42"/>
        <v>27.129190361218193</v>
      </c>
    </row>
    <row r="648" spans="1:7">
      <c r="A648" s="27">
        <v>0</v>
      </c>
      <c r="B648" s="38">
        <v>417</v>
      </c>
      <c r="D648" s="27">
        <f t="shared" si="40"/>
        <v>621</v>
      </c>
      <c r="E648" s="38">
        <f t="shared" si="39"/>
        <v>417</v>
      </c>
      <c r="F648" s="28">
        <f t="shared" si="41"/>
        <v>412.18942854301218</v>
      </c>
      <c r="G648" s="28">
        <f t="shared" si="42"/>
        <v>23.14159774278588</v>
      </c>
    </row>
    <row r="649" spans="1:7">
      <c r="A649" s="27">
        <v>0</v>
      </c>
      <c r="B649" s="38">
        <v>400</v>
      </c>
      <c r="D649" s="27">
        <f t="shared" si="40"/>
        <v>622</v>
      </c>
      <c r="E649" s="38">
        <f t="shared" si="39"/>
        <v>400</v>
      </c>
      <c r="F649" s="28">
        <f t="shared" si="41"/>
        <v>411.59155893547052</v>
      </c>
      <c r="G649" s="28">
        <f t="shared" si="42"/>
        <v>134.36423855448638</v>
      </c>
    </row>
    <row r="650" spans="1:7">
      <c r="A650" s="27">
        <v>0</v>
      </c>
      <c r="B650" s="38">
        <v>459</v>
      </c>
      <c r="D650" s="27">
        <f t="shared" si="40"/>
        <v>623</v>
      </c>
      <c r="E650" s="38">
        <f t="shared" ref="E650:E713" si="43">B650-C650</f>
        <v>459</v>
      </c>
      <c r="F650" s="28">
        <f t="shared" si="41"/>
        <v>410.99779386776896</v>
      </c>
      <c r="G650" s="28">
        <f t="shared" si="42"/>
        <v>2304.2117935611991</v>
      </c>
    </row>
    <row r="651" spans="1:7">
      <c r="A651" s="27">
        <v>0</v>
      </c>
      <c r="B651" s="38">
        <v>452</v>
      </c>
      <c r="D651" s="27">
        <f t="shared" si="40"/>
        <v>624</v>
      </c>
      <c r="E651" s="38">
        <f t="shared" si="43"/>
        <v>452</v>
      </c>
      <c r="F651" s="28">
        <f t="shared" si="41"/>
        <v>410.40810516110872</v>
      </c>
      <c r="G651" s="28">
        <f t="shared" si="42"/>
        <v>1729.885716289391</v>
      </c>
    </row>
    <row r="652" spans="1:7">
      <c r="A652" s="27">
        <v>1</v>
      </c>
      <c r="B652" s="38">
        <v>376</v>
      </c>
      <c r="D652" s="27">
        <f t="shared" si="40"/>
        <v>625</v>
      </c>
      <c r="E652" s="38">
        <f t="shared" si="43"/>
        <v>376</v>
      </c>
      <c r="F652" s="28">
        <f t="shared" si="41"/>
        <v>409.82246483014649</v>
      </c>
      <c r="G652" s="28">
        <f t="shared" si="42"/>
        <v>1143.9591271864961</v>
      </c>
    </row>
    <row r="653" spans="1:7">
      <c r="A653" s="27">
        <v>0</v>
      </c>
      <c r="B653" s="38">
        <v>410</v>
      </c>
      <c r="D653" s="27">
        <f t="shared" si="40"/>
        <v>626</v>
      </c>
      <c r="E653" s="38">
        <f t="shared" si="43"/>
        <v>410</v>
      </c>
      <c r="F653" s="28">
        <f t="shared" si="41"/>
        <v>409.24084508166567</v>
      </c>
      <c r="G653" s="28">
        <f t="shared" si="42"/>
        <v>0.57631619003120593</v>
      </c>
    </row>
    <row r="654" spans="1:7">
      <c r="A654" s="27">
        <v>0</v>
      </c>
      <c r="B654" s="38">
        <v>413</v>
      </c>
      <c r="D654" s="27">
        <f t="shared" si="40"/>
        <v>627</v>
      </c>
      <c r="E654" s="38">
        <f t="shared" si="43"/>
        <v>413</v>
      </c>
      <c r="F654" s="28">
        <f t="shared" si="41"/>
        <v>408.6632183132582</v>
      </c>
      <c r="G654" s="28">
        <f t="shared" si="42"/>
        <v>18.807675398459065</v>
      </c>
    </row>
    <row r="655" spans="1:7">
      <c r="A655" s="27">
        <v>1</v>
      </c>
      <c r="B655" s="38">
        <v>419</v>
      </c>
      <c r="D655" s="27">
        <f t="shared" si="40"/>
        <v>628</v>
      </c>
      <c r="E655" s="38">
        <f t="shared" si="43"/>
        <v>419</v>
      </c>
      <c r="F655" s="28">
        <f t="shared" si="41"/>
        <v>408.08955711201378</v>
      </c>
      <c r="G655" s="28">
        <f t="shared" si="42"/>
        <v>119.03776401200912</v>
      </c>
    </row>
    <row r="656" spans="1:7">
      <c r="A656" s="27">
        <v>0</v>
      </c>
      <c r="B656" s="38">
        <v>418</v>
      </c>
      <c r="D656" s="27">
        <f t="shared" si="40"/>
        <v>629</v>
      </c>
      <c r="E656" s="38">
        <f t="shared" si="43"/>
        <v>418</v>
      </c>
      <c r="F656" s="28">
        <f t="shared" si="41"/>
        <v>407.51983425321964</v>
      </c>
      <c r="G656" s="28">
        <f t="shared" si="42"/>
        <v>109.83387407998829</v>
      </c>
    </row>
    <row r="657" spans="1:7">
      <c r="A657" s="27">
        <v>0</v>
      </c>
      <c r="B657" s="38">
        <v>397</v>
      </c>
      <c r="D657" s="27">
        <f t="shared" si="40"/>
        <v>630</v>
      </c>
      <c r="E657" s="38">
        <f t="shared" si="43"/>
        <v>397</v>
      </c>
      <c r="F657" s="28">
        <f t="shared" si="41"/>
        <v>406.95402269906782</v>
      </c>
      <c r="G657" s="28">
        <f t="shared" si="42"/>
        <v>99.082567893557425</v>
      </c>
    </row>
    <row r="658" spans="1:7">
      <c r="A658" s="27">
        <v>0</v>
      </c>
      <c r="B658" s="38">
        <v>408</v>
      </c>
      <c r="D658" s="27">
        <f t="shared" si="40"/>
        <v>631</v>
      </c>
      <c r="E658" s="38">
        <f t="shared" si="43"/>
        <v>408</v>
      </c>
      <c r="F658" s="28">
        <f t="shared" si="41"/>
        <v>406.39209559737282</v>
      </c>
      <c r="G658" s="28">
        <f t="shared" si="42"/>
        <v>2.5853565679878829</v>
      </c>
    </row>
    <row r="659" spans="1:7">
      <c r="A659" s="27">
        <v>0</v>
      </c>
      <c r="B659" s="38">
        <v>428</v>
      </c>
      <c r="D659" s="27">
        <f t="shared" si="40"/>
        <v>632</v>
      </c>
      <c r="E659" s="38">
        <f t="shared" si="43"/>
        <v>428</v>
      </c>
      <c r="F659" s="28">
        <f t="shared" si="41"/>
        <v>405.83402628029637</v>
      </c>
      <c r="G659" s="28">
        <f t="shared" si="42"/>
        <v>491.33039094259198</v>
      </c>
    </row>
    <row r="660" spans="1:7">
      <c r="A660" s="27">
        <v>1</v>
      </c>
      <c r="B660" s="38">
        <v>393</v>
      </c>
      <c r="D660" s="27">
        <f t="shared" si="40"/>
        <v>633</v>
      </c>
      <c r="E660" s="38">
        <f t="shared" si="43"/>
        <v>393</v>
      </c>
      <c r="F660" s="28">
        <f t="shared" si="41"/>
        <v>405.27978826308254</v>
      </c>
      <c r="G660" s="28">
        <f t="shared" si="42"/>
        <v>150.79319978613964</v>
      </c>
    </row>
    <row r="661" spans="1:7">
      <c r="A661" s="27">
        <v>0</v>
      </c>
      <c r="B661" s="38">
        <v>374</v>
      </c>
      <c r="D661" s="27">
        <f t="shared" si="40"/>
        <v>634</v>
      </c>
      <c r="E661" s="38">
        <f t="shared" si="43"/>
        <v>374</v>
      </c>
      <c r="F661" s="28">
        <f t="shared" si="41"/>
        <v>404.72935524280047</v>
      </c>
      <c r="G661" s="28">
        <f t="shared" si="42"/>
        <v>944.29327363822847</v>
      </c>
    </row>
    <row r="662" spans="1:7">
      <c r="A662" s="27">
        <v>0</v>
      </c>
      <c r="B662" s="38">
        <v>416</v>
      </c>
      <c r="D662" s="27">
        <f t="shared" si="40"/>
        <v>635</v>
      </c>
      <c r="E662" s="38">
        <f t="shared" si="43"/>
        <v>416</v>
      </c>
      <c r="F662" s="28">
        <f t="shared" si="41"/>
        <v>404.18270109709624</v>
      </c>
      <c r="G662" s="28">
        <f t="shared" si="42"/>
        <v>139.64855336057036</v>
      </c>
    </row>
    <row r="663" spans="1:7">
      <c r="A663" s="27">
        <v>0</v>
      </c>
      <c r="B663" s="38">
        <v>392</v>
      </c>
      <c r="D663" s="27">
        <f t="shared" si="40"/>
        <v>636</v>
      </c>
      <c r="E663" s="38">
        <f t="shared" si="43"/>
        <v>392</v>
      </c>
      <c r="F663" s="28">
        <f t="shared" si="41"/>
        <v>403.63979988295296</v>
      </c>
      <c r="G663" s="28">
        <f t="shared" si="42"/>
        <v>135.48494131519166</v>
      </c>
    </row>
    <row r="664" spans="1:7">
      <c r="A664" s="27">
        <v>0</v>
      </c>
      <c r="B664" s="38">
        <v>394</v>
      </c>
      <c r="D664" s="27">
        <f t="shared" si="40"/>
        <v>637</v>
      </c>
      <c r="E664" s="38">
        <f t="shared" si="43"/>
        <v>394</v>
      </c>
      <c r="F664" s="28">
        <f t="shared" si="41"/>
        <v>403.10062583545994</v>
      </c>
      <c r="G664" s="28">
        <f t="shared" si="42"/>
        <v>82.821390597040875</v>
      </c>
    </row>
    <row r="665" spans="1:7">
      <c r="A665" s="27">
        <v>0</v>
      </c>
      <c r="B665" s="38">
        <v>393</v>
      </c>
      <c r="D665" s="27">
        <f t="shared" si="40"/>
        <v>638</v>
      </c>
      <c r="E665" s="38">
        <f t="shared" si="43"/>
        <v>393</v>
      </c>
      <c r="F665" s="28">
        <f t="shared" si="41"/>
        <v>402.56515336658936</v>
      </c>
      <c r="G665" s="28">
        <f t="shared" si="42"/>
        <v>91.492158926375708</v>
      </c>
    </row>
    <row r="666" spans="1:7">
      <c r="A666" s="27">
        <v>1</v>
      </c>
      <c r="B666" s="38">
        <v>352</v>
      </c>
      <c r="D666" s="27">
        <f t="shared" si="40"/>
        <v>639</v>
      </c>
      <c r="E666" s="38">
        <f t="shared" si="43"/>
        <v>352</v>
      </c>
      <c r="F666" s="28">
        <f t="shared" si="41"/>
        <v>402.03335706398275</v>
      </c>
      <c r="G666" s="28">
        <f t="shared" si="42"/>
        <v>2503.3368190919923</v>
      </c>
    </row>
    <row r="667" spans="1:7">
      <c r="A667" s="27">
        <v>0</v>
      </c>
      <c r="B667" s="38">
        <v>410</v>
      </c>
      <c r="D667" s="27">
        <f t="shared" si="40"/>
        <v>640</v>
      </c>
      <c r="E667" s="38">
        <f t="shared" si="43"/>
        <v>410</v>
      </c>
      <c r="F667" s="28">
        <f t="shared" si="41"/>
        <v>401.50521168974399</v>
      </c>
      <c r="G667" s="28">
        <f t="shared" si="42"/>
        <v>72.161428436062209</v>
      </c>
    </row>
    <row r="668" spans="1:7">
      <c r="A668" s="27">
        <v>2</v>
      </c>
      <c r="B668" s="38">
        <v>406</v>
      </c>
      <c r="D668" s="27">
        <f t="shared" ref="D668:D731" si="44">D667+1</f>
        <v>641</v>
      </c>
      <c r="E668" s="38">
        <f t="shared" si="43"/>
        <v>406</v>
      </c>
      <c r="F668" s="28">
        <f t="shared" si="41"/>
        <v>400.98069217924251</v>
      </c>
      <c r="G668" s="28">
        <f t="shared" si="42"/>
        <v>25.193450999517303</v>
      </c>
    </row>
    <row r="669" spans="1:7">
      <c r="A669" s="27">
        <v>0</v>
      </c>
      <c r="B669" s="38">
        <v>383</v>
      </c>
      <c r="D669" s="27">
        <f t="shared" si="44"/>
        <v>642</v>
      </c>
      <c r="E669" s="38">
        <f t="shared" si="43"/>
        <v>383</v>
      </c>
      <c r="F669" s="28">
        <f t="shared" ref="F669:F732" si="45">(F$3*EXP(-D669/F$1))+(F$4*EXP(-D669/F$2))+F$5</f>
        <v>400.45977363992313</v>
      </c>
      <c r="G669" s="28">
        <f t="shared" si="42"/>
        <v>304.84369555735452</v>
      </c>
    </row>
    <row r="670" spans="1:7">
      <c r="A670" s="27">
        <v>0</v>
      </c>
      <c r="B670" s="38">
        <v>430</v>
      </c>
      <c r="D670" s="27">
        <f t="shared" si="44"/>
        <v>643</v>
      </c>
      <c r="E670" s="38">
        <f t="shared" si="43"/>
        <v>430</v>
      </c>
      <c r="F670" s="28">
        <f t="shared" si="45"/>
        <v>399.94243135012488</v>
      </c>
      <c r="G670" s="28">
        <f t="shared" si="42"/>
        <v>903.45743314195579</v>
      </c>
    </row>
    <row r="671" spans="1:7">
      <c r="A671" s="27">
        <v>0</v>
      </c>
      <c r="B671" s="38">
        <v>409</v>
      </c>
      <c r="D671" s="27">
        <f t="shared" si="44"/>
        <v>644</v>
      </c>
      <c r="E671" s="38">
        <f t="shared" si="43"/>
        <v>409</v>
      </c>
      <c r="F671" s="28">
        <f t="shared" si="45"/>
        <v>399.42864075790806</v>
      </c>
      <c r="G671" s="28">
        <f t="shared" si="42"/>
        <v>91.610917741178866</v>
      </c>
    </row>
    <row r="672" spans="1:7">
      <c r="A672" s="27">
        <v>1</v>
      </c>
      <c r="B672" s="38">
        <v>399</v>
      </c>
      <c r="D672" s="27">
        <f t="shared" si="44"/>
        <v>645</v>
      </c>
      <c r="E672" s="38">
        <f t="shared" si="43"/>
        <v>399</v>
      </c>
      <c r="F672" s="28">
        <f t="shared" si="45"/>
        <v>398.91837747988848</v>
      </c>
      <c r="G672" s="28">
        <f t="shared" si="42"/>
        <v>6.6622357893559841E-3</v>
      </c>
    </row>
    <row r="673" spans="1:7">
      <c r="A673" s="27">
        <v>0</v>
      </c>
      <c r="B673" s="38">
        <v>409</v>
      </c>
      <c r="D673" s="27">
        <f t="shared" si="44"/>
        <v>646</v>
      </c>
      <c r="E673" s="38">
        <f t="shared" si="43"/>
        <v>409</v>
      </c>
      <c r="F673" s="28">
        <f t="shared" si="45"/>
        <v>398.41161730008088</v>
      </c>
      <c r="G673" s="28">
        <f t="shared" si="42"/>
        <v>112.11384819994657</v>
      </c>
    </row>
    <row r="674" spans="1:7">
      <c r="A674" s="27">
        <v>1</v>
      </c>
      <c r="B674" s="38">
        <v>429</v>
      </c>
      <c r="D674" s="27">
        <f t="shared" si="44"/>
        <v>647</v>
      </c>
      <c r="E674" s="38">
        <f t="shared" si="43"/>
        <v>429</v>
      </c>
      <c r="F674" s="28">
        <f t="shared" si="45"/>
        <v>397.90833616874932</v>
      </c>
      <c r="G674" s="28">
        <f t="shared" si="42"/>
        <v>966.69155979550203</v>
      </c>
    </row>
    <row r="675" spans="1:7">
      <c r="A675" s="27">
        <v>0</v>
      </c>
      <c r="B675" s="38">
        <v>408</v>
      </c>
      <c r="D675" s="27">
        <f t="shared" si="44"/>
        <v>648</v>
      </c>
      <c r="E675" s="38">
        <f t="shared" si="43"/>
        <v>408</v>
      </c>
      <c r="F675" s="28">
        <f t="shared" si="45"/>
        <v>397.40851020126593</v>
      </c>
      <c r="G675" s="28">
        <f t="shared" si="42"/>
        <v>112.17965615668795</v>
      </c>
    </row>
    <row r="676" spans="1:7">
      <c r="A676" s="27">
        <v>1</v>
      </c>
      <c r="B676" s="38">
        <v>406</v>
      </c>
      <c r="D676" s="27">
        <f t="shared" si="44"/>
        <v>649</v>
      </c>
      <c r="E676" s="38">
        <f t="shared" si="43"/>
        <v>406</v>
      </c>
      <c r="F676" s="28">
        <f t="shared" si="45"/>
        <v>396.91211567697746</v>
      </c>
      <c r="G676" s="28">
        <f t="shared" si="42"/>
        <v>82.589641468638774</v>
      </c>
    </row>
    <row r="677" spans="1:7">
      <c r="A677" s="27">
        <v>0</v>
      </c>
      <c r="B677" s="38">
        <v>377</v>
      </c>
      <c r="D677" s="27">
        <f t="shared" si="44"/>
        <v>650</v>
      </c>
      <c r="E677" s="38">
        <f t="shared" si="43"/>
        <v>377</v>
      </c>
      <c r="F677" s="28">
        <f t="shared" si="45"/>
        <v>396.4191290380794</v>
      </c>
      <c r="G677" s="28">
        <f t="shared" si="42"/>
        <v>377.10257259757873</v>
      </c>
    </row>
    <row r="678" spans="1:7">
      <c r="A678" s="27">
        <v>0</v>
      </c>
      <c r="B678" s="38">
        <v>317</v>
      </c>
      <c r="D678" s="27">
        <f t="shared" si="44"/>
        <v>651</v>
      </c>
      <c r="E678" s="38">
        <f t="shared" si="43"/>
        <v>317</v>
      </c>
      <c r="F678" s="28">
        <f t="shared" si="45"/>
        <v>395.92952688849812</v>
      </c>
      <c r="G678" s="28">
        <f t="shared" si="42"/>
        <v>6229.8702148421471</v>
      </c>
    </row>
    <row r="679" spans="1:7">
      <c r="A679" s="27">
        <v>0</v>
      </c>
      <c r="B679" s="38">
        <v>379</v>
      </c>
      <c r="D679" s="27">
        <f t="shared" si="44"/>
        <v>652</v>
      </c>
      <c r="E679" s="38">
        <f t="shared" si="43"/>
        <v>379</v>
      </c>
      <c r="F679" s="28">
        <f t="shared" si="45"/>
        <v>395.44328599278049</v>
      </c>
      <c r="G679" s="28">
        <f t="shared" si="42"/>
        <v>270.38165424037101</v>
      </c>
    </row>
    <row r="680" spans="1:7">
      <c r="A680" s="27">
        <v>0</v>
      </c>
      <c r="B680" s="38">
        <v>393</v>
      </c>
      <c r="D680" s="27">
        <f t="shared" si="44"/>
        <v>653</v>
      </c>
      <c r="E680" s="38">
        <f t="shared" si="43"/>
        <v>393</v>
      </c>
      <c r="F680" s="28">
        <f t="shared" si="45"/>
        <v>394.96038327499116</v>
      </c>
      <c r="G680" s="28">
        <f t="shared" si="42"/>
        <v>3.8431025848650617</v>
      </c>
    </row>
    <row r="681" spans="1:7">
      <c r="A681" s="27">
        <v>0</v>
      </c>
      <c r="B681" s="38">
        <v>392</v>
      </c>
      <c r="D681" s="27">
        <f t="shared" si="44"/>
        <v>654</v>
      </c>
      <c r="E681" s="38">
        <f t="shared" si="43"/>
        <v>392</v>
      </c>
      <c r="F681" s="28">
        <f t="shared" si="45"/>
        <v>394.4807958176176</v>
      </c>
      <c r="G681" s="28">
        <f t="shared" si="42"/>
        <v>6.1543478887089984</v>
      </c>
    </row>
    <row r="682" spans="1:7">
      <c r="A682" s="27">
        <v>2</v>
      </c>
      <c r="B682" s="38">
        <v>367</v>
      </c>
      <c r="D682" s="27">
        <f t="shared" si="44"/>
        <v>655</v>
      </c>
      <c r="E682" s="38">
        <f t="shared" si="43"/>
        <v>367</v>
      </c>
      <c r="F682" s="28">
        <f t="shared" si="45"/>
        <v>394.00450086048198</v>
      </c>
      <c r="G682" s="28">
        <f t="shared" ref="G682:G745" si="46">(E682-F682)^2</f>
        <v>729.24306672377213</v>
      </c>
    </row>
    <row r="683" spans="1:7">
      <c r="A683" s="27">
        <v>0</v>
      </c>
      <c r="B683" s="38">
        <v>366</v>
      </c>
      <c r="D683" s="27">
        <f t="shared" si="44"/>
        <v>656</v>
      </c>
      <c r="E683" s="38">
        <f t="shared" si="43"/>
        <v>366</v>
      </c>
      <c r="F683" s="28">
        <f t="shared" si="45"/>
        <v>393.53147579966173</v>
      </c>
      <c r="G683" s="28">
        <f t="shared" si="46"/>
        <v>757.98215970735976</v>
      </c>
    </row>
    <row r="684" spans="1:7">
      <c r="A684" s="27">
        <v>1</v>
      </c>
      <c r="B684" s="38">
        <v>357</v>
      </c>
      <c r="D684" s="27">
        <f t="shared" si="44"/>
        <v>657</v>
      </c>
      <c r="E684" s="38">
        <f t="shared" si="43"/>
        <v>357</v>
      </c>
      <c r="F684" s="28">
        <f t="shared" si="45"/>
        <v>393.06169818641621</v>
      </c>
      <c r="G684" s="28">
        <f t="shared" si="46"/>
        <v>1300.4460760881741</v>
      </c>
    </row>
    <row r="685" spans="1:7">
      <c r="A685" s="27">
        <v>1</v>
      </c>
      <c r="B685" s="38">
        <v>397</v>
      </c>
      <c r="D685" s="27">
        <f t="shared" si="44"/>
        <v>658</v>
      </c>
      <c r="E685" s="38">
        <f t="shared" si="43"/>
        <v>397</v>
      </c>
      <c r="F685" s="28">
        <f t="shared" si="45"/>
        <v>392.59514572612176</v>
      </c>
      <c r="G685" s="28">
        <f t="shared" si="46"/>
        <v>19.402741174103422</v>
      </c>
    </row>
    <row r="686" spans="1:7">
      <c r="A686" s="27">
        <v>0</v>
      </c>
      <c r="B686" s="38">
        <v>397</v>
      </c>
      <c r="D686" s="27">
        <f t="shared" si="44"/>
        <v>659</v>
      </c>
      <c r="E686" s="38">
        <f t="shared" si="43"/>
        <v>397</v>
      </c>
      <c r="F686" s="28">
        <f t="shared" si="45"/>
        <v>392.13179627721331</v>
      </c>
      <c r="G686" s="28">
        <f t="shared" si="46"/>
        <v>23.699407486554172</v>
      </c>
    </row>
    <row r="687" spans="1:7">
      <c r="A687" s="27">
        <v>0</v>
      </c>
      <c r="B687" s="38">
        <v>373</v>
      </c>
      <c r="D687" s="27">
        <f t="shared" si="44"/>
        <v>660</v>
      </c>
      <c r="E687" s="38">
        <f t="shared" si="43"/>
        <v>373</v>
      </c>
      <c r="F687" s="28">
        <f t="shared" si="45"/>
        <v>391.67162785013386</v>
      </c>
      <c r="G687" s="28">
        <f t="shared" si="46"/>
        <v>348.62968657389439</v>
      </c>
    </row>
    <row r="688" spans="1:7">
      <c r="A688" s="27">
        <v>2</v>
      </c>
      <c r="B688" s="38">
        <v>395</v>
      </c>
      <c r="D688" s="27">
        <f t="shared" si="44"/>
        <v>661</v>
      </c>
      <c r="E688" s="38">
        <f t="shared" si="43"/>
        <v>395</v>
      </c>
      <c r="F688" s="28">
        <f t="shared" si="45"/>
        <v>391.21461860629063</v>
      </c>
      <c r="G688" s="28">
        <f t="shared" si="46"/>
        <v>14.329112295841107</v>
      </c>
    </row>
    <row r="689" spans="1:7">
      <c r="A689" s="27">
        <v>0</v>
      </c>
      <c r="B689" s="38">
        <v>351</v>
      </c>
      <c r="D689" s="27">
        <f t="shared" si="44"/>
        <v>662</v>
      </c>
      <c r="E689" s="38">
        <f t="shared" si="43"/>
        <v>351</v>
      </c>
      <c r="F689" s="28">
        <f t="shared" si="45"/>
        <v>390.76074685701906</v>
      </c>
      <c r="G689" s="28">
        <f t="shared" si="46"/>
        <v>1580.9169906279508</v>
      </c>
    </row>
    <row r="690" spans="1:7">
      <c r="A690" s="27">
        <v>0</v>
      </c>
      <c r="B690" s="38">
        <v>323</v>
      </c>
      <c r="D690" s="27">
        <f t="shared" si="44"/>
        <v>663</v>
      </c>
      <c r="E690" s="38">
        <f t="shared" si="43"/>
        <v>323</v>
      </c>
      <c r="F690" s="28">
        <f t="shared" si="45"/>
        <v>390.30999106255297</v>
      </c>
      <c r="G690" s="28">
        <f t="shared" si="46"/>
        <v>4530.6348968409602</v>
      </c>
    </row>
    <row r="691" spans="1:7">
      <c r="A691" s="27">
        <v>0</v>
      </c>
      <c r="B691" s="38">
        <v>404</v>
      </c>
      <c r="D691" s="27">
        <f t="shared" si="44"/>
        <v>664</v>
      </c>
      <c r="E691" s="38">
        <f t="shared" si="43"/>
        <v>404</v>
      </c>
      <c r="F691" s="28">
        <f t="shared" si="45"/>
        <v>389.86232983100285</v>
      </c>
      <c r="G691" s="28">
        <f t="shared" si="46"/>
        <v>199.87371780735182</v>
      </c>
    </row>
    <row r="692" spans="1:7">
      <c r="A692" s="27">
        <v>1</v>
      </c>
      <c r="B692" s="38">
        <v>382</v>
      </c>
      <c r="D692" s="27">
        <f t="shared" si="44"/>
        <v>665</v>
      </c>
      <c r="E692" s="38">
        <f t="shared" si="43"/>
        <v>382</v>
      </c>
      <c r="F692" s="28">
        <f t="shared" si="45"/>
        <v>389.41774191734032</v>
      </c>
      <c r="G692" s="28">
        <f t="shared" si="46"/>
        <v>55.022895152267679</v>
      </c>
    </row>
    <row r="693" spans="1:7">
      <c r="A693" s="27">
        <v>0</v>
      </c>
      <c r="B693" s="38">
        <v>358</v>
      </c>
      <c r="D693" s="27">
        <f t="shared" si="44"/>
        <v>666</v>
      </c>
      <c r="E693" s="38">
        <f t="shared" si="43"/>
        <v>358</v>
      </c>
      <c r="F693" s="28">
        <f t="shared" si="45"/>
        <v>388.97620622238998</v>
      </c>
      <c r="G693" s="28">
        <f t="shared" si="46"/>
        <v>959.52535193203153</v>
      </c>
    </row>
    <row r="694" spans="1:7">
      <c r="A694" s="27">
        <v>1</v>
      </c>
      <c r="B694" s="38">
        <v>355</v>
      </c>
      <c r="D694" s="27">
        <f t="shared" si="44"/>
        <v>667</v>
      </c>
      <c r="E694" s="38">
        <f t="shared" si="43"/>
        <v>355</v>
      </c>
      <c r="F694" s="28">
        <f t="shared" si="45"/>
        <v>388.537701791828</v>
      </c>
      <c r="G694" s="28">
        <f t="shared" si="46"/>
        <v>1124.7774414775829</v>
      </c>
    </row>
    <row r="695" spans="1:7">
      <c r="A695" s="27">
        <v>0</v>
      </c>
      <c r="B695" s="38">
        <v>323</v>
      </c>
      <c r="D695" s="27">
        <f t="shared" si="44"/>
        <v>668</v>
      </c>
      <c r="E695" s="38">
        <f t="shared" si="43"/>
        <v>323</v>
      </c>
      <c r="F695" s="28">
        <f t="shared" si="45"/>
        <v>388.10220781518802</v>
      </c>
      <c r="G695" s="28">
        <f t="shared" si="46"/>
        <v>4238.2974624119288</v>
      </c>
    </row>
    <row r="696" spans="1:7">
      <c r="A696" s="27">
        <v>0</v>
      </c>
      <c r="B696" s="38">
        <v>366</v>
      </c>
      <c r="D696" s="27">
        <f t="shared" si="44"/>
        <v>669</v>
      </c>
      <c r="E696" s="38">
        <f t="shared" si="43"/>
        <v>366</v>
      </c>
      <c r="F696" s="28">
        <f t="shared" si="45"/>
        <v>387.66970362487302</v>
      </c>
      <c r="G696" s="28">
        <f t="shared" si="46"/>
        <v>469.57605518983502</v>
      </c>
    </row>
    <row r="697" spans="1:7">
      <c r="A697" s="27">
        <v>1</v>
      </c>
      <c r="B697" s="38">
        <v>359</v>
      </c>
      <c r="D697" s="27">
        <f t="shared" si="44"/>
        <v>670</v>
      </c>
      <c r="E697" s="38">
        <f t="shared" si="43"/>
        <v>359</v>
      </c>
      <c r="F697" s="28">
        <f t="shared" si="45"/>
        <v>387.24016869517482</v>
      </c>
      <c r="G697" s="28">
        <f t="shared" si="46"/>
        <v>797.50712793193168</v>
      </c>
    </row>
    <row r="698" spans="1:7">
      <c r="A698" s="27">
        <v>0</v>
      </c>
      <c r="B698" s="38">
        <v>316</v>
      </c>
      <c r="D698" s="27">
        <f t="shared" si="44"/>
        <v>671</v>
      </c>
      <c r="E698" s="38">
        <f t="shared" si="43"/>
        <v>316</v>
      </c>
      <c r="F698" s="28">
        <f t="shared" si="45"/>
        <v>386.8135826413</v>
      </c>
      <c r="G698" s="28">
        <f t="shared" si="46"/>
        <v>5014.5634864962249</v>
      </c>
    </row>
    <row r="699" spans="1:7">
      <c r="A699" s="27">
        <v>1</v>
      </c>
      <c r="B699" s="38">
        <v>340</v>
      </c>
      <c r="D699" s="27">
        <f t="shared" si="44"/>
        <v>672</v>
      </c>
      <c r="E699" s="38">
        <f t="shared" si="43"/>
        <v>340</v>
      </c>
      <c r="F699" s="28">
        <f t="shared" si="45"/>
        <v>386.3899252184022</v>
      </c>
      <c r="G699" s="28">
        <f t="shared" si="46"/>
        <v>2152.0251617689482</v>
      </c>
    </row>
    <row r="700" spans="1:7">
      <c r="A700" s="27">
        <v>1</v>
      </c>
      <c r="B700" s="38">
        <v>387</v>
      </c>
      <c r="D700" s="27">
        <f t="shared" si="44"/>
        <v>673</v>
      </c>
      <c r="E700" s="38">
        <f t="shared" si="43"/>
        <v>387</v>
      </c>
      <c r="F700" s="28">
        <f t="shared" si="45"/>
        <v>385.96917632062167</v>
      </c>
      <c r="G700" s="28">
        <f t="shared" si="46"/>
        <v>1.0625974579670769</v>
      </c>
    </row>
    <row r="701" spans="1:7">
      <c r="A701" s="27">
        <v>0</v>
      </c>
      <c r="B701" s="38">
        <v>388</v>
      </c>
      <c r="D701" s="27">
        <f t="shared" si="44"/>
        <v>674</v>
      </c>
      <c r="E701" s="38">
        <f t="shared" si="43"/>
        <v>388</v>
      </c>
      <c r="F701" s="28">
        <f t="shared" si="45"/>
        <v>385.55131598013077</v>
      </c>
      <c r="G701" s="28">
        <f t="shared" si="46"/>
        <v>5.9960534291629486</v>
      </c>
    </row>
    <row r="702" spans="1:7">
      <c r="A702" s="27">
        <v>1</v>
      </c>
      <c r="B702" s="38">
        <v>352</v>
      </c>
      <c r="D702" s="27">
        <f t="shared" si="44"/>
        <v>675</v>
      </c>
      <c r="E702" s="38">
        <f t="shared" si="43"/>
        <v>352</v>
      </c>
      <c r="F702" s="28">
        <f t="shared" si="45"/>
        <v>385.13632436618673</v>
      </c>
      <c r="G702" s="28">
        <f t="shared" si="46"/>
        <v>1098.0159925011403</v>
      </c>
    </row>
    <row r="703" spans="1:7">
      <c r="A703" s="27">
        <v>1</v>
      </c>
      <c r="B703" s="38">
        <v>385</v>
      </c>
      <c r="D703" s="27">
        <f t="shared" si="44"/>
        <v>676</v>
      </c>
      <c r="E703" s="38">
        <f t="shared" si="43"/>
        <v>385</v>
      </c>
      <c r="F703" s="28">
        <f t="shared" si="45"/>
        <v>384.72418178419002</v>
      </c>
      <c r="G703" s="28">
        <f t="shared" si="46"/>
        <v>7.6075688172599118E-2</v>
      </c>
    </row>
    <row r="704" spans="1:7">
      <c r="A704" s="27">
        <v>0</v>
      </c>
      <c r="B704" s="38">
        <v>364</v>
      </c>
      <c r="D704" s="27">
        <f t="shared" si="44"/>
        <v>677</v>
      </c>
      <c r="E704" s="38">
        <f t="shared" si="43"/>
        <v>364</v>
      </c>
      <c r="F704" s="28">
        <f t="shared" si="45"/>
        <v>384.31486867475024</v>
      </c>
      <c r="G704" s="28">
        <f t="shared" si="46"/>
        <v>412.69388927234871</v>
      </c>
    </row>
    <row r="705" spans="1:7">
      <c r="A705" s="27">
        <v>0</v>
      </c>
      <c r="B705" s="38">
        <v>358</v>
      </c>
      <c r="D705" s="27">
        <f t="shared" si="44"/>
        <v>678</v>
      </c>
      <c r="E705" s="38">
        <f t="shared" si="43"/>
        <v>358</v>
      </c>
      <c r="F705" s="28">
        <f t="shared" si="45"/>
        <v>383.90836561275739</v>
      </c>
      <c r="G705" s="28">
        <f t="shared" si="46"/>
        <v>671.2434087243098</v>
      </c>
    </row>
    <row r="706" spans="1:7">
      <c r="A706" s="27">
        <v>0</v>
      </c>
      <c r="B706" s="38">
        <v>370</v>
      </c>
      <c r="D706" s="27">
        <f t="shared" si="44"/>
        <v>679</v>
      </c>
      <c r="E706" s="38">
        <f t="shared" si="43"/>
        <v>370</v>
      </c>
      <c r="F706" s="28">
        <f t="shared" si="45"/>
        <v>383.5046533064604</v>
      </c>
      <c r="G706" s="28">
        <f t="shared" si="46"/>
        <v>182.37566092769174</v>
      </c>
    </row>
    <row r="707" spans="1:7">
      <c r="A707" s="27">
        <v>0</v>
      </c>
      <c r="B707" s="38">
        <v>397</v>
      </c>
      <c r="D707" s="27">
        <f t="shared" si="44"/>
        <v>680</v>
      </c>
      <c r="E707" s="38">
        <f t="shared" si="43"/>
        <v>397</v>
      </c>
      <c r="F707" s="28">
        <f t="shared" si="45"/>
        <v>383.10371259655119</v>
      </c>
      <c r="G707" s="28">
        <f t="shared" si="46"/>
        <v>193.10680359925004</v>
      </c>
    </row>
    <row r="708" spans="1:7">
      <c r="A708" s="27">
        <v>1</v>
      </c>
      <c r="B708" s="38">
        <v>364</v>
      </c>
      <c r="D708" s="27">
        <f t="shared" si="44"/>
        <v>681</v>
      </c>
      <c r="E708" s="38">
        <f t="shared" si="43"/>
        <v>364</v>
      </c>
      <c r="F708" s="28">
        <f t="shared" si="45"/>
        <v>382.70552445525584</v>
      </c>
      <c r="G708" s="28">
        <f t="shared" si="46"/>
        <v>349.89664514617431</v>
      </c>
    </row>
    <row r="709" spans="1:7">
      <c r="A709" s="27">
        <v>0</v>
      </c>
      <c r="B709" s="38">
        <v>337</v>
      </c>
      <c r="D709" s="27">
        <f t="shared" si="44"/>
        <v>682</v>
      </c>
      <c r="E709" s="38">
        <f t="shared" si="43"/>
        <v>337</v>
      </c>
      <c r="F709" s="28">
        <f t="shared" si="45"/>
        <v>382.31006998543114</v>
      </c>
      <c r="G709" s="28">
        <f t="shared" si="46"/>
        <v>2053.002442084668</v>
      </c>
    </row>
    <row r="710" spans="1:7">
      <c r="A710" s="27">
        <v>0</v>
      </c>
      <c r="B710" s="38">
        <v>354</v>
      </c>
      <c r="D710" s="27">
        <f t="shared" si="44"/>
        <v>683</v>
      </c>
      <c r="E710" s="38">
        <f t="shared" si="43"/>
        <v>354</v>
      </c>
      <c r="F710" s="28">
        <f t="shared" si="45"/>
        <v>381.91733041966825</v>
      </c>
      <c r="G710" s="28">
        <f t="shared" si="46"/>
        <v>779.37733776093398</v>
      </c>
    </row>
    <row r="711" spans="1:7">
      <c r="A711" s="27">
        <v>0</v>
      </c>
      <c r="B711" s="38">
        <v>353</v>
      </c>
      <c r="D711" s="27">
        <f t="shared" si="44"/>
        <v>684</v>
      </c>
      <c r="E711" s="38">
        <f t="shared" si="43"/>
        <v>353</v>
      </c>
      <c r="F711" s="28">
        <f t="shared" si="45"/>
        <v>381.52728711940131</v>
      </c>
      <c r="G711" s="28">
        <f t="shared" si="46"/>
        <v>813.80611039275982</v>
      </c>
    </row>
    <row r="712" spans="1:7">
      <c r="A712" s="27">
        <v>0</v>
      </c>
      <c r="B712" s="38">
        <v>374</v>
      </c>
      <c r="D712" s="27">
        <f t="shared" si="44"/>
        <v>685</v>
      </c>
      <c r="E712" s="38">
        <f t="shared" si="43"/>
        <v>374</v>
      </c>
      <c r="F712" s="28">
        <f t="shared" si="45"/>
        <v>381.13992157402396</v>
      </c>
      <c r="G712" s="28">
        <f t="shared" si="46"/>
        <v>50.978480083212759</v>
      </c>
    </row>
    <row r="713" spans="1:7">
      <c r="A713" s="27">
        <v>1</v>
      </c>
      <c r="B713" s="38">
        <v>391</v>
      </c>
      <c r="D713" s="27">
        <f t="shared" si="44"/>
        <v>686</v>
      </c>
      <c r="E713" s="38">
        <f t="shared" si="43"/>
        <v>391</v>
      </c>
      <c r="F713" s="28">
        <f t="shared" si="45"/>
        <v>380.75521540000972</v>
      </c>
      <c r="G713" s="28">
        <f t="shared" si="46"/>
        <v>104.95561150019805</v>
      </c>
    </row>
    <row r="714" spans="1:7">
      <c r="A714" s="27">
        <v>0</v>
      </c>
      <c r="B714" s="38">
        <v>346</v>
      </c>
      <c r="D714" s="27">
        <f t="shared" si="44"/>
        <v>687</v>
      </c>
      <c r="E714" s="38">
        <f t="shared" ref="E714:E777" si="47">B714-C714</f>
        <v>346</v>
      </c>
      <c r="F714" s="28">
        <f t="shared" si="45"/>
        <v>380.37315034004047</v>
      </c>
      <c r="G714" s="28">
        <f t="shared" si="46"/>
        <v>1181.513464299024</v>
      </c>
    </row>
    <row r="715" spans="1:7">
      <c r="A715" s="27">
        <v>0</v>
      </c>
      <c r="B715" s="38">
        <v>353</v>
      </c>
      <c r="D715" s="27">
        <f t="shared" si="44"/>
        <v>688</v>
      </c>
      <c r="E715" s="38">
        <f t="shared" si="47"/>
        <v>353</v>
      </c>
      <c r="F715" s="28">
        <f t="shared" si="45"/>
        <v>379.99370826213931</v>
      </c>
      <c r="G715" s="28">
        <f t="shared" si="46"/>
        <v>728.66028574148788</v>
      </c>
    </row>
    <row r="716" spans="1:7">
      <c r="A716" s="27">
        <v>0</v>
      </c>
      <c r="B716" s="38">
        <v>364</v>
      </c>
      <c r="D716" s="27">
        <f t="shared" si="44"/>
        <v>689</v>
      </c>
      <c r="E716" s="38">
        <f t="shared" si="47"/>
        <v>364</v>
      </c>
      <c r="F716" s="28">
        <f t="shared" si="45"/>
        <v>379.61687115881074</v>
      </c>
      <c r="G716" s="28">
        <f t="shared" si="46"/>
        <v>243.88666479089466</v>
      </c>
    </row>
    <row r="717" spans="1:7">
      <c r="A717" s="27">
        <v>0</v>
      </c>
      <c r="B717" s="38">
        <v>357</v>
      </c>
      <c r="D717" s="27">
        <f t="shared" si="44"/>
        <v>690</v>
      </c>
      <c r="E717" s="38">
        <f t="shared" si="47"/>
        <v>357</v>
      </c>
      <c r="F717" s="28">
        <f t="shared" si="45"/>
        <v>379.24262114618523</v>
      </c>
      <c r="G717" s="28">
        <f t="shared" si="46"/>
        <v>494.73419545272628</v>
      </c>
    </row>
    <row r="718" spans="1:7">
      <c r="A718" s="27">
        <v>0</v>
      </c>
      <c r="B718" s="38">
        <v>353</v>
      </c>
      <c r="D718" s="27">
        <f t="shared" si="44"/>
        <v>691</v>
      </c>
      <c r="E718" s="38">
        <f t="shared" si="47"/>
        <v>353</v>
      </c>
      <c r="F718" s="28">
        <f t="shared" si="45"/>
        <v>378.87094046317139</v>
      </c>
      <c r="G718" s="28">
        <f t="shared" si="46"/>
        <v>669.30556044895889</v>
      </c>
    </row>
    <row r="719" spans="1:7">
      <c r="A719" s="27">
        <v>0</v>
      </c>
      <c r="B719" s="38">
        <v>399</v>
      </c>
      <c r="D719" s="27">
        <f t="shared" si="44"/>
        <v>692</v>
      </c>
      <c r="E719" s="38">
        <f t="shared" si="47"/>
        <v>399</v>
      </c>
      <c r="F719" s="28">
        <f t="shared" si="45"/>
        <v>378.50181147061232</v>
      </c>
      <c r="G719" s="28">
        <f t="shared" si="46"/>
        <v>420.1757329863205</v>
      </c>
    </row>
    <row r="720" spans="1:7">
      <c r="A720" s="27">
        <v>2</v>
      </c>
      <c r="B720" s="38">
        <v>360</v>
      </c>
      <c r="D720" s="27">
        <f t="shared" si="44"/>
        <v>693</v>
      </c>
      <c r="E720" s="38">
        <f t="shared" si="47"/>
        <v>360</v>
      </c>
      <c r="F720" s="28">
        <f t="shared" si="45"/>
        <v>378.13521665044897</v>
      </c>
      <c r="G720" s="28">
        <f t="shared" si="46"/>
        <v>328.88608295872149</v>
      </c>
    </row>
    <row r="721" spans="1:7">
      <c r="A721" s="27">
        <v>0</v>
      </c>
      <c r="B721" s="38">
        <v>327</v>
      </c>
      <c r="D721" s="27">
        <f t="shared" si="44"/>
        <v>694</v>
      </c>
      <c r="E721" s="38">
        <f t="shared" si="47"/>
        <v>327</v>
      </c>
      <c r="F721" s="28">
        <f t="shared" si="45"/>
        <v>377.77113860488839</v>
      </c>
      <c r="G721" s="28">
        <f t="shared" si="46"/>
        <v>2577.7085152367886</v>
      </c>
    </row>
    <row r="722" spans="1:7">
      <c r="A722" s="27">
        <v>0</v>
      </c>
      <c r="B722" s="38">
        <v>345</v>
      </c>
      <c r="D722" s="27">
        <f t="shared" si="44"/>
        <v>695</v>
      </c>
      <c r="E722" s="38">
        <f t="shared" si="47"/>
        <v>345</v>
      </c>
      <c r="F722" s="28">
        <f t="shared" si="45"/>
        <v>377.40956005557865</v>
      </c>
      <c r="G722" s="28">
        <f t="shared" si="46"/>
        <v>1050.3795829961593</v>
      </c>
    </row>
    <row r="723" spans="1:7">
      <c r="A723" s="27">
        <v>0</v>
      </c>
      <c r="B723" s="38">
        <v>336</v>
      </c>
      <c r="D723" s="27">
        <f t="shared" si="44"/>
        <v>696</v>
      </c>
      <c r="E723" s="38">
        <f t="shared" si="47"/>
        <v>336</v>
      </c>
      <c r="F723" s="28">
        <f t="shared" si="45"/>
        <v>377.05046384278802</v>
      </c>
      <c r="G723" s="28">
        <f t="shared" si="46"/>
        <v>1685.1405817080465</v>
      </c>
    </row>
    <row r="724" spans="1:7">
      <c r="A724" s="27">
        <v>1</v>
      </c>
      <c r="B724" s="38">
        <v>345</v>
      </c>
      <c r="D724" s="27">
        <f t="shared" si="44"/>
        <v>697</v>
      </c>
      <c r="E724" s="38">
        <f t="shared" si="47"/>
        <v>345</v>
      </c>
      <c r="F724" s="28">
        <f t="shared" si="45"/>
        <v>376.69383292459145</v>
      </c>
      <c r="G724" s="28">
        <f t="shared" si="46"/>
        <v>1004.4990454519169</v>
      </c>
    </row>
    <row r="725" spans="1:7">
      <c r="A725" s="27">
        <v>0</v>
      </c>
      <c r="B725" s="38">
        <v>366</v>
      </c>
      <c r="D725" s="27">
        <f t="shared" si="44"/>
        <v>698</v>
      </c>
      <c r="E725" s="38">
        <f t="shared" si="47"/>
        <v>366</v>
      </c>
      <c r="F725" s="28">
        <f t="shared" si="45"/>
        <v>376.33965037606112</v>
      </c>
      <c r="G725" s="28">
        <f t="shared" si="46"/>
        <v>106.90836989918077</v>
      </c>
    </row>
    <row r="726" spans="1:7">
      <c r="A726" s="27">
        <v>0</v>
      </c>
      <c r="B726" s="38">
        <v>319</v>
      </c>
      <c r="D726" s="27">
        <f t="shared" si="44"/>
        <v>699</v>
      </c>
      <c r="E726" s="38">
        <f t="shared" si="47"/>
        <v>319</v>
      </c>
      <c r="F726" s="28">
        <f t="shared" si="45"/>
        <v>375.98789938846375</v>
      </c>
      <c r="G726" s="28">
        <f t="shared" si="46"/>
        <v>3247.6206767096664</v>
      </c>
    </row>
    <row r="727" spans="1:7">
      <c r="A727" s="27">
        <v>0</v>
      </c>
      <c r="B727" s="38">
        <v>333</v>
      </c>
      <c r="D727" s="27">
        <f t="shared" si="44"/>
        <v>700</v>
      </c>
      <c r="E727" s="38">
        <f t="shared" si="47"/>
        <v>333</v>
      </c>
      <c r="F727" s="28">
        <f t="shared" si="45"/>
        <v>375.63856326846246</v>
      </c>
      <c r="G727" s="28">
        <f t="shared" si="46"/>
        <v>1818.0470775986764</v>
      </c>
    </row>
    <row r="728" spans="1:7">
      <c r="A728" s="27">
        <v>0</v>
      </c>
      <c r="B728" s="38">
        <v>353</v>
      </c>
      <c r="D728" s="27">
        <f t="shared" si="44"/>
        <v>701</v>
      </c>
      <c r="E728" s="38">
        <f t="shared" si="47"/>
        <v>353</v>
      </c>
      <c r="F728" s="28">
        <f t="shared" si="45"/>
        <v>375.2916254373248</v>
      </c>
      <c r="G728" s="28">
        <f t="shared" si="46"/>
        <v>496.91656463798591</v>
      </c>
    </row>
    <row r="729" spans="1:7">
      <c r="A729" s="27">
        <v>0</v>
      </c>
      <c r="B729" s="38">
        <v>328</v>
      </c>
      <c r="D729" s="27">
        <f t="shared" si="44"/>
        <v>702</v>
      </c>
      <c r="E729" s="38">
        <f t="shared" si="47"/>
        <v>328</v>
      </c>
      <c r="F729" s="28">
        <f t="shared" si="45"/>
        <v>374.94706943013608</v>
      </c>
      <c r="G729" s="28">
        <f t="shared" si="46"/>
        <v>2204.0273280780179</v>
      </c>
    </row>
    <row r="730" spans="1:7">
      <c r="A730" s="27">
        <v>0</v>
      </c>
      <c r="B730" s="38">
        <v>384</v>
      </c>
      <c r="D730" s="27">
        <f t="shared" si="44"/>
        <v>703</v>
      </c>
      <c r="E730" s="38">
        <f t="shared" si="47"/>
        <v>384</v>
      </c>
      <c r="F730" s="28">
        <f t="shared" si="45"/>
        <v>374.60487889501741</v>
      </c>
      <c r="G730" s="28">
        <f t="shared" si="46"/>
        <v>88.268300577289338</v>
      </c>
    </row>
    <row r="731" spans="1:7">
      <c r="A731" s="27">
        <v>0</v>
      </c>
      <c r="B731" s="38">
        <v>337</v>
      </c>
      <c r="D731" s="27">
        <f t="shared" si="44"/>
        <v>704</v>
      </c>
      <c r="E731" s="38">
        <f t="shared" si="47"/>
        <v>337</v>
      </c>
      <c r="F731" s="28">
        <f t="shared" si="45"/>
        <v>374.26503759235038</v>
      </c>
      <c r="G731" s="28">
        <f t="shared" si="46"/>
        <v>1388.683026759287</v>
      </c>
    </row>
    <row r="732" spans="1:7">
      <c r="A732" s="27">
        <v>1</v>
      </c>
      <c r="B732" s="38">
        <v>398</v>
      </c>
      <c r="D732" s="27">
        <f t="shared" ref="D732:D795" si="48">D731+1</f>
        <v>705</v>
      </c>
      <c r="E732" s="38">
        <f t="shared" si="47"/>
        <v>398</v>
      </c>
      <c r="F732" s="28">
        <f t="shared" si="45"/>
        <v>373.92752939400594</v>
      </c>
      <c r="G732" s="28">
        <f t="shared" si="46"/>
        <v>579.48384107644779</v>
      </c>
    </row>
    <row r="733" spans="1:7">
      <c r="A733" s="27">
        <v>0</v>
      </c>
      <c r="B733" s="38">
        <v>350</v>
      </c>
      <c r="D733" s="27">
        <f t="shared" si="48"/>
        <v>706</v>
      </c>
      <c r="E733" s="38">
        <f t="shared" si="47"/>
        <v>350</v>
      </c>
      <c r="F733" s="28">
        <f t="shared" ref="F733:F796" si="49">(F$3*EXP(-D733/F$1))+(F$4*EXP(-D733/F$2))+F$5</f>
        <v>373.59233828257908</v>
      </c>
      <c r="G733" s="28">
        <f t="shared" si="46"/>
        <v>556.59842563964628</v>
      </c>
    </row>
    <row r="734" spans="1:7">
      <c r="A734" s="27">
        <v>0</v>
      </c>
      <c r="B734" s="38">
        <v>343</v>
      </c>
      <c r="D734" s="27">
        <f t="shared" si="48"/>
        <v>707</v>
      </c>
      <c r="E734" s="38">
        <f t="shared" si="47"/>
        <v>343</v>
      </c>
      <c r="F734" s="28">
        <f t="shared" si="49"/>
        <v>373.25944835062865</v>
      </c>
      <c r="G734" s="28">
        <f t="shared" si="46"/>
        <v>915.63421448436259</v>
      </c>
    </row>
    <row r="735" spans="1:7">
      <c r="A735" s="27">
        <v>0</v>
      </c>
      <c r="B735" s="38">
        <v>342</v>
      </c>
      <c r="D735" s="27">
        <f t="shared" si="48"/>
        <v>708</v>
      </c>
      <c r="E735" s="38">
        <f t="shared" si="47"/>
        <v>342</v>
      </c>
      <c r="F735" s="28">
        <f t="shared" si="49"/>
        <v>372.92884379992256</v>
      </c>
      <c r="G735" s="28">
        <f t="shared" si="46"/>
        <v>956.59337880000828</v>
      </c>
    </row>
    <row r="736" spans="1:7">
      <c r="A736" s="27">
        <v>0</v>
      </c>
      <c r="B736" s="38">
        <v>384</v>
      </c>
      <c r="D736" s="27">
        <f t="shared" si="48"/>
        <v>709</v>
      </c>
      <c r="E736" s="38">
        <f t="shared" si="47"/>
        <v>384</v>
      </c>
      <c r="F736" s="28">
        <f t="shared" si="49"/>
        <v>372.60050894068797</v>
      </c>
      <c r="G736" s="28">
        <f t="shared" si="46"/>
        <v>129.94839641133484</v>
      </c>
    </row>
    <row r="737" spans="1:7">
      <c r="A737" s="27">
        <v>0</v>
      </c>
      <c r="B737" s="38">
        <v>333</v>
      </c>
      <c r="D737" s="27">
        <f t="shared" si="48"/>
        <v>710</v>
      </c>
      <c r="E737" s="38">
        <f t="shared" si="47"/>
        <v>333</v>
      </c>
      <c r="F737" s="28">
        <f t="shared" si="49"/>
        <v>372.27442819086656</v>
      </c>
      <c r="G737" s="28">
        <f t="shared" si="46"/>
        <v>1542.4807097195339</v>
      </c>
    </row>
    <row r="738" spans="1:7">
      <c r="A738" s="27">
        <v>0</v>
      </c>
      <c r="B738" s="38">
        <v>336</v>
      </c>
      <c r="D738" s="27">
        <f t="shared" si="48"/>
        <v>711</v>
      </c>
      <c r="E738" s="38">
        <f t="shared" si="47"/>
        <v>336</v>
      </c>
      <c r="F738" s="28">
        <f t="shared" si="49"/>
        <v>371.9505860753751</v>
      </c>
      <c r="G738" s="28">
        <f t="shared" si="46"/>
        <v>1292.444639162954</v>
      </c>
    </row>
    <row r="739" spans="1:7">
      <c r="A739" s="27">
        <v>1</v>
      </c>
      <c r="B739" s="38">
        <v>348</v>
      </c>
      <c r="D739" s="27">
        <f t="shared" si="48"/>
        <v>712</v>
      </c>
      <c r="E739" s="38">
        <f t="shared" si="47"/>
        <v>348</v>
      </c>
      <c r="F739" s="28">
        <f t="shared" si="49"/>
        <v>371.6289672253713</v>
      </c>
      <c r="G739" s="28">
        <f t="shared" si="46"/>
        <v>558.32809213767098</v>
      </c>
    </row>
    <row r="740" spans="1:7">
      <c r="A740" s="27">
        <v>0</v>
      </c>
      <c r="B740" s="38">
        <v>337</v>
      </c>
      <c r="D740" s="27">
        <f t="shared" si="48"/>
        <v>713</v>
      </c>
      <c r="E740" s="38">
        <f t="shared" si="47"/>
        <v>337</v>
      </c>
      <c r="F740" s="28">
        <f t="shared" si="49"/>
        <v>371.30955637752402</v>
      </c>
      <c r="G740" s="28">
        <f t="shared" si="46"/>
        <v>1177.1456588224989</v>
      </c>
    </row>
    <row r="741" spans="1:7">
      <c r="A741" s="27">
        <v>1</v>
      </c>
      <c r="B741" s="38">
        <v>340</v>
      </c>
      <c r="D741" s="27">
        <f t="shared" si="48"/>
        <v>714</v>
      </c>
      <c r="E741" s="38">
        <f t="shared" si="47"/>
        <v>340</v>
      </c>
      <c r="F741" s="28">
        <f t="shared" si="49"/>
        <v>370.9923383732891</v>
      </c>
      <c r="G741" s="28">
        <f t="shared" si="46"/>
        <v>960.52503784444809</v>
      </c>
    </row>
    <row r="742" spans="1:7">
      <c r="A742" s="27">
        <v>0</v>
      </c>
      <c r="B742" s="38">
        <v>298</v>
      </c>
      <c r="D742" s="27">
        <f t="shared" si="48"/>
        <v>715</v>
      </c>
      <c r="E742" s="38">
        <f t="shared" si="47"/>
        <v>298</v>
      </c>
      <c r="F742" s="28">
        <f t="shared" si="49"/>
        <v>370.67729815819007</v>
      </c>
      <c r="G742" s="28">
        <f t="shared" si="46"/>
        <v>5281.9896675744576</v>
      </c>
    </row>
    <row r="743" spans="1:7">
      <c r="A743" s="27">
        <v>0</v>
      </c>
      <c r="B743" s="38">
        <v>328</v>
      </c>
      <c r="D743" s="27">
        <f t="shared" si="48"/>
        <v>716</v>
      </c>
      <c r="E743" s="38">
        <f t="shared" si="47"/>
        <v>328</v>
      </c>
      <c r="F743" s="28">
        <f t="shared" si="49"/>
        <v>370.3644207811036</v>
      </c>
      <c r="G743" s="28">
        <f t="shared" si="46"/>
        <v>1794.7441481184028</v>
      </c>
    </row>
    <row r="744" spans="1:7">
      <c r="A744" s="27">
        <v>0</v>
      </c>
      <c r="B744" s="38">
        <v>345</v>
      </c>
      <c r="D744" s="27">
        <f t="shared" si="48"/>
        <v>717</v>
      </c>
      <c r="E744" s="38">
        <f t="shared" si="47"/>
        <v>345</v>
      </c>
      <c r="F744" s="28">
        <f t="shared" si="49"/>
        <v>370.05369139354974</v>
      </c>
      <c r="G744" s="28">
        <f t="shared" si="46"/>
        <v>627.68745244322838</v>
      </c>
    </row>
    <row r="745" spans="1:7">
      <c r="A745" s="27">
        <v>0</v>
      </c>
      <c r="B745" s="38">
        <v>335</v>
      </c>
      <c r="D745" s="27">
        <f t="shared" si="48"/>
        <v>718</v>
      </c>
      <c r="E745" s="38">
        <f t="shared" si="47"/>
        <v>335</v>
      </c>
      <c r="F745" s="28">
        <f t="shared" si="49"/>
        <v>369.74509524898781</v>
      </c>
      <c r="G745" s="28">
        <f t="shared" si="46"/>
        <v>1207.2216438612352</v>
      </c>
    </row>
    <row r="746" spans="1:7">
      <c r="A746" s="27">
        <v>0</v>
      </c>
      <c r="B746" s="38">
        <v>354</v>
      </c>
      <c r="D746" s="27">
        <f t="shared" si="48"/>
        <v>719</v>
      </c>
      <c r="E746" s="38">
        <f t="shared" si="47"/>
        <v>354</v>
      </c>
      <c r="F746" s="28">
        <f t="shared" si="49"/>
        <v>369.43861770211583</v>
      </c>
      <c r="G746" s="28">
        <f t="shared" ref="G746:G809" si="50">(E746-F746)^2</f>
        <v>238.35091655208441</v>
      </c>
    </row>
    <row r="747" spans="1:7">
      <c r="A747" s="27">
        <v>0</v>
      </c>
      <c r="B747" s="38">
        <v>337</v>
      </c>
      <c r="D747" s="27">
        <f t="shared" si="48"/>
        <v>720</v>
      </c>
      <c r="E747" s="38">
        <f t="shared" si="47"/>
        <v>337</v>
      </c>
      <c r="F747" s="28">
        <f t="shared" si="49"/>
        <v>369.13424420817609</v>
      </c>
      <c r="G747" s="28">
        <f t="shared" si="50"/>
        <v>1032.6096508306982</v>
      </c>
    </row>
    <row r="748" spans="1:7">
      <c r="A748" s="27">
        <v>0</v>
      </c>
      <c r="B748" s="38">
        <v>346</v>
      </c>
      <c r="D748" s="27">
        <f t="shared" si="48"/>
        <v>721</v>
      </c>
      <c r="E748" s="38">
        <f t="shared" si="47"/>
        <v>346</v>
      </c>
      <c r="F748" s="28">
        <f t="shared" si="49"/>
        <v>368.83196032226459</v>
      </c>
      <c r="G748" s="28">
        <f t="shared" si="50"/>
        <v>521.29841215746467</v>
      </c>
    </row>
    <row r="749" spans="1:7">
      <c r="A749" s="27">
        <v>0</v>
      </c>
      <c r="B749" s="38">
        <v>338</v>
      </c>
      <c r="D749" s="27">
        <f t="shared" si="48"/>
        <v>722</v>
      </c>
      <c r="E749" s="38">
        <f t="shared" si="47"/>
        <v>338</v>
      </c>
      <c r="F749" s="28">
        <f t="shared" si="49"/>
        <v>368.53175169864562</v>
      </c>
      <c r="G749" s="28">
        <f t="shared" si="50"/>
        <v>932.18786178774974</v>
      </c>
    </row>
    <row r="750" spans="1:7">
      <c r="A750" s="27">
        <v>0</v>
      </c>
      <c r="B750" s="38">
        <v>344</v>
      </c>
      <c r="D750" s="27">
        <f t="shared" si="48"/>
        <v>723</v>
      </c>
      <c r="E750" s="38">
        <f t="shared" si="47"/>
        <v>344</v>
      </c>
      <c r="F750" s="28">
        <f t="shared" si="49"/>
        <v>368.2336040900708</v>
      </c>
      <c r="G750" s="28">
        <f t="shared" si="50"/>
        <v>587.26756719429613</v>
      </c>
    </row>
    <row r="751" spans="1:7">
      <c r="A751" s="27">
        <v>0</v>
      </c>
      <c r="B751" s="38">
        <v>302</v>
      </c>
      <c r="D751" s="27">
        <f t="shared" si="48"/>
        <v>724</v>
      </c>
      <c r="E751" s="38">
        <f t="shared" si="47"/>
        <v>302</v>
      </c>
      <c r="F751" s="28">
        <f t="shared" si="49"/>
        <v>367.93750334710319</v>
      </c>
      <c r="G751" s="28">
        <f t="shared" si="50"/>
        <v>4347.7543476492438</v>
      </c>
    </row>
    <row r="752" spans="1:7">
      <c r="A752" s="27">
        <v>0</v>
      </c>
      <c r="B752" s="38">
        <v>343</v>
      </c>
      <c r="D752" s="27">
        <f t="shared" si="48"/>
        <v>725</v>
      </c>
      <c r="E752" s="38">
        <f t="shared" si="47"/>
        <v>343</v>
      </c>
      <c r="F752" s="28">
        <f t="shared" si="49"/>
        <v>367.64343541744546</v>
      </c>
      <c r="G752" s="28">
        <f t="shared" si="50"/>
        <v>607.29890917380533</v>
      </c>
    </row>
    <row r="753" spans="1:7">
      <c r="A753" s="27">
        <v>0</v>
      </c>
      <c r="B753" s="38">
        <v>321</v>
      </c>
      <c r="D753" s="27">
        <f t="shared" si="48"/>
        <v>726</v>
      </c>
      <c r="E753" s="38">
        <f t="shared" si="47"/>
        <v>321</v>
      </c>
      <c r="F753" s="28">
        <f t="shared" si="49"/>
        <v>367.3513863452734</v>
      </c>
      <c r="G753" s="28">
        <f t="shared" si="50"/>
        <v>2148.4510161287972</v>
      </c>
    </row>
    <row r="754" spans="1:7">
      <c r="A754" s="27">
        <v>0</v>
      </c>
      <c r="B754" s="38">
        <v>324</v>
      </c>
      <c r="D754" s="27">
        <f t="shared" si="48"/>
        <v>727</v>
      </c>
      <c r="E754" s="38">
        <f t="shared" si="47"/>
        <v>324</v>
      </c>
      <c r="F754" s="28">
        <f t="shared" si="49"/>
        <v>367.06134227057316</v>
      </c>
      <c r="G754" s="28">
        <f t="shared" si="50"/>
        <v>1854.2791981434511</v>
      </c>
    </row>
    <row r="755" spans="1:7">
      <c r="A755" s="27">
        <v>1</v>
      </c>
      <c r="B755" s="38">
        <v>316</v>
      </c>
      <c r="D755" s="27">
        <f t="shared" si="48"/>
        <v>728</v>
      </c>
      <c r="E755" s="38">
        <f t="shared" si="47"/>
        <v>316</v>
      </c>
      <c r="F755" s="28">
        <f t="shared" si="49"/>
        <v>366.77328942848385</v>
      </c>
      <c r="G755" s="28">
        <f t="shared" si="50"/>
        <v>2577.9269193885898</v>
      </c>
    </row>
    <row r="756" spans="1:7">
      <c r="A756" s="27">
        <v>1</v>
      </c>
      <c r="B756" s="38">
        <v>334</v>
      </c>
      <c r="D756" s="27">
        <f t="shared" si="48"/>
        <v>729</v>
      </c>
      <c r="E756" s="38">
        <f t="shared" si="47"/>
        <v>334</v>
      </c>
      <c r="F756" s="28">
        <f t="shared" si="49"/>
        <v>366.48721414864411</v>
      </c>
      <c r="G756" s="28">
        <f t="shared" si="50"/>
        <v>1055.4190831398623</v>
      </c>
    </row>
    <row r="757" spans="1:7">
      <c r="A757" s="27">
        <v>1</v>
      </c>
      <c r="B757" s="38">
        <v>300</v>
      </c>
      <c r="D757" s="27">
        <f t="shared" si="48"/>
        <v>730</v>
      </c>
      <c r="E757" s="38">
        <f t="shared" si="47"/>
        <v>300</v>
      </c>
      <c r="F757" s="28">
        <f t="shared" si="49"/>
        <v>366.20310285454343</v>
      </c>
      <c r="G757" s="28">
        <f t="shared" si="50"/>
        <v>4382.8508275692566</v>
      </c>
    </row>
    <row r="758" spans="1:7">
      <c r="A758" s="27">
        <v>0</v>
      </c>
      <c r="B758" s="38">
        <v>316</v>
      </c>
      <c r="D758" s="27">
        <f t="shared" si="48"/>
        <v>731</v>
      </c>
      <c r="E758" s="38">
        <f t="shared" si="47"/>
        <v>316</v>
      </c>
      <c r="F758" s="28">
        <f t="shared" si="49"/>
        <v>365.92094206287771</v>
      </c>
      <c r="G758" s="28">
        <f t="shared" si="50"/>
        <v>2492.1004564451932</v>
      </c>
    </row>
    <row r="759" spans="1:7">
      <c r="A759" s="27">
        <v>0</v>
      </c>
      <c r="B759" s="38">
        <v>306</v>
      </c>
      <c r="D759" s="27">
        <f t="shared" si="48"/>
        <v>732</v>
      </c>
      <c r="E759" s="38">
        <f t="shared" si="47"/>
        <v>306</v>
      </c>
      <c r="F759" s="28">
        <f t="shared" si="49"/>
        <v>365.64071838290943</v>
      </c>
      <c r="G759" s="28">
        <f t="shared" si="50"/>
        <v>3557.0152892295105</v>
      </c>
    </row>
    <row r="760" spans="1:7">
      <c r="A760" s="27">
        <v>0</v>
      </c>
      <c r="B760" s="38">
        <v>308</v>
      </c>
      <c r="D760" s="27">
        <f t="shared" si="48"/>
        <v>733</v>
      </c>
      <c r="E760" s="38">
        <f t="shared" si="47"/>
        <v>308</v>
      </c>
      <c r="F760" s="28">
        <f t="shared" si="49"/>
        <v>365.36241851583236</v>
      </c>
      <c r="G760" s="28">
        <f t="shared" si="50"/>
        <v>3290.4470579855069</v>
      </c>
    </row>
    <row r="761" spans="1:7">
      <c r="A761" s="27">
        <v>0</v>
      </c>
      <c r="B761" s="38">
        <v>332</v>
      </c>
      <c r="D761" s="27">
        <f t="shared" si="48"/>
        <v>734</v>
      </c>
      <c r="E761" s="38">
        <f t="shared" si="47"/>
        <v>332</v>
      </c>
      <c r="F761" s="28">
        <f t="shared" si="49"/>
        <v>365.08602925414004</v>
      </c>
      <c r="G761" s="28">
        <f t="shared" si="50"/>
        <v>1094.6853318058108</v>
      </c>
    </row>
    <row r="762" spans="1:7">
      <c r="A762" s="27">
        <v>0</v>
      </c>
      <c r="B762" s="38">
        <v>340</v>
      </c>
      <c r="D762" s="27">
        <f t="shared" si="48"/>
        <v>735</v>
      </c>
      <c r="E762" s="38">
        <f t="shared" si="47"/>
        <v>340</v>
      </c>
      <c r="F762" s="28">
        <f t="shared" si="49"/>
        <v>364.81153748099928</v>
      </c>
      <c r="G762" s="28">
        <f t="shared" si="50"/>
        <v>615.61239217103196</v>
      </c>
    </row>
    <row r="763" spans="1:7">
      <c r="A763" s="27">
        <v>0</v>
      </c>
      <c r="B763" s="38">
        <v>338</v>
      </c>
      <c r="D763" s="27">
        <f t="shared" si="48"/>
        <v>736</v>
      </c>
      <c r="E763" s="38">
        <f t="shared" si="47"/>
        <v>338</v>
      </c>
      <c r="F763" s="28">
        <f t="shared" si="49"/>
        <v>364.53893016962752</v>
      </c>
      <c r="G763" s="28">
        <f t="shared" si="50"/>
        <v>704.3148145483658</v>
      </c>
    </row>
    <row r="764" spans="1:7">
      <c r="A764" s="27">
        <v>0</v>
      </c>
      <c r="B764" s="38">
        <v>286</v>
      </c>
      <c r="D764" s="27">
        <f t="shared" si="48"/>
        <v>737</v>
      </c>
      <c r="E764" s="38">
        <f t="shared" si="47"/>
        <v>286</v>
      </c>
      <c r="F764" s="28">
        <f t="shared" si="49"/>
        <v>364.26819438267478</v>
      </c>
      <c r="G764" s="28">
        <f t="shared" si="50"/>
        <v>6125.9102519241633</v>
      </c>
    </row>
    <row r="765" spans="1:7">
      <c r="A765" s="27">
        <v>0</v>
      </c>
      <c r="B765" s="38">
        <v>340</v>
      </c>
      <c r="D765" s="27">
        <f t="shared" si="48"/>
        <v>738</v>
      </c>
      <c r="E765" s="38">
        <f t="shared" si="47"/>
        <v>340</v>
      </c>
      <c r="F765" s="28">
        <f t="shared" si="49"/>
        <v>363.99931727160947</v>
      </c>
      <c r="G765" s="28">
        <f t="shared" si="50"/>
        <v>575.96722950337266</v>
      </c>
    </row>
    <row r="766" spans="1:7">
      <c r="A766" s="27">
        <v>2</v>
      </c>
      <c r="B766" s="38">
        <v>316</v>
      </c>
      <c r="D766" s="27">
        <f t="shared" si="48"/>
        <v>739</v>
      </c>
      <c r="E766" s="38">
        <f t="shared" si="47"/>
        <v>316</v>
      </c>
      <c r="F766" s="28">
        <f t="shared" si="49"/>
        <v>363.73228607610866</v>
      </c>
      <c r="G766" s="28">
        <f t="shared" si="50"/>
        <v>2278.3711340514769</v>
      </c>
    </row>
    <row r="767" spans="1:7">
      <c r="A767" s="27">
        <v>0</v>
      </c>
      <c r="B767" s="38">
        <v>357</v>
      </c>
      <c r="D767" s="27">
        <f t="shared" si="48"/>
        <v>740</v>
      </c>
      <c r="E767" s="38">
        <f t="shared" si="47"/>
        <v>357</v>
      </c>
      <c r="F767" s="28">
        <f t="shared" si="49"/>
        <v>363.46708812345258</v>
      </c>
      <c r="G767" s="28">
        <f t="shared" si="50"/>
        <v>41.823228796501461</v>
      </c>
    </row>
    <row r="768" spans="1:7">
      <c r="A768" s="27">
        <v>1</v>
      </c>
      <c r="B768" s="38">
        <v>326</v>
      </c>
      <c r="D768" s="27">
        <f t="shared" si="48"/>
        <v>741</v>
      </c>
      <c r="E768" s="38">
        <f t="shared" si="47"/>
        <v>326</v>
      </c>
      <c r="F768" s="28">
        <f t="shared" si="49"/>
        <v>363.20371082792332</v>
      </c>
      <c r="G768" s="28">
        <f t="shared" si="50"/>
        <v>1384.1160993677386</v>
      </c>
    </row>
    <row r="769" spans="1:7">
      <c r="A769" s="27">
        <v>0</v>
      </c>
      <c r="B769" s="38">
        <v>320</v>
      </c>
      <c r="D769" s="27">
        <f t="shared" si="48"/>
        <v>742</v>
      </c>
      <c r="E769" s="38">
        <f t="shared" si="47"/>
        <v>320</v>
      </c>
      <c r="F769" s="28">
        <f t="shared" si="49"/>
        <v>362.94214169020722</v>
      </c>
      <c r="G769" s="28">
        <f t="shared" si="50"/>
        <v>1844.0275329418332</v>
      </c>
    </row>
    <row r="770" spans="1:7">
      <c r="A770" s="27">
        <v>0</v>
      </c>
      <c r="B770" s="38">
        <v>322</v>
      </c>
      <c r="D770" s="27">
        <f t="shared" si="48"/>
        <v>743</v>
      </c>
      <c r="E770" s="38">
        <f t="shared" si="47"/>
        <v>322</v>
      </c>
      <c r="F770" s="28">
        <f t="shared" si="49"/>
        <v>362.682368296802</v>
      </c>
      <c r="G770" s="28">
        <f t="shared" si="50"/>
        <v>1655.0550902366401</v>
      </c>
    </row>
    <row r="771" spans="1:7">
      <c r="A771" s="27">
        <v>0</v>
      </c>
      <c r="B771" s="38">
        <v>323</v>
      </c>
      <c r="D771" s="27">
        <f t="shared" si="48"/>
        <v>744</v>
      </c>
      <c r="E771" s="38">
        <f t="shared" si="47"/>
        <v>323</v>
      </c>
      <c r="F771" s="28">
        <f t="shared" si="49"/>
        <v>362.42437831942732</v>
      </c>
      <c r="G771" s="28">
        <f t="shared" si="50"/>
        <v>1554.2816058733308</v>
      </c>
    </row>
    <row r="772" spans="1:7">
      <c r="A772" s="27">
        <v>1</v>
      </c>
      <c r="B772" s="38">
        <v>341</v>
      </c>
      <c r="D772" s="27">
        <f t="shared" si="48"/>
        <v>745</v>
      </c>
      <c r="E772" s="38">
        <f t="shared" si="47"/>
        <v>341</v>
      </c>
      <c r="F772" s="28">
        <f t="shared" si="49"/>
        <v>362.16815951444011</v>
      </c>
      <c r="G772" s="28">
        <f t="shared" si="50"/>
        <v>448.09097722878118</v>
      </c>
    </row>
    <row r="773" spans="1:7">
      <c r="A773" s="27">
        <v>1</v>
      </c>
      <c r="B773" s="38">
        <v>337</v>
      </c>
      <c r="D773" s="27">
        <f t="shared" si="48"/>
        <v>746</v>
      </c>
      <c r="E773" s="38">
        <f t="shared" si="47"/>
        <v>337</v>
      </c>
      <c r="F773" s="28">
        <f t="shared" si="49"/>
        <v>361.91369972225311</v>
      </c>
      <c r="G773" s="28">
        <f t="shared" si="50"/>
        <v>620.69243385059485</v>
      </c>
    </row>
    <row r="774" spans="1:7">
      <c r="A774" s="27">
        <v>0</v>
      </c>
      <c r="B774" s="38">
        <v>289</v>
      </c>
      <c r="D774" s="27">
        <f t="shared" si="48"/>
        <v>747</v>
      </c>
      <c r="E774" s="38">
        <f t="shared" si="47"/>
        <v>289</v>
      </c>
      <c r="F774" s="28">
        <f t="shared" si="49"/>
        <v>361.66098686675798</v>
      </c>
      <c r="G774" s="28">
        <f t="shared" si="50"/>
        <v>5279.6190124511759</v>
      </c>
    </row>
    <row r="775" spans="1:7">
      <c r="A775" s="27">
        <v>1</v>
      </c>
      <c r="B775" s="38">
        <v>307</v>
      </c>
      <c r="D775" s="27">
        <f t="shared" si="48"/>
        <v>748</v>
      </c>
      <c r="E775" s="38">
        <f t="shared" si="47"/>
        <v>307</v>
      </c>
      <c r="F775" s="28">
        <f t="shared" si="49"/>
        <v>361.41000895475241</v>
      </c>
      <c r="G775" s="28">
        <f t="shared" si="50"/>
        <v>2960.4490744562377</v>
      </c>
    </row>
    <row r="776" spans="1:7">
      <c r="A776" s="27">
        <v>0</v>
      </c>
      <c r="B776" s="38">
        <v>357</v>
      </c>
      <c r="D776" s="27">
        <f t="shared" si="48"/>
        <v>749</v>
      </c>
      <c r="E776" s="38">
        <f t="shared" si="47"/>
        <v>357</v>
      </c>
      <c r="F776" s="28">
        <f t="shared" si="49"/>
        <v>361.16075407537045</v>
      </c>
      <c r="G776" s="28">
        <f t="shared" si="50"/>
        <v>17.311874475711797</v>
      </c>
    </row>
    <row r="777" spans="1:7">
      <c r="A777" s="27">
        <v>0</v>
      </c>
      <c r="B777" s="38">
        <v>292</v>
      </c>
      <c r="D777" s="27">
        <f t="shared" si="48"/>
        <v>750</v>
      </c>
      <c r="E777" s="38">
        <f t="shared" si="47"/>
        <v>292</v>
      </c>
      <c r="F777" s="28">
        <f t="shared" si="49"/>
        <v>360.91321039951771</v>
      </c>
      <c r="G777" s="28">
        <f t="shared" si="50"/>
        <v>4749.0305675681957</v>
      </c>
    </row>
    <row r="778" spans="1:7">
      <c r="A778" s="27">
        <v>1</v>
      </c>
      <c r="B778" s="38">
        <v>322</v>
      </c>
      <c r="D778" s="27">
        <f t="shared" si="48"/>
        <v>751</v>
      </c>
      <c r="E778" s="38">
        <f t="shared" ref="E778:E841" si="51">B778-C778</f>
        <v>322</v>
      </c>
      <c r="F778" s="28">
        <f t="shared" si="49"/>
        <v>360.66736617930979</v>
      </c>
      <c r="G778" s="28">
        <f t="shared" si="50"/>
        <v>1495.165207244831</v>
      </c>
    </row>
    <row r="779" spans="1:7">
      <c r="A779" s="27">
        <v>0</v>
      </c>
      <c r="B779" s="38">
        <v>329</v>
      </c>
      <c r="D779" s="27">
        <f t="shared" si="48"/>
        <v>752</v>
      </c>
      <c r="E779" s="38">
        <f t="shared" si="51"/>
        <v>329</v>
      </c>
      <c r="F779" s="28">
        <f t="shared" si="49"/>
        <v>360.4232097475147</v>
      </c>
      <c r="G779" s="28">
        <f t="shared" si="50"/>
        <v>987.41811083630307</v>
      </c>
    </row>
    <row r="780" spans="1:7">
      <c r="A780" s="27">
        <v>0</v>
      </c>
      <c r="B780" s="38">
        <v>331</v>
      </c>
      <c r="D780" s="27">
        <f t="shared" si="48"/>
        <v>753</v>
      </c>
      <c r="E780" s="38">
        <f t="shared" si="51"/>
        <v>331</v>
      </c>
      <c r="F780" s="28">
        <f t="shared" si="49"/>
        <v>360.18072951699924</v>
      </c>
      <c r="G780" s="28">
        <f t="shared" si="50"/>
        <v>851.51497514427047</v>
      </c>
    </row>
    <row r="781" spans="1:7">
      <c r="A781" s="27">
        <v>0</v>
      </c>
      <c r="B781" s="38">
        <v>291</v>
      </c>
      <c r="D781" s="27">
        <f t="shared" si="48"/>
        <v>754</v>
      </c>
      <c r="E781" s="38">
        <f t="shared" si="51"/>
        <v>291</v>
      </c>
      <c r="F781" s="28">
        <f t="shared" si="49"/>
        <v>359.93991398017903</v>
      </c>
      <c r="G781" s="28">
        <f t="shared" si="50"/>
        <v>4752.7117395944842</v>
      </c>
    </row>
    <row r="782" spans="1:7">
      <c r="A782" s="27">
        <v>0</v>
      </c>
      <c r="B782" s="38">
        <v>308</v>
      </c>
      <c r="D782" s="27">
        <f t="shared" si="48"/>
        <v>755</v>
      </c>
      <c r="E782" s="38">
        <f t="shared" si="51"/>
        <v>308</v>
      </c>
      <c r="F782" s="28">
        <f t="shared" si="49"/>
        <v>359.70075170847252</v>
      </c>
      <c r="G782" s="28">
        <f t="shared" si="50"/>
        <v>2672.9677272211247</v>
      </c>
    </row>
    <row r="783" spans="1:7">
      <c r="A783" s="27">
        <v>0</v>
      </c>
      <c r="B783" s="38">
        <v>335</v>
      </c>
      <c r="D783" s="27">
        <f t="shared" si="48"/>
        <v>756</v>
      </c>
      <c r="E783" s="38">
        <f t="shared" si="51"/>
        <v>335</v>
      </c>
      <c r="F783" s="28">
        <f t="shared" si="49"/>
        <v>359.46323135175845</v>
      </c>
      <c r="G783" s="28">
        <f t="shared" si="50"/>
        <v>598.44968816965763</v>
      </c>
    </row>
    <row r="784" spans="1:7">
      <c r="A784" s="27">
        <v>0</v>
      </c>
      <c r="B784" s="38">
        <v>332</v>
      </c>
      <c r="D784" s="27">
        <f t="shared" si="48"/>
        <v>757</v>
      </c>
      <c r="E784" s="38">
        <f t="shared" si="51"/>
        <v>332</v>
      </c>
      <c r="F784" s="28">
        <f t="shared" si="49"/>
        <v>359.22734163783741</v>
      </c>
      <c r="G784" s="28">
        <f t="shared" si="50"/>
        <v>741.32813266351491</v>
      </c>
    </row>
    <row r="785" spans="1:7">
      <c r="A785" s="27">
        <v>0</v>
      </c>
      <c r="B785" s="38">
        <v>310</v>
      </c>
      <c r="D785" s="27">
        <f t="shared" si="48"/>
        <v>758</v>
      </c>
      <c r="E785" s="38">
        <f t="shared" si="51"/>
        <v>310</v>
      </c>
      <c r="F785" s="28">
        <f t="shared" si="49"/>
        <v>358.99307137189646</v>
      </c>
      <c r="G785" s="28">
        <f t="shared" si="50"/>
        <v>2400.3210424517406</v>
      </c>
    </row>
    <row r="786" spans="1:7">
      <c r="A786" s="27">
        <v>0</v>
      </c>
      <c r="B786" s="38">
        <v>287</v>
      </c>
      <c r="D786" s="27">
        <f t="shared" si="48"/>
        <v>759</v>
      </c>
      <c r="E786" s="38">
        <f t="shared" si="51"/>
        <v>287</v>
      </c>
      <c r="F786" s="28">
        <f t="shared" si="49"/>
        <v>358.76040943597854</v>
      </c>
      <c r="G786" s="28">
        <f t="shared" si="50"/>
        <v>5149.5563624192782</v>
      </c>
    </row>
    <row r="787" spans="1:7">
      <c r="A787" s="27">
        <v>0</v>
      </c>
      <c r="B787" s="38">
        <v>295</v>
      </c>
      <c r="D787" s="27">
        <f t="shared" si="48"/>
        <v>760</v>
      </c>
      <c r="E787" s="38">
        <f t="shared" si="51"/>
        <v>295</v>
      </c>
      <c r="F787" s="28">
        <f t="shared" si="49"/>
        <v>358.52934478845407</v>
      </c>
      <c r="G787" s="28">
        <f t="shared" si="50"/>
        <v>4035.977649250276</v>
      </c>
    </row>
    <row r="788" spans="1:7">
      <c r="A788" s="27">
        <v>0</v>
      </c>
      <c r="B788" s="38">
        <v>294</v>
      </c>
      <c r="D788" s="27">
        <f t="shared" si="48"/>
        <v>761</v>
      </c>
      <c r="E788" s="38">
        <f t="shared" si="51"/>
        <v>294</v>
      </c>
      <c r="F788" s="28">
        <f t="shared" si="49"/>
        <v>358.29986646349749</v>
      </c>
      <c r="G788" s="28">
        <f t="shared" si="50"/>
        <v>4134.4728272236098</v>
      </c>
    </row>
    <row r="789" spans="1:7">
      <c r="A789" s="27">
        <v>0</v>
      </c>
      <c r="B789" s="38">
        <v>352</v>
      </c>
      <c r="D789" s="27">
        <f t="shared" si="48"/>
        <v>762</v>
      </c>
      <c r="E789" s="38">
        <f t="shared" si="51"/>
        <v>352</v>
      </c>
      <c r="F789" s="28">
        <f t="shared" si="49"/>
        <v>358.07196357056665</v>
      </c>
      <c r="G789" s="28">
        <f t="shared" si="50"/>
        <v>36.868741602288523</v>
      </c>
    </row>
    <row r="790" spans="1:7">
      <c r="A790" s="27">
        <v>0</v>
      </c>
      <c r="B790" s="38">
        <v>305</v>
      </c>
      <c r="D790" s="27">
        <f t="shared" si="48"/>
        <v>763</v>
      </c>
      <c r="E790" s="38">
        <f t="shared" si="51"/>
        <v>305</v>
      </c>
      <c r="F790" s="28">
        <f t="shared" si="49"/>
        <v>357.84562529388592</v>
      </c>
      <c r="G790" s="28">
        <f t="shared" si="50"/>
        <v>2792.6601127017948</v>
      </c>
    </row>
    <row r="791" spans="1:7">
      <c r="A791" s="27">
        <v>0</v>
      </c>
      <c r="B791" s="38">
        <v>305</v>
      </c>
      <c r="D791" s="27">
        <f t="shared" si="48"/>
        <v>764</v>
      </c>
      <c r="E791" s="38">
        <f t="shared" si="51"/>
        <v>305</v>
      </c>
      <c r="F791" s="28">
        <f t="shared" si="49"/>
        <v>357.62084089193309</v>
      </c>
      <c r="G791" s="28">
        <f t="shared" si="50"/>
        <v>2768.9528961741371</v>
      </c>
    </row>
    <row r="792" spans="1:7">
      <c r="A792" s="27">
        <v>1</v>
      </c>
      <c r="B792" s="38">
        <v>320</v>
      </c>
      <c r="D792" s="27">
        <f t="shared" si="48"/>
        <v>765</v>
      </c>
      <c r="E792" s="38">
        <f t="shared" si="51"/>
        <v>320</v>
      </c>
      <c r="F792" s="28">
        <f t="shared" si="49"/>
        <v>357.39759969692915</v>
      </c>
      <c r="G792" s="28">
        <f t="shared" si="50"/>
        <v>1398.5804630917551</v>
      </c>
    </row>
    <row r="793" spans="1:7">
      <c r="A793" s="27">
        <v>1</v>
      </c>
      <c r="B793" s="38">
        <v>304</v>
      </c>
      <c r="D793" s="27">
        <f t="shared" si="48"/>
        <v>766</v>
      </c>
      <c r="E793" s="38">
        <f t="shared" si="51"/>
        <v>304</v>
      </c>
      <c r="F793" s="28">
        <f t="shared" si="49"/>
        <v>357.17589111433273</v>
      </c>
      <c r="G793" s="28">
        <f t="shared" si="50"/>
        <v>2827.6753958033705</v>
      </c>
    </row>
    <row r="794" spans="1:7">
      <c r="A794" s="27">
        <v>1</v>
      </c>
      <c r="B794" s="38">
        <v>327</v>
      </c>
      <c r="D794" s="27">
        <f t="shared" si="48"/>
        <v>767</v>
      </c>
      <c r="E794" s="38">
        <f t="shared" si="51"/>
        <v>327</v>
      </c>
      <c r="F794" s="28">
        <f t="shared" si="49"/>
        <v>356.95570462233661</v>
      </c>
      <c r="G794" s="28">
        <f t="shared" si="50"/>
        <v>897.34423942067906</v>
      </c>
    </row>
    <row r="795" spans="1:7">
      <c r="A795" s="27">
        <v>0</v>
      </c>
      <c r="B795" s="38">
        <v>291</v>
      </c>
      <c r="D795" s="27">
        <f t="shared" si="48"/>
        <v>768</v>
      </c>
      <c r="E795" s="38">
        <f t="shared" si="51"/>
        <v>291</v>
      </c>
      <c r="F795" s="28">
        <f t="shared" si="49"/>
        <v>356.7370297713689</v>
      </c>
      <c r="G795" s="28">
        <f t="shared" si="50"/>
        <v>4321.3570831618408</v>
      </c>
    </row>
    <row r="796" spans="1:7">
      <c r="A796" s="27">
        <v>0</v>
      </c>
      <c r="B796" s="38">
        <v>304</v>
      </c>
      <c r="D796" s="27">
        <f t="shared" ref="D796:D859" si="52">D795+1</f>
        <v>769</v>
      </c>
      <c r="E796" s="38">
        <f t="shared" si="51"/>
        <v>304</v>
      </c>
      <c r="F796" s="28">
        <f t="shared" si="49"/>
        <v>356.51985618359674</v>
      </c>
      <c r="G796" s="28">
        <f t="shared" si="50"/>
        <v>2758.3352935456851</v>
      </c>
    </row>
    <row r="797" spans="1:7">
      <c r="A797" s="27">
        <v>2</v>
      </c>
      <c r="B797" s="38">
        <v>288</v>
      </c>
      <c r="D797" s="27">
        <f t="shared" si="52"/>
        <v>770</v>
      </c>
      <c r="E797" s="38">
        <f t="shared" si="51"/>
        <v>288</v>
      </c>
      <c r="F797" s="28">
        <f t="shared" ref="F797:F860" si="53">(F$3*EXP(-D797/F$1))+(F$4*EXP(-D797/F$2))+F$5</f>
        <v>356.30417355243401</v>
      </c>
      <c r="G797" s="28">
        <f t="shared" si="50"/>
        <v>4665.4601246810253</v>
      </c>
    </row>
    <row r="798" spans="1:7">
      <c r="A798" s="27">
        <v>0</v>
      </c>
      <c r="B798" s="38">
        <v>285</v>
      </c>
      <c r="D798" s="27">
        <f t="shared" si="52"/>
        <v>771</v>
      </c>
      <c r="E798" s="38">
        <f t="shared" si="51"/>
        <v>285</v>
      </c>
      <c r="F798" s="28">
        <f t="shared" si="53"/>
        <v>356.08997164205215</v>
      </c>
      <c r="G798" s="28">
        <f t="shared" si="50"/>
        <v>5053.7840680677782</v>
      </c>
    </row>
    <row r="799" spans="1:7">
      <c r="A799" s="27">
        <v>0</v>
      </c>
      <c r="B799" s="38">
        <v>294</v>
      </c>
      <c r="D799" s="27">
        <f t="shared" si="52"/>
        <v>772</v>
      </c>
      <c r="E799" s="38">
        <f t="shared" si="51"/>
        <v>294</v>
      </c>
      <c r="F799" s="28">
        <f t="shared" si="53"/>
        <v>355.87724028689445</v>
      </c>
      <c r="G799" s="28">
        <f t="shared" si="50"/>
        <v>3828.7928655220735</v>
      </c>
    </row>
    <row r="800" spans="1:7">
      <c r="A800" s="27">
        <v>0</v>
      </c>
      <c r="B800" s="38">
        <v>317</v>
      </c>
      <c r="D800" s="27">
        <f t="shared" si="52"/>
        <v>773</v>
      </c>
      <c r="E800" s="38">
        <f t="shared" si="51"/>
        <v>317</v>
      </c>
      <c r="F800" s="28">
        <f t="shared" si="53"/>
        <v>355.66596939119341</v>
      </c>
      <c r="G800" s="28">
        <f t="shared" si="50"/>
        <v>1495.0571889607061</v>
      </c>
    </row>
    <row r="801" spans="1:7">
      <c r="A801" s="27">
        <v>1</v>
      </c>
      <c r="B801" s="38">
        <v>300</v>
      </c>
      <c r="D801" s="27">
        <f t="shared" si="52"/>
        <v>774</v>
      </c>
      <c r="E801" s="38">
        <f t="shared" si="51"/>
        <v>300</v>
      </c>
      <c r="F801" s="28">
        <f t="shared" si="53"/>
        <v>355.45614892849193</v>
      </c>
      <c r="G801" s="28">
        <f t="shared" si="50"/>
        <v>3075.3844539790762</v>
      </c>
    </row>
    <row r="802" spans="1:7">
      <c r="A802" s="27">
        <v>0</v>
      </c>
      <c r="B802" s="38">
        <v>286</v>
      </c>
      <c r="D802" s="27">
        <f t="shared" si="52"/>
        <v>775</v>
      </c>
      <c r="E802" s="38">
        <f t="shared" si="51"/>
        <v>286</v>
      </c>
      <c r="F802" s="28">
        <f t="shared" si="53"/>
        <v>355.24776894116712</v>
      </c>
      <c r="G802" s="28">
        <f t="shared" si="50"/>
        <v>4795.2535033292697</v>
      </c>
    </row>
    <row r="803" spans="1:7">
      <c r="A803" s="27">
        <v>0</v>
      </c>
      <c r="B803" s="38">
        <v>336</v>
      </c>
      <c r="D803" s="27">
        <f t="shared" si="52"/>
        <v>776</v>
      </c>
      <c r="E803" s="38">
        <f t="shared" si="51"/>
        <v>336</v>
      </c>
      <c r="F803" s="28">
        <f t="shared" si="53"/>
        <v>355.04081953995814</v>
      </c>
      <c r="G803" s="28">
        <f t="shared" si="50"/>
        <v>362.55280875325155</v>
      </c>
    </row>
    <row r="804" spans="1:7">
      <c r="A804" s="27">
        <v>1</v>
      </c>
      <c r="B804" s="38">
        <v>301</v>
      </c>
      <c r="D804" s="27">
        <f t="shared" si="52"/>
        <v>777</v>
      </c>
      <c r="E804" s="38">
        <f t="shared" si="51"/>
        <v>301</v>
      </c>
      <c r="F804" s="28">
        <f t="shared" si="53"/>
        <v>354.83529090349646</v>
      </c>
      <c r="G804" s="28">
        <f t="shared" si="50"/>
        <v>2898.2385466640885</v>
      </c>
    </row>
    <row r="805" spans="1:7">
      <c r="A805" s="27">
        <v>0</v>
      </c>
      <c r="B805" s="38">
        <v>282</v>
      </c>
      <c r="D805" s="27">
        <f t="shared" si="52"/>
        <v>778</v>
      </c>
      <c r="E805" s="38">
        <f t="shared" si="51"/>
        <v>282</v>
      </c>
      <c r="F805" s="28">
        <f t="shared" si="53"/>
        <v>354.63117327783999</v>
      </c>
      <c r="G805" s="28">
        <f t="shared" si="50"/>
        <v>5275.2873317156182</v>
      </c>
    </row>
    <row r="806" spans="1:7">
      <c r="A806" s="27">
        <v>0</v>
      </c>
      <c r="B806" s="38">
        <v>277</v>
      </c>
      <c r="D806" s="27">
        <f t="shared" si="52"/>
        <v>779</v>
      </c>
      <c r="E806" s="38">
        <f t="shared" si="51"/>
        <v>277</v>
      </c>
      <c r="F806" s="28">
        <f t="shared" si="53"/>
        <v>354.42845697601024</v>
      </c>
      <c r="G806" s="28">
        <f t="shared" si="50"/>
        <v>5995.1659496858683</v>
      </c>
    </row>
    <row r="807" spans="1:7">
      <c r="A807" s="27">
        <v>0</v>
      </c>
      <c r="B807" s="38">
        <v>274</v>
      </c>
      <c r="D807" s="27">
        <f t="shared" si="52"/>
        <v>780</v>
      </c>
      <c r="E807" s="38">
        <f t="shared" si="51"/>
        <v>274</v>
      </c>
      <c r="F807" s="28">
        <f t="shared" si="53"/>
        <v>354.22713237753248</v>
      </c>
      <c r="G807" s="28">
        <f t="shared" si="50"/>
        <v>6436.3927695221209</v>
      </c>
    </row>
    <row r="808" spans="1:7">
      <c r="A808" s="27">
        <v>0</v>
      </c>
      <c r="B808" s="38">
        <v>309</v>
      </c>
      <c r="D808" s="27">
        <f t="shared" si="52"/>
        <v>781</v>
      </c>
      <c r="E808" s="38">
        <f t="shared" si="51"/>
        <v>309</v>
      </c>
      <c r="F808" s="28">
        <f t="shared" si="53"/>
        <v>354.02718992797907</v>
      </c>
      <c r="G808" s="28">
        <f t="shared" si="50"/>
        <v>2027.4478328102994</v>
      </c>
    </row>
    <row r="809" spans="1:7">
      <c r="A809" s="27">
        <v>0</v>
      </c>
      <c r="B809" s="38">
        <v>326</v>
      </c>
      <c r="D809" s="27">
        <f t="shared" si="52"/>
        <v>782</v>
      </c>
      <c r="E809" s="38">
        <f t="shared" si="51"/>
        <v>326</v>
      </c>
      <c r="F809" s="28">
        <f t="shared" si="53"/>
        <v>353.82862013851627</v>
      </c>
      <c r="G809" s="28">
        <f t="shared" si="50"/>
        <v>774.43209881383336</v>
      </c>
    </row>
    <row r="810" spans="1:7">
      <c r="A810" s="27">
        <v>0</v>
      </c>
      <c r="B810" s="38">
        <v>301</v>
      </c>
      <c r="D810" s="27">
        <f t="shared" si="52"/>
        <v>783</v>
      </c>
      <c r="E810" s="38">
        <f t="shared" si="51"/>
        <v>301</v>
      </c>
      <c r="F810" s="28">
        <f t="shared" si="53"/>
        <v>353.63141358545374</v>
      </c>
      <c r="G810" s="28">
        <f t="shared" ref="G810:G868" si="54">(E810-F810)^2</f>
        <v>2770.0656960030847</v>
      </c>
    </row>
    <row r="811" spans="1:7">
      <c r="A811" s="27">
        <v>0</v>
      </c>
      <c r="B811" s="38">
        <v>283</v>
      </c>
      <c r="D811" s="27">
        <f t="shared" si="52"/>
        <v>784</v>
      </c>
      <c r="E811" s="38">
        <f t="shared" si="51"/>
        <v>283</v>
      </c>
      <c r="F811" s="28">
        <f t="shared" si="53"/>
        <v>353.43556090979746</v>
      </c>
      <c r="G811" s="28">
        <f t="shared" si="54"/>
        <v>4961.1682406777882</v>
      </c>
    </row>
    <row r="812" spans="1:7">
      <c r="A812" s="27">
        <v>0</v>
      </c>
      <c r="B812" s="38">
        <v>297</v>
      </c>
      <c r="D812" s="27">
        <f t="shared" si="52"/>
        <v>785</v>
      </c>
      <c r="E812" s="38">
        <f t="shared" si="51"/>
        <v>297</v>
      </c>
      <c r="F812" s="28">
        <f t="shared" si="53"/>
        <v>353.24105281680539</v>
      </c>
      <c r="G812" s="28">
        <f t="shared" si="54"/>
        <v>3163.0560219426939</v>
      </c>
    </row>
    <row r="813" spans="1:7">
      <c r="A813" s="27">
        <v>1</v>
      </c>
      <c r="B813" s="38">
        <v>261</v>
      </c>
      <c r="D813" s="27">
        <f t="shared" si="52"/>
        <v>786</v>
      </c>
      <c r="E813" s="38">
        <f t="shared" si="51"/>
        <v>261</v>
      </c>
      <c r="F813" s="28">
        <f t="shared" si="53"/>
        <v>353.04788007554657</v>
      </c>
      <c r="G813" s="28">
        <f t="shared" si="54"/>
        <v>8472.812226402204</v>
      </c>
    </row>
    <row r="814" spans="1:7">
      <c r="A814" s="27">
        <v>0</v>
      </c>
      <c r="B814" s="38">
        <v>312</v>
      </c>
      <c r="D814" s="27">
        <f t="shared" si="52"/>
        <v>787</v>
      </c>
      <c r="E814" s="38">
        <f t="shared" si="51"/>
        <v>312</v>
      </c>
      <c r="F814" s="28">
        <f t="shared" si="53"/>
        <v>352.85603351846277</v>
      </c>
      <c r="G814" s="28">
        <f t="shared" si="54"/>
        <v>1669.2154748617531</v>
      </c>
    </row>
    <row r="815" spans="1:7">
      <c r="A815" s="27">
        <v>0</v>
      </c>
      <c r="B815" s="38">
        <v>282</v>
      </c>
      <c r="D815" s="27">
        <f t="shared" si="52"/>
        <v>788</v>
      </c>
      <c r="E815" s="38">
        <f t="shared" si="51"/>
        <v>282</v>
      </c>
      <c r="F815" s="28">
        <f t="shared" si="53"/>
        <v>352.66550404093368</v>
      </c>
      <c r="G815" s="28">
        <f t="shared" si="54"/>
        <v>4993.6134613592149</v>
      </c>
    </row>
    <row r="816" spans="1:7">
      <c r="A816" s="27">
        <v>0</v>
      </c>
      <c r="B816" s="38">
        <v>296</v>
      </c>
      <c r="D816" s="27">
        <f t="shared" si="52"/>
        <v>789</v>
      </c>
      <c r="E816" s="38">
        <f t="shared" si="51"/>
        <v>296</v>
      </c>
      <c r="F816" s="28">
        <f t="shared" si="53"/>
        <v>352.4762826008448</v>
      </c>
      <c r="G816" s="28">
        <f t="shared" si="54"/>
        <v>3189.5704964104848</v>
      </c>
    </row>
    <row r="817" spans="1:7">
      <c r="A817" s="27">
        <v>1</v>
      </c>
      <c r="B817" s="38">
        <v>309</v>
      </c>
      <c r="D817" s="27">
        <f t="shared" si="52"/>
        <v>790</v>
      </c>
      <c r="E817" s="38">
        <f t="shared" si="51"/>
        <v>309</v>
      </c>
      <c r="F817" s="28">
        <f t="shared" si="53"/>
        <v>352.288360218158</v>
      </c>
      <c r="G817" s="28">
        <f t="shared" si="54"/>
        <v>1873.8821303770046</v>
      </c>
    </row>
    <row r="818" spans="1:7">
      <c r="A818" s="27">
        <v>1</v>
      </c>
      <c r="B818" s="38">
        <v>292</v>
      </c>
      <c r="D818" s="27">
        <f t="shared" si="52"/>
        <v>791</v>
      </c>
      <c r="E818" s="38">
        <f t="shared" si="51"/>
        <v>292</v>
      </c>
      <c r="F818" s="28">
        <f t="shared" si="53"/>
        <v>352.10172797448587</v>
      </c>
      <c r="G818" s="28">
        <f t="shared" si="54"/>
        <v>3612.2177055190973</v>
      </c>
    </row>
    <row r="819" spans="1:7">
      <c r="A819" s="27">
        <v>0</v>
      </c>
      <c r="B819" s="38">
        <v>305</v>
      </c>
      <c r="D819" s="27">
        <f t="shared" si="52"/>
        <v>792</v>
      </c>
      <c r="E819" s="38">
        <f t="shared" si="51"/>
        <v>305</v>
      </c>
      <c r="F819" s="28">
        <f t="shared" si="53"/>
        <v>351.91637701266797</v>
      </c>
      <c r="G819" s="28">
        <f t="shared" si="54"/>
        <v>2201.1464319947991</v>
      </c>
    </row>
    <row r="820" spans="1:7">
      <c r="A820" s="27">
        <v>0</v>
      </c>
      <c r="B820" s="38">
        <v>275</v>
      </c>
      <c r="D820" s="27">
        <f t="shared" si="52"/>
        <v>793</v>
      </c>
      <c r="E820" s="38">
        <f t="shared" si="51"/>
        <v>275</v>
      </c>
      <c r="F820" s="28">
        <f t="shared" si="53"/>
        <v>351.73229853635087</v>
      </c>
      <c r="G820" s="28">
        <f t="shared" si="54"/>
        <v>5887.8456386716734</v>
      </c>
    </row>
    <row r="821" spans="1:7">
      <c r="A821" s="27">
        <v>0</v>
      </c>
      <c r="B821" s="38">
        <v>298</v>
      </c>
      <c r="D821" s="27">
        <f t="shared" si="52"/>
        <v>794</v>
      </c>
      <c r="E821" s="38">
        <f t="shared" si="51"/>
        <v>298</v>
      </c>
      <c r="F821" s="28">
        <f t="shared" si="53"/>
        <v>351.5494838095704</v>
      </c>
      <c r="G821" s="28">
        <f t="shared" si="54"/>
        <v>2867.5472162714427</v>
      </c>
    </row>
    <row r="822" spans="1:7">
      <c r="A822" s="27">
        <v>1</v>
      </c>
      <c r="B822" s="38">
        <v>284</v>
      </c>
      <c r="D822" s="27">
        <f t="shared" si="52"/>
        <v>795</v>
      </c>
      <c r="E822" s="38">
        <f t="shared" si="51"/>
        <v>284</v>
      </c>
      <c r="F822" s="28">
        <f t="shared" si="53"/>
        <v>351.36792415633732</v>
      </c>
      <c r="G822" s="28">
        <f t="shared" si="54"/>
        <v>4538.4372051340179</v>
      </c>
    </row>
    <row r="823" spans="1:7">
      <c r="A823" s="27">
        <v>0</v>
      </c>
      <c r="B823" s="38">
        <v>264</v>
      </c>
      <c r="D823" s="27">
        <f t="shared" si="52"/>
        <v>796</v>
      </c>
      <c r="E823" s="38">
        <f t="shared" si="51"/>
        <v>264</v>
      </c>
      <c r="F823" s="28">
        <f t="shared" si="53"/>
        <v>351.1876109602253</v>
      </c>
      <c r="G823" s="28">
        <f t="shared" si="54"/>
        <v>7601.6795049515986</v>
      </c>
    </row>
    <row r="824" spans="1:7">
      <c r="A824" s="27">
        <v>0</v>
      </c>
      <c r="B824" s="38">
        <v>303</v>
      </c>
      <c r="D824" s="27">
        <f t="shared" si="52"/>
        <v>797</v>
      </c>
      <c r="E824" s="38">
        <f t="shared" si="51"/>
        <v>303</v>
      </c>
      <c r="F824" s="28">
        <f t="shared" si="53"/>
        <v>351.00853566396233</v>
      </c>
      <c r="G824" s="28">
        <f t="shared" si="54"/>
        <v>2304.8194965979433</v>
      </c>
    </row>
    <row r="825" spans="1:7">
      <c r="A825" s="27">
        <v>0</v>
      </c>
      <c r="B825" s="38">
        <v>273</v>
      </c>
      <c r="D825" s="27">
        <f t="shared" si="52"/>
        <v>798</v>
      </c>
      <c r="E825" s="38">
        <f t="shared" si="51"/>
        <v>273</v>
      </c>
      <c r="F825" s="28">
        <f t="shared" si="53"/>
        <v>350.83068976902427</v>
      </c>
      <c r="G825" s="28">
        <f t="shared" si="54"/>
        <v>6057.6162699220995</v>
      </c>
    </row>
    <row r="826" spans="1:7">
      <c r="A826" s="27">
        <v>0</v>
      </c>
      <c r="B826" s="38">
        <v>269</v>
      </c>
      <c r="D826" s="27">
        <f t="shared" si="52"/>
        <v>799</v>
      </c>
      <c r="E826" s="38">
        <f t="shared" si="51"/>
        <v>269</v>
      </c>
      <c r="F826" s="28">
        <f t="shared" si="53"/>
        <v>350.65406483523191</v>
      </c>
      <c r="G826" s="28">
        <f t="shared" si="54"/>
        <v>6667.3863041162558</v>
      </c>
    </row>
    <row r="827" spans="1:7">
      <c r="A827" s="27">
        <v>0</v>
      </c>
      <c r="B827" s="38">
        <v>306</v>
      </c>
      <c r="D827" s="27">
        <f t="shared" si="52"/>
        <v>800</v>
      </c>
      <c r="E827" s="38">
        <f t="shared" si="51"/>
        <v>306</v>
      </c>
      <c r="F827" s="28">
        <f t="shared" si="53"/>
        <v>350.47865248034987</v>
      </c>
      <c r="G827" s="28">
        <f t="shared" si="54"/>
        <v>1978.3505264677333</v>
      </c>
    </row>
    <row r="828" spans="1:7">
      <c r="A828" s="27">
        <v>0</v>
      </c>
      <c r="B828" s="38">
        <v>310</v>
      </c>
      <c r="D828" s="27">
        <f t="shared" si="52"/>
        <v>801</v>
      </c>
      <c r="E828" s="38">
        <f t="shared" si="51"/>
        <v>310</v>
      </c>
      <c r="F828" s="28">
        <f t="shared" si="53"/>
        <v>350.30444437968941</v>
      </c>
      <c r="G828" s="28">
        <f t="shared" si="54"/>
        <v>1624.4482367554776</v>
      </c>
    </row>
    <row r="829" spans="1:7">
      <c r="A829" s="27">
        <v>0</v>
      </c>
      <c r="B829" s="38">
        <v>288</v>
      </c>
      <c r="D829" s="27">
        <f t="shared" si="52"/>
        <v>802</v>
      </c>
      <c r="E829" s="38">
        <f t="shared" si="51"/>
        <v>288</v>
      </c>
      <c r="F829" s="28">
        <f t="shared" si="53"/>
        <v>350.13143226571299</v>
      </c>
      <c r="G829" s="28">
        <f t="shared" si="54"/>
        <v>3860.3148753888809</v>
      </c>
    </row>
    <row r="830" spans="1:7">
      <c r="A830" s="27">
        <v>0</v>
      </c>
      <c r="B830" s="38">
        <v>276</v>
      </c>
      <c r="D830" s="27">
        <f t="shared" si="52"/>
        <v>803</v>
      </c>
      <c r="E830" s="38">
        <f t="shared" si="51"/>
        <v>276</v>
      </c>
      <c r="F830" s="28">
        <f t="shared" si="53"/>
        <v>349.95960792764197</v>
      </c>
      <c r="G830" s="28">
        <f t="shared" si="54"/>
        <v>5470.0236048105207</v>
      </c>
    </row>
    <row r="831" spans="1:7">
      <c r="A831" s="27">
        <v>0</v>
      </c>
      <c r="B831" s="38">
        <v>286</v>
      </c>
      <c r="D831" s="27">
        <f t="shared" si="52"/>
        <v>804</v>
      </c>
      <c r="E831" s="38">
        <f t="shared" si="51"/>
        <v>286</v>
      </c>
      <c r="F831" s="28">
        <f t="shared" si="53"/>
        <v>349.78896321106703</v>
      </c>
      <c r="G831" s="28">
        <f t="shared" si="54"/>
        <v>4069.0318275428626</v>
      </c>
    </row>
    <row r="832" spans="1:7">
      <c r="A832" s="27">
        <v>0</v>
      </c>
      <c r="B832" s="38">
        <v>310</v>
      </c>
      <c r="D832" s="27">
        <f t="shared" si="52"/>
        <v>805</v>
      </c>
      <c r="E832" s="38">
        <f t="shared" si="51"/>
        <v>310</v>
      </c>
      <c r="F832" s="28">
        <f t="shared" si="53"/>
        <v>349.61949001756102</v>
      </c>
      <c r="G832" s="28">
        <f t="shared" si="54"/>
        <v>1569.7039892516173</v>
      </c>
    </row>
    <row r="833" spans="1:7">
      <c r="A833" s="27">
        <v>0</v>
      </c>
      <c r="B833" s="38">
        <v>286</v>
      </c>
      <c r="D833" s="27">
        <f t="shared" si="52"/>
        <v>806</v>
      </c>
      <c r="E833" s="38">
        <f t="shared" si="51"/>
        <v>286</v>
      </c>
      <c r="F833" s="28">
        <f t="shared" si="53"/>
        <v>349.45118030429478</v>
      </c>
      <c r="G833" s="28">
        <f t="shared" si="54"/>
        <v>4026.052282008126</v>
      </c>
    </row>
    <row r="834" spans="1:7">
      <c r="A834" s="27">
        <v>0</v>
      </c>
      <c r="B834" s="38">
        <v>334</v>
      </c>
      <c r="D834" s="27">
        <f t="shared" si="52"/>
        <v>807</v>
      </c>
      <c r="E834" s="38">
        <f t="shared" si="51"/>
        <v>334</v>
      </c>
      <c r="F834" s="28">
        <f t="shared" si="53"/>
        <v>349.28402608365553</v>
      </c>
      <c r="G834" s="28">
        <f t="shared" si="54"/>
        <v>233.60145332586268</v>
      </c>
    </row>
    <row r="835" spans="1:7">
      <c r="A835" s="27">
        <v>0</v>
      </c>
      <c r="B835" s="38">
        <v>278</v>
      </c>
      <c r="D835" s="27">
        <f t="shared" si="52"/>
        <v>808</v>
      </c>
      <c r="E835" s="38">
        <f t="shared" si="51"/>
        <v>278</v>
      </c>
      <c r="F835" s="28">
        <f t="shared" si="53"/>
        <v>349.11801942286735</v>
      </c>
      <c r="G835" s="28">
        <f t="shared" si="54"/>
        <v>5057.7726866313378</v>
      </c>
    </row>
    <row r="836" spans="1:7">
      <c r="A836" s="27">
        <v>0</v>
      </c>
      <c r="B836" s="38">
        <v>280</v>
      </c>
      <c r="D836" s="27">
        <f t="shared" si="52"/>
        <v>809</v>
      </c>
      <c r="E836" s="38">
        <f t="shared" si="51"/>
        <v>280</v>
      </c>
      <c r="F836" s="28">
        <f t="shared" si="53"/>
        <v>348.95315244361535</v>
      </c>
      <c r="G836" s="28">
        <f t="shared" si="54"/>
        <v>4754.5372319124581</v>
      </c>
    </row>
    <row r="837" spans="1:7">
      <c r="A837" s="27">
        <v>0</v>
      </c>
      <c r="B837" s="38">
        <v>284</v>
      </c>
      <c r="D837" s="27">
        <f t="shared" si="52"/>
        <v>810</v>
      </c>
      <c r="E837" s="38">
        <f t="shared" si="51"/>
        <v>284</v>
      </c>
      <c r="F837" s="28">
        <f t="shared" si="53"/>
        <v>348.78941732167112</v>
      </c>
      <c r="G837" s="28">
        <f t="shared" si="54"/>
        <v>4197.6685968816582</v>
      </c>
    </row>
    <row r="838" spans="1:7">
      <c r="A838" s="27">
        <v>0</v>
      </c>
      <c r="B838" s="38">
        <v>278</v>
      </c>
      <c r="D838" s="27">
        <f t="shared" si="52"/>
        <v>811</v>
      </c>
      <c r="E838" s="38">
        <f t="shared" si="51"/>
        <v>278</v>
      </c>
      <c r="F838" s="28">
        <f t="shared" si="53"/>
        <v>348.62680628652208</v>
      </c>
      <c r="G838" s="28">
        <f t="shared" si="54"/>
        <v>4988.1457662339153</v>
      </c>
    </row>
    <row r="839" spans="1:7">
      <c r="A839" s="27">
        <v>0</v>
      </c>
      <c r="B839" s="38">
        <v>282</v>
      </c>
      <c r="D839" s="27">
        <f t="shared" si="52"/>
        <v>812</v>
      </c>
      <c r="E839" s="38">
        <f t="shared" si="51"/>
        <v>282</v>
      </c>
      <c r="F839" s="28">
        <f t="shared" si="53"/>
        <v>348.46531162100206</v>
      </c>
      <c r="G839" s="28">
        <f t="shared" si="54"/>
        <v>4417.637648876911</v>
      </c>
    </row>
    <row r="840" spans="1:7">
      <c r="A840" s="27">
        <v>1</v>
      </c>
      <c r="B840" s="38">
        <v>291</v>
      </c>
      <c r="D840" s="27">
        <f t="shared" si="52"/>
        <v>813</v>
      </c>
      <c r="E840" s="38">
        <f t="shared" si="51"/>
        <v>291</v>
      </c>
      <c r="F840" s="28">
        <f t="shared" si="53"/>
        <v>348.30492566092556</v>
      </c>
      <c r="G840" s="28">
        <f t="shared" si="54"/>
        <v>3283.8545050042048</v>
      </c>
    </row>
    <row r="841" spans="1:7">
      <c r="A841" s="27">
        <v>0</v>
      </c>
      <c r="B841" s="38">
        <v>290</v>
      </c>
      <c r="D841" s="27">
        <f t="shared" si="52"/>
        <v>814</v>
      </c>
      <c r="E841" s="38">
        <f t="shared" si="51"/>
        <v>290</v>
      </c>
      <c r="F841" s="28">
        <f t="shared" si="53"/>
        <v>348.1456407947237</v>
      </c>
      <c r="G841" s="28">
        <f t="shared" si="54"/>
        <v>3380.9155434290374</v>
      </c>
    </row>
    <row r="842" spans="1:7">
      <c r="A842" s="27">
        <v>0</v>
      </c>
      <c r="B842" s="38">
        <v>295</v>
      </c>
      <c r="D842" s="27">
        <f t="shared" si="52"/>
        <v>815</v>
      </c>
      <c r="E842" s="38">
        <f t="shared" ref="E842:E868" si="55">B842-C842</f>
        <v>295</v>
      </c>
      <c r="F842" s="28">
        <f t="shared" si="53"/>
        <v>347.98744946308329</v>
      </c>
      <c r="G842" s="28">
        <f t="shared" si="54"/>
        <v>2807.6698006028059</v>
      </c>
    </row>
    <row r="843" spans="1:7">
      <c r="A843" s="27">
        <v>0</v>
      </c>
      <c r="B843" s="38">
        <v>305</v>
      </c>
      <c r="D843" s="27">
        <f t="shared" si="52"/>
        <v>816</v>
      </c>
      <c r="E843" s="38">
        <f t="shared" si="55"/>
        <v>305</v>
      </c>
      <c r="F843" s="28">
        <f t="shared" si="53"/>
        <v>347.83034415858765</v>
      </c>
      <c r="G843" s="28">
        <f t="shared" si="54"/>
        <v>1834.4383807430631</v>
      </c>
    </row>
    <row r="844" spans="1:7">
      <c r="A844" s="27">
        <v>0</v>
      </c>
      <c r="B844" s="38">
        <v>282</v>
      </c>
      <c r="D844" s="27">
        <f t="shared" si="52"/>
        <v>817</v>
      </c>
      <c r="E844" s="38">
        <f t="shared" si="55"/>
        <v>282</v>
      </c>
      <c r="F844" s="28">
        <f t="shared" si="53"/>
        <v>347.67431742536087</v>
      </c>
      <c r="G844" s="28">
        <f t="shared" si="54"/>
        <v>4313.1159692870579</v>
      </c>
    </row>
    <row r="845" spans="1:7">
      <c r="A845" s="27">
        <v>1</v>
      </c>
      <c r="B845" s="38">
        <v>275</v>
      </c>
      <c r="D845" s="27">
        <f t="shared" si="52"/>
        <v>818</v>
      </c>
      <c r="E845" s="38">
        <f t="shared" si="55"/>
        <v>275</v>
      </c>
      <c r="F845" s="28">
        <f t="shared" si="53"/>
        <v>347.51936185871352</v>
      </c>
      <c r="G845" s="28">
        <f t="shared" si="54"/>
        <v>5259.0578443950335</v>
      </c>
    </row>
    <row r="846" spans="1:7">
      <c r="A846" s="27">
        <v>0</v>
      </c>
      <c r="B846" s="38">
        <v>286</v>
      </c>
      <c r="D846" s="27">
        <f t="shared" si="52"/>
        <v>819</v>
      </c>
      <c r="E846" s="38">
        <f t="shared" si="55"/>
        <v>286</v>
      </c>
      <c r="F846" s="28">
        <f t="shared" si="53"/>
        <v>347.36547010479143</v>
      </c>
      <c r="G846" s="28">
        <f t="shared" si="54"/>
        <v>3765.7209211820505</v>
      </c>
    </row>
    <row r="847" spans="1:7">
      <c r="A847" s="27">
        <v>0</v>
      </c>
      <c r="B847" s="38">
        <v>282</v>
      </c>
      <c r="D847" s="27">
        <f t="shared" si="52"/>
        <v>820</v>
      </c>
      <c r="E847" s="38">
        <f t="shared" si="55"/>
        <v>282</v>
      </c>
      <c r="F847" s="28">
        <f t="shared" si="53"/>
        <v>347.21263486022667</v>
      </c>
      <c r="G847" s="28">
        <f t="shared" si="54"/>
        <v>4252.6877454132509</v>
      </c>
    </row>
    <row r="848" spans="1:7">
      <c r="A848" s="27">
        <v>0</v>
      </c>
      <c r="B848" s="38">
        <v>281</v>
      </c>
      <c r="D848" s="27">
        <f t="shared" si="52"/>
        <v>821</v>
      </c>
      <c r="E848" s="38">
        <f t="shared" si="55"/>
        <v>281</v>
      </c>
      <c r="F848" s="28">
        <f t="shared" si="53"/>
        <v>347.06084887179094</v>
      </c>
      <c r="G848" s="28">
        <f t="shared" si="54"/>
        <v>4364.035753661602</v>
      </c>
    </row>
    <row r="849" spans="1:7">
      <c r="A849" s="27">
        <v>0</v>
      </c>
      <c r="B849" s="38">
        <v>295</v>
      </c>
      <c r="D849" s="27">
        <f t="shared" si="52"/>
        <v>822</v>
      </c>
      <c r="E849" s="38">
        <f t="shared" si="55"/>
        <v>295</v>
      </c>
      <c r="F849" s="28">
        <f t="shared" si="53"/>
        <v>346.91010493605143</v>
      </c>
      <c r="G849" s="28">
        <f t="shared" si="54"/>
        <v>2694.6589944718708</v>
      </c>
    </row>
    <row r="850" spans="1:7">
      <c r="A850" s="27">
        <v>0</v>
      </c>
      <c r="B850" s="38">
        <v>260</v>
      </c>
      <c r="D850" s="27">
        <f t="shared" si="52"/>
        <v>823</v>
      </c>
      <c r="E850" s="38">
        <f t="shared" si="55"/>
        <v>260</v>
      </c>
      <c r="F850" s="28">
        <f t="shared" si="53"/>
        <v>346.76039589902877</v>
      </c>
      <c r="G850" s="28">
        <f t="shared" si="54"/>
        <v>7527.3662965562071</v>
      </c>
    </row>
    <row r="851" spans="1:7">
      <c r="A851" s="27">
        <v>0</v>
      </c>
      <c r="B851" s="38">
        <v>240</v>
      </c>
      <c r="D851" s="27">
        <f t="shared" si="52"/>
        <v>824</v>
      </c>
      <c r="E851" s="38">
        <f t="shared" si="55"/>
        <v>240</v>
      </c>
      <c r="F851" s="28">
        <f t="shared" si="53"/>
        <v>346.61171465585778</v>
      </c>
      <c r="G851" s="28">
        <f t="shared" si="54"/>
        <v>11366.057701862041</v>
      </c>
    </row>
    <row r="852" spans="1:7">
      <c r="A852" s="27">
        <v>0</v>
      </c>
      <c r="B852" s="38">
        <v>246</v>
      </c>
      <c r="D852" s="27">
        <f t="shared" si="52"/>
        <v>825</v>
      </c>
      <c r="E852" s="38">
        <f t="shared" si="55"/>
        <v>246</v>
      </c>
      <c r="F852" s="28">
        <f t="shared" si="53"/>
        <v>346.4640541504499</v>
      </c>
      <c r="G852" s="28">
        <f t="shared" si="54"/>
        <v>10093.026176344529</v>
      </c>
    </row>
    <row r="853" spans="1:7">
      <c r="A853" s="27">
        <v>0</v>
      </c>
      <c r="B853" s="38">
        <v>268</v>
      </c>
      <c r="D853" s="27">
        <f t="shared" si="52"/>
        <v>826</v>
      </c>
      <c r="E853" s="38">
        <f t="shared" si="55"/>
        <v>268</v>
      </c>
      <c r="F853" s="28">
        <f t="shared" si="53"/>
        <v>346.31740737515884</v>
      </c>
      <c r="G853" s="28">
        <f t="shared" si="54"/>
        <v>6133.6162979665842</v>
      </c>
    </row>
    <row r="854" spans="1:7">
      <c r="A854" s="27">
        <v>1</v>
      </c>
      <c r="B854" s="38">
        <v>283</v>
      </c>
      <c r="D854" s="27">
        <f t="shared" si="52"/>
        <v>827</v>
      </c>
      <c r="E854" s="38">
        <f t="shared" si="55"/>
        <v>283</v>
      </c>
      <c r="F854" s="28">
        <f t="shared" si="53"/>
        <v>346.17176737044753</v>
      </c>
      <c r="G854" s="28">
        <f t="shared" si="54"/>
        <v>3990.6721927059389</v>
      </c>
    </row>
    <row r="855" spans="1:7">
      <c r="A855" s="27">
        <v>0</v>
      </c>
      <c r="B855" s="38">
        <v>261</v>
      </c>
      <c r="D855" s="27">
        <f t="shared" si="52"/>
        <v>828</v>
      </c>
      <c r="E855" s="38">
        <f t="shared" si="55"/>
        <v>261</v>
      </c>
      <c r="F855" s="28">
        <f t="shared" si="53"/>
        <v>346.02712722455811</v>
      </c>
      <c r="G855" s="28">
        <f t="shared" si="54"/>
        <v>7229.6123640611913</v>
      </c>
    </row>
    <row r="856" spans="1:7">
      <c r="A856" s="27">
        <v>1</v>
      </c>
      <c r="B856" s="38">
        <v>295</v>
      </c>
      <c r="D856" s="27">
        <f t="shared" si="52"/>
        <v>829</v>
      </c>
      <c r="E856" s="38">
        <f t="shared" si="55"/>
        <v>295</v>
      </c>
      <c r="F856" s="28">
        <f t="shared" si="53"/>
        <v>345.88348007318393</v>
      </c>
      <c r="G856" s="28">
        <f t="shared" si="54"/>
        <v>2589.1285443581064</v>
      </c>
    </row>
    <row r="857" spans="1:7">
      <c r="A857" s="27">
        <v>0</v>
      </c>
      <c r="B857" s="38">
        <v>238</v>
      </c>
      <c r="D857" s="27">
        <f t="shared" si="52"/>
        <v>830</v>
      </c>
      <c r="E857" s="38">
        <f t="shared" si="55"/>
        <v>238</v>
      </c>
      <c r="F857" s="28">
        <f t="shared" si="53"/>
        <v>345.74081909914361</v>
      </c>
      <c r="G857" s="28">
        <f t="shared" si="54"/>
        <v>11608.084100154389</v>
      </c>
    </row>
    <row r="858" spans="1:7">
      <c r="A858" s="27">
        <v>1</v>
      </c>
      <c r="B858" s="38">
        <v>281</v>
      </c>
      <c r="D858" s="27">
        <f t="shared" si="52"/>
        <v>831</v>
      </c>
      <c r="E858" s="38">
        <f t="shared" si="55"/>
        <v>281</v>
      </c>
      <c r="F858" s="28">
        <f t="shared" si="53"/>
        <v>345.59913753205757</v>
      </c>
      <c r="G858" s="28">
        <f t="shared" si="54"/>
        <v>4173.0485698856892</v>
      </c>
    </row>
    <row r="859" spans="1:7">
      <c r="A859" s="27">
        <v>0</v>
      </c>
      <c r="B859" s="38">
        <v>283</v>
      </c>
      <c r="D859" s="27">
        <f t="shared" si="52"/>
        <v>832</v>
      </c>
      <c r="E859" s="38">
        <f t="shared" si="55"/>
        <v>283</v>
      </c>
      <c r="F859" s="28">
        <f t="shared" si="53"/>
        <v>345.45842864802682</v>
      </c>
      <c r="G859" s="28">
        <f t="shared" si="54"/>
        <v>3901.0553091806578</v>
      </c>
    </row>
    <row r="860" spans="1:7">
      <c r="A860" s="27">
        <v>0</v>
      </c>
      <c r="B860" s="38">
        <v>253</v>
      </c>
      <c r="D860" s="27">
        <f t="shared" ref="D860:D868" si="56">D859+1</f>
        <v>833</v>
      </c>
      <c r="E860" s="38">
        <f t="shared" si="55"/>
        <v>253</v>
      </c>
      <c r="F860" s="28">
        <f t="shared" si="53"/>
        <v>345.31868576931379</v>
      </c>
      <c r="G860" s="28">
        <f t="shared" si="54"/>
        <v>8522.7397421733003</v>
      </c>
    </row>
    <row r="861" spans="1:7">
      <c r="A861" s="27">
        <v>1</v>
      </c>
      <c r="B861" s="38">
        <v>293</v>
      </c>
      <c r="D861" s="27">
        <f t="shared" si="56"/>
        <v>834</v>
      </c>
      <c r="E861" s="38">
        <f t="shared" si="55"/>
        <v>293</v>
      </c>
      <c r="F861" s="28">
        <f t="shared" ref="F861:F868" si="57">(F$3*EXP(-D861/F$1))+(F$4*EXP(-D861/F$2))+F$5</f>
        <v>345.17990226402537</v>
      </c>
      <c r="G861" s="28">
        <f t="shared" si="54"/>
        <v>2722.74220028324</v>
      </c>
    </row>
    <row r="862" spans="1:7">
      <c r="A862" s="27">
        <v>0</v>
      </c>
      <c r="B862" s="38">
        <v>267</v>
      </c>
      <c r="D862" s="27">
        <f t="shared" si="56"/>
        <v>835</v>
      </c>
      <c r="E862" s="38">
        <f t="shared" si="55"/>
        <v>267</v>
      </c>
      <c r="F862" s="28">
        <f t="shared" si="57"/>
        <v>345.04207154579825</v>
      </c>
      <c r="G862" s="28">
        <f t="shared" si="54"/>
        <v>6090.5649311594934</v>
      </c>
    </row>
    <row r="863" spans="1:7">
      <c r="A863" s="27">
        <v>0</v>
      </c>
      <c r="B863" s="38">
        <v>248</v>
      </c>
      <c r="D863" s="27">
        <f t="shared" si="56"/>
        <v>836</v>
      </c>
      <c r="E863" s="38">
        <f t="shared" si="55"/>
        <v>248</v>
      </c>
      <c r="F863" s="28">
        <f t="shared" si="57"/>
        <v>344.90518707348645</v>
      </c>
      <c r="G863" s="28">
        <f t="shared" si="54"/>
        <v>9390.6152817474049</v>
      </c>
    </row>
    <row r="864" spans="1:7">
      <c r="A864" s="27">
        <v>0</v>
      </c>
      <c r="B864" s="38">
        <v>279</v>
      </c>
      <c r="D864" s="27">
        <f t="shared" si="56"/>
        <v>837</v>
      </c>
      <c r="E864" s="38">
        <f t="shared" si="55"/>
        <v>279</v>
      </c>
      <c r="F864" s="28">
        <f t="shared" si="57"/>
        <v>344.76924235085045</v>
      </c>
      <c r="G864" s="28">
        <f t="shared" si="54"/>
        <v>4325.5932394049005</v>
      </c>
    </row>
    <row r="865" spans="1:7">
      <c r="A865" s="27">
        <v>0</v>
      </c>
      <c r="B865" s="38">
        <v>247</v>
      </c>
      <c r="D865" s="27">
        <f t="shared" si="56"/>
        <v>838</v>
      </c>
      <c r="E865" s="38">
        <f t="shared" si="55"/>
        <v>247</v>
      </c>
      <c r="F865" s="28">
        <f t="shared" si="57"/>
        <v>344.63423092624953</v>
      </c>
      <c r="G865" s="28">
        <f t="shared" si="54"/>
        <v>9532.4430485602206</v>
      </c>
    </row>
    <row r="866" spans="1:7">
      <c r="A866" s="27">
        <v>0</v>
      </c>
      <c r="B866" s="38">
        <v>297</v>
      </c>
      <c r="D866" s="27">
        <f t="shared" si="56"/>
        <v>839</v>
      </c>
      <c r="E866" s="38">
        <f t="shared" si="55"/>
        <v>297</v>
      </c>
      <c r="F866" s="28">
        <f t="shared" si="57"/>
        <v>344.50014639233513</v>
      </c>
      <c r="G866" s="28">
        <f t="shared" si="54"/>
        <v>2256.2639072932675</v>
      </c>
    </row>
    <row r="867" spans="1:7">
      <c r="A867" s="27">
        <v>0</v>
      </c>
      <c r="B867" s="38">
        <v>282</v>
      </c>
      <c r="D867" s="27">
        <f t="shared" si="56"/>
        <v>840</v>
      </c>
      <c r="E867" s="38">
        <f t="shared" si="55"/>
        <v>282</v>
      </c>
      <c r="F867" s="28">
        <f t="shared" si="57"/>
        <v>344.36698238574689</v>
      </c>
      <c r="G867" s="28">
        <f t="shared" si="54"/>
        <v>3889.6404919040633</v>
      </c>
    </row>
    <row r="868" spans="1:7">
      <c r="A868" s="27">
        <v>0</v>
      </c>
      <c r="B868" s="38">
        <v>263</v>
      </c>
      <c r="D868" s="27">
        <f t="shared" si="56"/>
        <v>841</v>
      </c>
      <c r="E868" s="38">
        <f t="shared" si="55"/>
        <v>263</v>
      </c>
      <c r="F868" s="28">
        <f t="shared" si="57"/>
        <v>344.23473258681065</v>
      </c>
      <c r="G868" s="28">
        <f t="shared" si="54"/>
        <v>6599.0817784506362</v>
      </c>
    </row>
    <row r="869" spans="1:7">
      <c r="E869" s="38"/>
    </row>
    <row r="870" spans="1:7">
      <c r="E870" s="28"/>
      <c r="G870" s="27"/>
    </row>
    <row r="871" spans="1:7">
      <c r="E871" s="28"/>
      <c r="G871" s="27"/>
    </row>
    <row r="872" spans="1:7">
      <c r="E872" s="28"/>
      <c r="G872" s="27"/>
    </row>
    <row r="873" spans="1:7">
      <c r="E873" s="28"/>
      <c r="G873" s="27"/>
    </row>
    <row r="874" spans="1:7">
      <c r="E874" s="28"/>
      <c r="G874" s="27"/>
    </row>
    <row r="875" spans="1:7">
      <c r="E875" s="28"/>
      <c r="G875" s="27"/>
    </row>
    <row r="876" spans="1:7">
      <c r="E876" s="28"/>
      <c r="G876" s="27"/>
    </row>
    <row r="877" spans="1:7">
      <c r="E877" s="28"/>
      <c r="G877" s="27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SAMPLE 3</vt:lpstr>
      <vt:lpstr>SAMPLE 4</vt:lpstr>
    </vt:vector>
  </TitlesOfParts>
  <Company>Kirkby Stephen Grammar 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Higgs</dc:creator>
  <cp:lastModifiedBy>Eimer Tuite</cp:lastModifiedBy>
  <dcterms:created xsi:type="dcterms:W3CDTF">2014-08-13T14:36:13Z</dcterms:created>
  <dcterms:modified xsi:type="dcterms:W3CDTF">2015-06-21T10:12:46Z</dcterms:modified>
</cp:coreProperties>
</file>