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Hedley_Dell_9020\Research\Arch\Apta_MEMS\Paper prep\MDPI_Sensors\Data archive\"/>
    </mc:Choice>
  </mc:AlternateContent>
  <bookViews>
    <workbookView xWindow="7140" yWindow="180" windowWidth="15780" windowHeight="8925"/>
  </bookViews>
  <sheets>
    <sheet name="Sheet1 (dB)" sheetId="4" r:id="rId1"/>
  </sheets>
  <calcPr calcId="152511"/>
</workbook>
</file>

<file path=xl/calcChain.xml><?xml version="1.0" encoding="utf-8"?>
<calcChain xmlns="http://schemas.openxmlformats.org/spreadsheetml/2006/main">
  <c r="AM9" i="4" l="1"/>
  <c r="AL9" i="4"/>
  <c r="AK9" i="4"/>
  <c r="AJ9" i="4"/>
  <c r="AI9" i="4"/>
  <c r="AQ5" i="4"/>
  <c r="AP5" i="4"/>
  <c r="AQ4" i="4"/>
  <c r="AP4" i="4"/>
  <c r="AQ3" i="4"/>
  <c r="AP3" i="4"/>
  <c r="AQ2" i="4"/>
  <c r="AP2" i="4"/>
  <c r="AP11" i="4" s="1"/>
  <c r="AP13" i="4" l="1"/>
  <c r="AP12" i="4"/>
</calcChain>
</file>

<file path=xl/sharedStrings.xml><?xml version="1.0" encoding="utf-8"?>
<sst xmlns="http://schemas.openxmlformats.org/spreadsheetml/2006/main" count="24" uniqueCount="18">
  <si>
    <t>5mV</t>
  </si>
  <si>
    <t>10mV</t>
  </si>
  <si>
    <t>15mV</t>
  </si>
  <si>
    <t>16mV</t>
  </si>
  <si>
    <t>0mV</t>
  </si>
  <si>
    <t>lm</t>
  </si>
  <si>
    <t>cm</t>
  </si>
  <si>
    <t>rm</t>
  </si>
  <si>
    <t>cp</t>
  </si>
  <si>
    <t>Sos</t>
  </si>
  <si>
    <t>Phshift</t>
  </si>
  <si>
    <t>mH</t>
  </si>
  <si>
    <t>fF</t>
  </si>
  <si>
    <t>ohms</t>
  </si>
  <si>
    <t>Q</t>
  </si>
  <si>
    <t>fs</t>
  </si>
  <si>
    <t>fw</t>
  </si>
  <si>
    <t>Matlab fitting parameters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</si>
</sst>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2" fontId="0" fillId="0" borderId="0" xfId="0" applyNumberFormat="1"/>
    <xf numFmtId="1" fontId="0" fillId="0" borderId="0" xfId="0" applyNumberFormat="1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116618099902868"/>
          <c:y val="3.1840769903762028E-2"/>
          <c:w val="0.75482276786946412"/>
          <c:h val="0.81558063575386408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'Sheet1 (dB)'!$B$1</c:f>
              <c:strCache>
                <c:ptCount val="1"/>
                <c:pt idx="0">
                  <c:v>0mV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7030A0">
                    <a:alpha val="30000"/>
                  </a:srgbClr>
                </a:solidFill>
              </a:ln>
            </c:spPr>
          </c:marker>
          <c:xVal>
            <c:numRef>
              <c:f>'Sheet1 (dB)'!$A$2:$A$1202</c:f>
              <c:numCache>
                <c:formatCode>0.00</c:formatCode>
                <c:ptCount val="1201"/>
                <c:pt idx="0">
                  <c:v>5.75</c:v>
                </c:pt>
                <c:pt idx="1">
                  <c:v>5.7505025125599998</c:v>
                </c:pt>
                <c:pt idx="2">
                  <c:v>5.7510050251299996</c:v>
                </c:pt>
                <c:pt idx="3">
                  <c:v>5.7515075376899993</c:v>
                </c:pt>
                <c:pt idx="4">
                  <c:v>5.75201005025</c:v>
                </c:pt>
                <c:pt idx="5">
                  <c:v>5.7525125628099998</c:v>
                </c:pt>
                <c:pt idx="6">
                  <c:v>5.7530150753800005</c:v>
                </c:pt>
                <c:pt idx="7">
                  <c:v>5.7535175879400002</c:v>
                </c:pt>
                <c:pt idx="8">
                  <c:v>5.7540201005</c:v>
                </c:pt>
                <c:pt idx="9">
                  <c:v>5.7545226130699998</c:v>
                </c:pt>
                <c:pt idx="10">
                  <c:v>5.7550251256299996</c:v>
                </c:pt>
                <c:pt idx="11">
                  <c:v>5.7555276381900002</c:v>
                </c:pt>
                <c:pt idx="12">
                  <c:v>5.75603015075</c:v>
                </c:pt>
                <c:pt idx="13">
                  <c:v>5.7565326633200007</c:v>
                </c:pt>
                <c:pt idx="14">
                  <c:v>5.7570351758799996</c:v>
                </c:pt>
                <c:pt idx="15">
                  <c:v>5.7575376884399994</c:v>
                </c:pt>
                <c:pt idx="16">
                  <c:v>5.75804020101</c:v>
                </c:pt>
                <c:pt idx="17">
                  <c:v>5.7585427135699998</c:v>
                </c:pt>
                <c:pt idx="18">
                  <c:v>5.7590452261300005</c:v>
                </c:pt>
                <c:pt idx="19">
                  <c:v>5.7595477386900003</c:v>
                </c:pt>
                <c:pt idx="20">
                  <c:v>5.76005025126</c:v>
                </c:pt>
                <c:pt idx="21">
                  <c:v>5.7605527638199998</c:v>
                </c:pt>
                <c:pt idx="22">
                  <c:v>5.7610552763799996</c:v>
                </c:pt>
                <c:pt idx="23">
                  <c:v>5.7615577889400003</c:v>
                </c:pt>
                <c:pt idx="24">
                  <c:v>5.76206030151</c:v>
                </c:pt>
                <c:pt idx="25">
                  <c:v>5.7625628140700007</c:v>
                </c:pt>
                <c:pt idx="26">
                  <c:v>5.7630653266299996</c:v>
                </c:pt>
                <c:pt idx="27">
                  <c:v>5.7635678392000003</c:v>
                </c:pt>
                <c:pt idx="28">
                  <c:v>5.76407035176</c:v>
                </c:pt>
                <c:pt idx="29">
                  <c:v>5.7645728643199998</c:v>
                </c:pt>
                <c:pt idx="30">
                  <c:v>5.7650753768800005</c:v>
                </c:pt>
                <c:pt idx="31">
                  <c:v>5.7655778894499994</c:v>
                </c:pt>
                <c:pt idx="32">
                  <c:v>5.76608040201</c:v>
                </c:pt>
                <c:pt idx="33">
                  <c:v>5.7665829145699998</c:v>
                </c:pt>
                <c:pt idx="34">
                  <c:v>5.7670854271400005</c:v>
                </c:pt>
                <c:pt idx="35">
                  <c:v>5.7675879397000003</c:v>
                </c:pt>
                <c:pt idx="36">
                  <c:v>5.7680904522600001</c:v>
                </c:pt>
                <c:pt idx="37">
                  <c:v>5.7685929648200007</c:v>
                </c:pt>
                <c:pt idx="38">
                  <c:v>5.7690954773899996</c:v>
                </c:pt>
                <c:pt idx="39">
                  <c:v>5.7695979899500003</c:v>
                </c:pt>
                <c:pt idx="40">
                  <c:v>5.7701005025100001</c:v>
                </c:pt>
                <c:pt idx="41">
                  <c:v>5.7706030150799998</c:v>
                </c:pt>
                <c:pt idx="42">
                  <c:v>5.7711055276399996</c:v>
                </c:pt>
                <c:pt idx="43">
                  <c:v>5.7716080401999994</c:v>
                </c:pt>
                <c:pt idx="44">
                  <c:v>5.7721105527600001</c:v>
                </c:pt>
                <c:pt idx="45">
                  <c:v>5.7726130653299998</c:v>
                </c:pt>
                <c:pt idx="46">
                  <c:v>5.7731155778900005</c:v>
                </c:pt>
                <c:pt idx="47">
                  <c:v>5.7736180904500003</c:v>
                </c:pt>
                <c:pt idx="48">
                  <c:v>5.7741206030200001</c:v>
                </c:pt>
                <c:pt idx="49">
                  <c:v>5.7746231155799999</c:v>
                </c:pt>
                <c:pt idx="50">
                  <c:v>5.7751256281399996</c:v>
                </c:pt>
                <c:pt idx="51">
                  <c:v>5.7756281407000003</c:v>
                </c:pt>
                <c:pt idx="52">
                  <c:v>5.7761306532700001</c:v>
                </c:pt>
                <c:pt idx="53">
                  <c:v>5.7766331658299999</c:v>
                </c:pt>
                <c:pt idx="54">
                  <c:v>5.7771356783899996</c:v>
                </c:pt>
                <c:pt idx="55">
                  <c:v>5.7776381909499994</c:v>
                </c:pt>
                <c:pt idx="56">
                  <c:v>5.7781407035200001</c:v>
                </c:pt>
                <c:pt idx="57">
                  <c:v>5.7786432160799999</c:v>
                </c:pt>
                <c:pt idx="58">
                  <c:v>5.7791457286400005</c:v>
                </c:pt>
                <c:pt idx="59">
                  <c:v>5.7796482412099994</c:v>
                </c:pt>
                <c:pt idx="60">
                  <c:v>5.7801507537700001</c:v>
                </c:pt>
                <c:pt idx="61">
                  <c:v>5.7806532663299999</c:v>
                </c:pt>
                <c:pt idx="62">
                  <c:v>5.7811557788899997</c:v>
                </c:pt>
                <c:pt idx="63">
                  <c:v>5.7816582914600003</c:v>
                </c:pt>
                <c:pt idx="64">
                  <c:v>5.7821608040200001</c:v>
                </c:pt>
                <c:pt idx="65">
                  <c:v>5.7826633165800008</c:v>
                </c:pt>
                <c:pt idx="66">
                  <c:v>5.7831658291499997</c:v>
                </c:pt>
                <c:pt idx="67">
                  <c:v>5.7836683417100003</c:v>
                </c:pt>
                <c:pt idx="68">
                  <c:v>5.7841708542700001</c:v>
                </c:pt>
                <c:pt idx="69">
                  <c:v>5.7846733668299999</c:v>
                </c:pt>
                <c:pt idx="70">
                  <c:v>5.7851758793999997</c:v>
                </c:pt>
                <c:pt idx="71">
                  <c:v>5.7856783919599994</c:v>
                </c:pt>
                <c:pt idx="72">
                  <c:v>5.7861809045200001</c:v>
                </c:pt>
                <c:pt idx="73">
                  <c:v>5.7866834170899999</c:v>
                </c:pt>
                <c:pt idx="74">
                  <c:v>5.7871859296500006</c:v>
                </c:pt>
                <c:pt idx="75">
                  <c:v>5.7876884422100003</c:v>
                </c:pt>
                <c:pt idx="76">
                  <c:v>5.7881909547700001</c:v>
                </c:pt>
                <c:pt idx="77">
                  <c:v>5.7886934673399999</c:v>
                </c:pt>
                <c:pt idx="78">
                  <c:v>5.7891959798999997</c:v>
                </c:pt>
                <c:pt idx="79">
                  <c:v>5.7896984924600003</c:v>
                </c:pt>
                <c:pt idx="80">
                  <c:v>5.7902010050299992</c:v>
                </c:pt>
                <c:pt idx="81">
                  <c:v>5.7907035175899999</c:v>
                </c:pt>
                <c:pt idx="82">
                  <c:v>5.7912060301499997</c:v>
                </c:pt>
                <c:pt idx="83">
                  <c:v>5.7917085427099995</c:v>
                </c:pt>
                <c:pt idx="84">
                  <c:v>5.7922110552800001</c:v>
                </c:pt>
                <c:pt idx="85">
                  <c:v>5.7927135678399999</c:v>
                </c:pt>
                <c:pt idx="86">
                  <c:v>5.7932160804000006</c:v>
                </c:pt>
                <c:pt idx="87">
                  <c:v>5.7937185929600004</c:v>
                </c:pt>
                <c:pt idx="88">
                  <c:v>5.7942211055300001</c:v>
                </c:pt>
                <c:pt idx="89">
                  <c:v>5.7947236180899999</c:v>
                </c:pt>
                <c:pt idx="90">
                  <c:v>5.7952261306499997</c:v>
                </c:pt>
                <c:pt idx="91">
                  <c:v>5.7957286432200004</c:v>
                </c:pt>
                <c:pt idx="92">
                  <c:v>5.7962311557799993</c:v>
                </c:pt>
                <c:pt idx="93">
                  <c:v>5.7967336683399999</c:v>
                </c:pt>
                <c:pt idx="94">
                  <c:v>5.7972361808999997</c:v>
                </c:pt>
                <c:pt idx="95">
                  <c:v>5.7977386934700004</c:v>
                </c:pt>
                <c:pt idx="96">
                  <c:v>5.7982412060300001</c:v>
                </c:pt>
                <c:pt idx="97">
                  <c:v>5.7987437185899999</c:v>
                </c:pt>
                <c:pt idx="98">
                  <c:v>5.7992462311599997</c:v>
                </c:pt>
                <c:pt idx="99">
                  <c:v>5.7997487437199995</c:v>
                </c:pt>
                <c:pt idx="100">
                  <c:v>5.8002512562800002</c:v>
                </c:pt>
                <c:pt idx="101">
                  <c:v>5.8007537688399999</c:v>
                </c:pt>
                <c:pt idx="102">
                  <c:v>5.8012562814100006</c:v>
                </c:pt>
                <c:pt idx="103">
                  <c:v>5.8017587939700004</c:v>
                </c:pt>
                <c:pt idx="104">
                  <c:v>5.8022613065299993</c:v>
                </c:pt>
                <c:pt idx="105">
                  <c:v>5.8027638190999999</c:v>
                </c:pt>
                <c:pt idx="106">
                  <c:v>5.8032663316599997</c:v>
                </c:pt>
                <c:pt idx="107">
                  <c:v>5.8037688442200004</c:v>
                </c:pt>
                <c:pt idx="108">
                  <c:v>5.8042713567800002</c:v>
                </c:pt>
                <c:pt idx="109">
                  <c:v>5.8047738693499999</c:v>
                </c:pt>
                <c:pt idx="110">
                  <c:v>5.8052763819099997</c:v>
                </c:pt>
                <c:pt idx="111">
                  <c:v>5.8057788944699995</c:v>
                </c:pt>
                <c:pt idx="112">
                  <c:v>5.8062814070400002</c:v>
                </c:pt>
                <c:pt idx="113">
                  <c:v>5.8067839196</c:v>
                </c:pt>
                <c:pt idx="114">
                  <c:v>5.8072864321600006</c:v>
                </c:pt>
                <c:pt idx="115">
                  <c:v>5.8077889447200004</c:v>
                </c:pt>
                <c:pt idx="116">
                  <c:v>5.8082914572900002</c:v>
                </c:pt>
                <c:pt idx="117">
                  <c:v>5.80879396985</c:v>
                </c:pt>
                <c:pt idx="118">
                  <c:v>5.8092964824099997</c:v>
                </c:pt>
                <c:pt idx="119">
                  <c:v>5.8097989949700004</c:v>
                </c:pt>
                <c:pt idx="120">
                  <c:v>5.8103015075399993</c:v>
                </c:pt>
                <c:pt idx="121">
                  <c:v>5.8108040201</c:v>
                </c:pt>
                <c:pt idx="122">
                  <c:v>5.8113065326599997</c:v>
                </c:pt>
                <c:pt idx="123">
                  <c:v>5.8118090452300004</c:v>
                </c:pt>
                <c:pt idx="124">
                  <c:v>5.8123115577900002</c:v>
                </c:pt>
                <c:pt idx="125">
                  <c:v>5.81281407035</c:v>
                </c:pt>
                <c:pt idx="126">
                  <c:v>5.8133165829100006</c:v>
                </c:pt>
                <c:pt idx="127">
                  <c:v>5.8138190954799995</c:v>
                </c:pt>
                <c:pt idx="128">
                  <c:v>5.8143216080400002</c:v>
                </c:pt>
                <c:pt idx="129">
                  <c:v>5.8148241206</c:v>
                </c:pt>
                <c:pt idx="130">
                  <c:v>5.8153266331700006</c:v>
                </c:pt>
                <c:pt idx="131">
                  <c:v>5.8158291457300004</c:v>
                </c:pt>
                <c:pt idx="132">
                  <c:v>5.8163316582899993</c:v>
                </c:pt>
                <c:pt idx="133">
                  <c:v>5.81683417085</c:v>
                </c:pt>
                <c:pt idx="134">
                  <c:v>5.8173366834199998</c:v>
                </c:pt>
                <c:pt idx="135">
                  <c:v>5.8178391959800004</c:v>
                </c:pt>
                <c:pt idx="136">
                  <c:v>5.8183417085400002</c:v>
                </c:pt>
                <c:pt idx="137">
                  <c:v>5.81884422111</c:v>
                </c:pt>
                <c:pt idx="138">
                  <c:v>5.8193467336699998</c:v>
                </c:pt>
                <c:pt idx="139">
                  <c:v>5.8198492462299996</c:v>
                </c:pt>
                <c:pt idx="140">
                  <c:v>5.8203517587900002</c:v>
                </c:pt>
                <c:pt idx="141">
                  <c:v>5.82085427136</c:v>
                </c:pt>
                <c:pt idx="142">
                  <c:v>5.8213567839200007</c:v>
                </c:pt>
                <c:pt idx="143">
                  <c:v>5.8218592964800004</c:v>
                </c:pt>
                <c:pt idx="144">
                  <c:v>5.8223618090500002</c:v>
                </c:pt>
                <c:pt idx="145">
                  <c:v>5.82286432161</c:v>
                </c:pt>
                <c:pt idx="146">
                  <c:v>5.8233668341699998</c:v>
                </c:pt>
                <c:pt idx="147">
                  <c:v>5.8238693467300005</c:v>
                </c:pt>
                <c:pt idx="148">
                  <c:v>5.8243718592999993</c:v>
                </c:pt>
                <c:pt idx="149">
                  <c:v>5.82487437186</c:v>
                </c:pt>
                <c:pt idx="150">
                  <c:v>5.8253768844199998</c:v>
                </c:pt>
                <c:pt idx="151">
                  <c:v>5.8258793969799996</c:v>
                </c:pt>
                <c:pt idx="152">
                  <c:v>5.8263819095500002</c:v>
                </c:pt>
                <c:pt idx="153">
                  <c:v>5.82688442211</c:v>
                </c:pt>
                <c:pt idx="154">
                  <c:v>5.8273869346700007</c:v>
                </c:pt>
                <c:pt idx="155">
                  <c:v>5.8278894472399996</c:v>
                </c:pt>
                <c:pt idx="156">
                  <c:v>5.8283919598000002</c:v>
                </c:pt>
                <c:pt idx="157">
                  <c:v>5.82889447236</c:v>
                </c:pt>
                <c:pt idx="158">
                  <c:v>5.8293969849199998</c:v>
                </c:pt>
                <c:pt idx="159">
                  <c:v>5.8298994974899996</c:v>
                </c:pt>
                <c:pt idx="160">
                  <c:v>5.8304020100499994</c:v>
                </c:pt>
                <c:pt idx="161">
                  <c:v>5.83090452261</c:v>
                </c:pt>
                <c:pt idx="162">
                  <c:v>5.8314070351799998</c:v>
                </c:pt>
                <c:pt idx="163">
                  <c:v>5.8319095477400005</c:v>
                </c:pt>
                <c:pt idx="164">
                  <c:v>5.8324120603000003</c:v>
                </c:pt>
                <c:pt idx="165">
                  <c:v>5.83291457286</c:v>
                </c:pt>
                <c:pt idx="166">
                  <c:v>5.8334170854299998</c:v>
                </c:pt>
                <c:pt idx="167">
                  <c:v>5.8339195979899996</c:v>
                </c:pt>
                <c:pt idx="168">
                  <c:v>5.8344221105500003</c:v>
                </c:pt>
                <c:pt idx="169">
                  <c:v>5.83492462312</c:v>
                </c:pt>
                <c:pt idx="170">
                  <c:v>5.8354271356800007</c:v>
                </c:pt>
                <c:pt idx="171">
                  <c:v>5.8359296482399996</c:v>
                </c:pt>
                <c:pt idx="172">
                  <c:v>5.8364321607999994</c:v>
                </c:pt>
                <c:pt idx="173">
                  <c:v>5.83693467337</c:v>
                </c:pt>
                <c:pt idx="174">
                  <c:v>5.8374371859299998</c:v>
                </c:pt>
                <c:pt idx="175">
                  <c:v>5.8379396984900005</c:v>
                </c:pt>
                <c:pt idx="176">
                  <c:v>5.8384422110599994</c:v>
                </c:pt>
                <c:pt idx="177">
                  <c:v>5.8389447236200001</c:v>
                </c:pt>
                <c:pt idx="178">
                  <c:v>5.8394472361799998</c:v>
                </c:pt>
                <c:pt idx="179">
                  <c:v>5.8399497487399996</c:v>
                </c:pt>
                <c:pt idx="180">
                  <c:v>5.8404522613100003</c:v>
                </c:pt>
                <c:pt idx="181">
                  <c:v>5.8409547738700001</c:v>
                </c:pt>
                <c:pt idx="182">
                  <c:v>5.8414572864300007</c:v>
                </c:pt>
                <c:pt idx="183">
                  <c:v>5.8419597989899996</c:v>
                </c:pt>
                <c:pt idx="184">
                  <c:v>5.8424623115600003</c:v>
                </c:pt>
                <c:pt idx="185">
                  <c:v>5.8429648241200001</c:v>
                </c:pt>
                <c:pt idx="186">
                  <c:v>5.8434673366799998</c:v>
                </c:pt>
                <c:pt idx="187">
                  <c:v>5.8439698492499996</c:v>
                </c:pt>
                <c:pt idx="188">
                  <c:v>5.8444723618099994</c:v>
                </c:pt>
                <c:pt idx="189">
                  <c:v>5.8449748743700001</c:v>
                </c:pt>
                <c:pt idx="190">
                  <c:v>5.8454773869299999</c:v>
                </c:pt>
                <c:pt idx="191">
                  <c:v>5.8459798995000005</c:v>
                </c:pt>
                <c:pt idx="192">
                  <c:v>5.8464824120600003</c:v>
                </c:pt>
                <c:pt idx="193">
                  <c:v>5.8469849246200001</c:v>
                </c:pt>
                <c:pt idx="194">
                  <c:v>5.8474874371899999</c:v>
                </c:pt>
                <c:pt idx="195">
                  <c:v>5.8479899497499996</c:v>
                </c:pt>
                <c:pt idx="196">
                  <c:v>5.8484924623100003</c:v>
                </c:pt>
                <c:pt idx="197">
                  <c:v>5.8489949748700001</c:v>
                </c:pt>
                <c:pt idx="198">
                  <c:v>5.8494974874399999</c:v>
                </c:pt>
                <c:pt idx="199">
                  <c:v>5.85</c:v>
                </c:pt>
                <c:pt idx="200" formatCode="General">
                  <c:v>5.75</c:v>
                </c:pt>
                <c:pt idx="201" formatCode="General">
                  <c:v>5.7505030000000001</c:v>
                </c:pt>
                <c:pt idx="202" formatCode="General">
                  <c:v>5.7510050000000001</c:v>
                </c:pt>
                <c:pt idx="203" formatCode="General">
                  <c:v>5.7515080000000003</c:v>
                </c:pt>
                <c:pt idx="204" formatCode="General">
                  <c:v>5.7520100000000003</c:v>
                </c:pt>
                <c:pt idx="205" formatCode="General">
                  <c:v>5.7525130000000004</c:v>
                </c:pt>
                <c:pt idx="206" formatCode="General">
                  <c:v>5.7530150000000004</c:v>
                </c:pt>
                <c:pt idx="207" formatCode="General">
                  <c:v>5.7535179999999997</c:v>
                </c:pt>
                <c:pt idx="208" formatCode="General">
                  <c:v>5.7540199999999997</c:v>
                </c:pt>
                <c:pt idx="209" formatCode="General">
                  <c:v>5.7545229999999998</c:v>
                </c:pt>
                <c:pt idx="210" formatCode="General">
                  <c:v>5.7550249999999998</c:v>
                </c:pt>
                <c:pt idx="211" formatCode="General">
                  <c:v>5.755528</c:v>
                </c:pt>
                <c:pt idx="212" formatCode="General">
                  <c:v>5.75603</c:v>
                </c:pt>
                <c:pt idx="213" formatCode="General">
                  <c:v>5.7565330000000001</c:v>
                </c:pt>
                <c:pt idx="214" formatCode="General">
                  <c:v>5.7570350000000001</c:v>
                </c:pt>
                <c:pt idx="215" formatCode="General">
                  <c:v>5.7575380000000003</c:v>
                </c:pt>
                <c:pt idx="216" formatCode="General">
                  <c:v>5.7580400000000003</c:v>
                </c:pt>
                <c:pt idx="217" formatCode="General">
                  <c:v>5.7585430000000004</c:v>
                </c:pt>
                <c:pt idx="218" formatCode="General">
                  <c:v>5.7590450000000004</c:v>
                </c:pt>
                <c:pt idx="219" formatCode="General">
                  <c:v>5.7595479999999997</c:v>
                </c:pt>
                <c:pt idx="220" formatCode="General">
                  <c:v>5.7600499999999997</c:v>
                </c:pt>
                <c:pt idx="221" formatCode="General">
                  <c:v>5.7605529999999998</c:v>
                </c:pt>
                <c:pt idx="222" formatCode="General">
                  <c:v>5.7610549999999998</c:v>
                </c:pt>
                <c:pt idx="223" formatCode="General">
                  <c:v>5.761558</c:v>
                </c:pt>
                <c:pt idx="224" formatCode="General">
                  <c:v>5.76206</c:v>
                </c:pt>
                <c:pt idx="225" formatCode="General">
                  <c:v>5.7625630000000001</c:v>
                </c:pt>
                <c:pt idx="226" formatCode="General">
                  <c:v>5.7630650000000001</c:v>
                </c:pt>
                <c:pt idx="227" formatCode="General">
                  <c:v>5.7635680000000002</c:v>
                </c:pt>
                <c:pt idx="228" formatCode="General">
                  <c:v>5.7640700000000002</c:v>
                </c:pt>
                <c:pt idx="229" formatCode="General">
                  <c:v>5.7645730000000004</c:v>
                </c:pt>
                <c:pt idx="230" formatCode="General">
                  <c:v>5.7650750000000004</c:v>
                </c:pt>
                <c:pt idx="231" formatCode="General">
                  <c:v>5.7655779999999996</c:v>
                </c:pt>
                <c:pt idx="232" formatCode="General">
                  <c:v>5.7660799999999997</c:v>
                </c:pt>
                <c:pt idx="233" formatCode="General">
                  <c:v>5.7665829999999998</c:v>
                </c:pt>
                <c:pt idx="234" formatCode="General">
                  <c:v>5.7670849999999998</c:v>
                </c:pt>
                <c:pt idx="235" formatCode="General">
                  <c:v>5.7675879999999999</c:v>
                </c:pt>
                <c:pt idx="236" formatCode="General">
                  <c:v>5.7680899999999999</c:v>
                </c:pt>
                <c:pt idx="237" formatCode="General">
                  <c:v>5.7685930000000001</c:v>
                </c:pt>
                <c:pt idx="238" formatCode="General">
                  <c:v>5.7690950000000001</c:v>
                </c:pt>
                <c:pt idx="239" formatCode="General">
                  <c:v>5.7695980000000002</c:v>
                </c:pt>
                <c:pt idx="240" formatCode="General">
                  <c:v>5.7701000000000002</c:v>
                </c:pt>
                <c:pt idx="241" formatCode="General">
                  <c:v>5.7706030000000004</c:v>
                </c:pt>
                <c:pt idx="242" formatCode="General">
                  <c:v>5.7711059999999996</c:v>
                </c:pt>
                <c:pt idx="243" formatCode="General">
                  <c:v>5.7716079999999996</c:v>
                </c:pt>
                <c:pt idx="244" formatCode="General">
                  <c:v>5.7721109999999998</c:v>
                </c:pt>
                <c:pt idx="245" formatCode="General">
                  <c:v>5.7726129999999998</c:v>
                </c:pt>
                <c:pt idx="246" formatCode="General">
                  <c:v>5.7731159999999999</c:v>
                </c:pt>
                <c:pt idx="247" formatCode="General">
                  <c:v>5.7736179999999999</c:v>
                </c:pt>
                <c:pt idx="248" formatCode="General">
                  <c:v>5.7741210000000001</c:v>
                </c:pt>
                <c:pt idx="249" formatCode="General">
                  <c:v>5.7746230000000001</c:v>
                </c:pt>
                <c:pt idx="250" formatCode="General">
                  <c:v>5.7751260000000002</c:v>
                </c:pt>
                <c:pt idx="251" formatCode="General">
                  <c:v>5.7756280000000002</c:v>
                </c:pt>
                <c:pt idx="252" formatCode="General">
                  <c:v>5.7761310000000003</c:v>
                </c:pt>
                <c:pt idx="253" formatCode="General">
                  <c:v>5.7766330000000004</c:v>
                </c:pt>
                <c:pt idx="254" formatCode="General">
                  <c:v>5.7771359999999996</c:v>
                </c:pt>
                <c:pt idx="255" formatCode="General">
                  <c:v>5.7776379999999996</c:v>
                </c:pt>
                <c:pt idx="256" formatCode="General">
                  <c:v>5.7781409999999997</c:v>
                </c:pt>
                <c:pt idx="257" formatCode="General">
                  <c:v>5.7786429999999998</c:v>
                </c:pt>
                <c:pt idx="258" formatCode="General">
                  <c:v>5.7791459999999999</c:v>
                </c:pt>
                <c:pt idx="259" formatCode="General">
                  <c:v>5.7796479999999999</c:v>
                </c:pt>
                <c:pt idx="260" formatCode="General">
                  <c:v>5.780151</c:v>
                </c:pt>
                <c:pt idx="261" formatCode="General">
                  <c:v>5.780653</c:v>
                </c:pt>
                <c:pt idx="262" formatCode="General">
                  <c:v>5.7811560000000002</c:v>
                </c:pt>
                <c:pt idx="263" formatCode="General">
                  <c:v>5.7816580000000002</c:v>
                </c:pt>
                <c:pt idx="264" formatCode="General">
                  <c:v>5.7821610000000003</c:v>
                </c:pt>
                <c:pt idx="265" formatCode="General">
                  <c:v>5.7826630000000003</c:v>
                </c:pt>
                <c:pt idx="266" formatCode="General">
                  <c:v>5.7831659999999996</c:v>
                </c:pt>
                <c:pt idx="267" formatCode="General">
                  <c:v>5.7836679999999996</c:v>
                </c:pt>
                <c:pt idx="268" formatCode="General">
                  <c:v>5.7841709999999997</c:v>
                </c:pt>
                <c:pt idx="269" formatCode="General">
                  <c:v>5.7846729999999997</c:v>
                </c:pt>
                <c:pt idx="270" formatCode="General">
                  <c:v>5.7851759999999999</c:v>
                </c:pt>
                <c:pt idx="271" formatCode="General">
                  <c:v>5.7856779999999999</c:v>
                </c:pt>
                <c:pt idx="272" formatCode="General">
                  <c:v>5.786181</c:v>
                </c:pt>
                <c:pt idx="273" formatCode="General">
                  <c:v>5.786683</c:v>
                </c:pt>
                <c:pt idx="274" formatCode="General">
                  <c:v>5.7871860000000002</c:v>
                </c:pt>
                <c:pt idx="275" formatCode="General">
                  <c:v>5.7876880000000002</c:v>
                </c:pt>
                <c:pt idx="276" formatCode="General">
                  <c:v>5.7881910000000003</c:v>
                </c:pt>
                <c:pt idx="277" formatCode="General">
                  <c:v>5.7886930000000003</c:v>
                </c:pt>
                <c:pt idx="278" formatCode="General">
                  <c:v>5.7891959999999996</c:v>
                </c:pt>
                <c:pt idx="279" formatCode="General">
                  <c:v>5.7896979999999996</c:v>
                </c:pt>
                <c:pt idx="280" formatCode="General">
                  <c:v>5.7902009999999997</c:v>
                </c:pt>
                <c:pt idx="281" formatCode="General">
                  <c:v>5.7907039999999999</c:v>
                </c:pt>
                <c:pt idx="282" formatCode="General">
                  <c:v>5.7912059999999999</c:v>
                </c:pt>
                <c:pt idx="283" formatCode="General">
                  <c:v>5.791709</c:v>
                </c:pt>
                <c:pt idx="284" formatCode="General">
                  <c:v>5.792211</c:v>
                </c:pt>
                <c:pt idx="285" formatCode="General">
                  <c:v>5.7927140000000001</c:v>
                </c:pt>
                <c:pt idx="286" formatCode="General">
                  <c:v>5.7932160000000001</c:v>
                </c:pt>
                <c:pt idx="287" formatCode="General">
                  <c:v>5.7937190000000003</c:v>
                </c:pt>
                <c:pt idx="288" formatCode="General">
                  <c:v>5.7942210000000003</c:v>
                </c:pt>
                <c:pt idx="289" formatCode="General">
                  <c:v>5.7947240000000004</c:v>
                </c:pt>
                <c:pt idx="290" formatCode="General">
                  <c:v>5.7952260000000004</c:v>
                </c:pt>
                <c:pt idx="291" formatCode="General">
                  <c:v>5.7957289999999997</c:v>
                </c:pt>
                <c:pt idx="292" formatCode="General">
                  <c:v>5.7962309999999997</c:v>
                </c:pt>
                <c:pt idx="293" formatCode="General">
                  <c:v>5.7967339999999998</c:v>
                </c:pt>
                <c:pt idx="294" formatCode="General">
                  <c:v>5.7972359999999998</c:v>
                </c:pt>
                <c:pt idx="295" formatCode="General">
                  <c:v>5.797739</c:v>
                </c:pt>
                <c:pt idx="296" formatCode="General">
                  <c:v>5.798241</c:v>
                </c:pt>
                <c:pt idx="297" formatCode="General">
                  <c:v>5.7987440000000001</c:v>
                </c:pt>
                <c:pt idx="298" formatCode="General">
                  <c:v>5.7992460000000001</c:v>
                </c:pt>
                <c:pt idx="299" formatCode="General">
                  <c:v>5.7997490000000003</c:v>
                </c:pt>
                <c:pt idx="300" formatCode="General">
                  <c:v>5.8002510000000003</c:v>
                </c:pt>
                <c:pt idx="301" formatCode="General">
                  <c:v>5.8007540000000004</c:v>
                </c:pt>
                <c:pt idx="302" formatCode="General">
                  <c:v>5.8012560000000004</c:v>
                </c:pt>
                <c:pt idx="303" formatCode="General">
                  <c:v>5.8017589999999997</c:v>
                </c:pt>
                <c:pt idx="304" formatCode="General">
                  <c:v>5.8022609999999997</c:v>
                </c:pt>
                <c:pt idx="305" formatCode="General">
                  <c:v>5.8027639999999998</c:v>
                </c:pt>
                <c:pt idx="306" formatCode="General">
                  <c:v>5.8032659999999998</c:v>
                </c:pt>
                <c:pt idx="307" formatCode="General">
                  <c:v>5.803769</c:v>
                </c:pt>
                <c:pt idx="308" formatCode="General">
                  <c:v>5.804271</c:v>
                </c:pt>
                <c:pt idx="309" formatCode="General">
                  <c:v>5.8047740000000001</c:v>
                </c:pt>
                <c:pt idx="310" formatCode="General">
                  <c:v>5.8052760000000001</c:v>
                </c:pt>
                <c:pt idx="311" formatCode="General">
                  <c:v>5.8057790000000002</c:v>
                </c:pt>
                <c:pt idx="312" formatCode="General">
                  <c:v>5.8062810000000002</c:v>
                </c:pt>
                <c:pt idx="313" formatCode="General">
                  <c:v>5.8067840000000004</c:v>
                </c:pt>
                <c:pt idx="314" formatCode="General">
                  <c:v>5.8072860000000004</c:v>
                </c:pt>
                <c:pt idx="315" formatCode="General">
                  <c:v>5.8077889999999996</c:v>
                </c:pt>
                <c:pt idx="316" formatCode="General">
                  <c:v>5.8082909999999996</c:v>
                </c:pt>
                <c:pt idx="317" formatCode="General">
                  <c:v>5.8087939999999998</c:v>
                </c:pt>
                <c:pt idx="318" formatCode="General">
                  <c:v>5.8092959999999998</c:v>
                </c:pt>
                <c:pt idx="319" formatCode="General">
                  <c:v>5.8097989999999999</c:v>
                </c:pt>
                <c:pt idx="320" formatCode="General">
                  <c:v>5.8103020000000001</c:v>
                </c:pt>
                <c:pt idx="321" formatCode="General">
                  <c:v>5.8108040000000001</c:v>
                </c:pt>
                <c:pt idx="322" formatCode="General">
                  <c:v>5.8113070000000002</c:v>
                </c:pt>
                <c:pt idx="323" formatCode="General">
                  <c:v>5.8118090000000002</c:v>
                </c:pt>
                <c:pt idx="324" formatCode="General">
                  <c:v>5.8123120000000004</c:v>
                </c:pt>
                <c:pt idx="325" formatCode="General">
                  <c:v>5.8128140000000004</c:v>
                </c:pt>
                <c:pt idx="326" formatCode="General">
                  <c:v>5.8133169999999996</c:v>
                </c:pt>
                <c:pt idx="327" formatCode="General">
                  <c:v>5.8138189999999996</c:v>
                </c:pt>
                <c:pt idx="328" formatCode="General">
                  <c:v>5.8143219999999998</c:v>
                </c:pt>
                <c:pt idx="329" formatCode="General">
                  <c:v>5.8148239999999998</c:v>
                </c:pt>
                <c:pt idx="330" formatCode="General">
                  <c:v>5.8153269999999999</c:v>
                </c:pt>
                <c:pt idx="331" formatCode="General">
                  <c:v>5.8158289999999999</c:v>
                </c:pt>
                <c:pt idx="332" formatCode="General">
                  <c:v>5.8163320000000001</c:v>
                </c:pt>
                <c:pt idx="333" formatCode="General">
                  <c:v>5.8168340000000001</c:v>
                </c:pt>
                <c:pt idx="334" formatCode="General">
                  <c:v>5.8173370000000002</c:v>
                </c:pt>
                <c:pt idx="335" formatCode="General">
                  <c:v>5.8178390000000002</c:v>
                </c:pt>
                <c:pt idx="336" formatCode="General">
                  <c:v>5.8183420000000003</c:v>
                </c:pt>
                <c:pt idx="337" formatCode="General">
                  <c:v>5.8188440000000003</c:v>
                </c:pt>
                <c:pt idx="338" formatCode="General">
                  <c:v>5.8193469999999996</c:v>
                </c:pt>
                <c:pt idx="339" formatCode="General">
                  <c:v>5.8198489999999996</c:v>
                </c:pt>
                <c:pt idx="340" formatCode="General">
                  <c:v>5.8203519999999997</c:v>
                </c:pt>
                <c:pt idx="341" formatCode="General">
                  <c:v>5.8208539999999998</c:v>
                </c:pt>
                <c:pt idx="342" formatCode="General">
                  <c:v>5.8213569999999999</c:v>
                </c:pt>
                <c:pt idx="343" formatCode="General">
                  <c:v>5.8218589999999999</c:v>
                </c:pt>
                <c:pt idx="344" formatCode="General">
                  <c:v>5.822362</c:v>
                </c:pt>
                <c:pt idx="345" formatCode="General">
                  <c:v>5.822864</c:v>
                </c:pt>
                <c:pt idx="346" formatCode="General">
                  <c:v>5.8233670000000002</c:v>
                </c:pt>
                <c:pt idx="347" formatCode="General">
                  <c:v>5.8238690000000002</c:v>
                </c:pt>
                <c:pt idx="348" formatCode="General">
                  <c:v>5.8243720000000003</c:v>
                </c:pt>
                <c:pt idx="349" formatCode="General">
                  <c:v>5.8248740000000003</c:v>
                </c:pt>
                <c:pt idx="350" formatCode="General">
                  <c:v>5.8253769999999996</c:v>
                </c:pt>
                <c:pt idx="351" formatCode="General">
                  <c:v>5.8258789999999996</c:v>
                </c:pt>
                <c:pt idx="352" formatCode="General">
                  <c:v>5.8263819999999997</c:v>
                </c:pt>
                <c:pt idx="353" formatCode="General">
                  <c:v>5.8268839999999997</c:v>
                </c:pt>
                <c:pt idx="354" formatCode="General">
                  <c:v>5.8273869999999999</c:v>
                </c:pt>
                <c:pt idx="355" formatCode="General">
                  <c:v>5.8278889999999999</c:v>
                </c:pt>
                <c:pt idx="356" formatCode="General">
                  <c:v>5.828392</c:v>
                </c:pt>
                <c:pt idx="357" formatCode="General">
                  <c:v>5.828894</c:v>
                </c:pt>
                <c:pt idx="358" formatCode="General">
                  <c:v>5.8293970000000002</c:v>
                </c:pt>
                <c:pt idx="359" formatCode="General">
                  <c:v>5.8298990000000002</c:v>
                </c:pt>
                <c:pt idx="360" formatCode="General">
                  <c:v>5.8304020000000003</c:v>
                </c:pt>
                <c:pt idx="361" formatCode="General">
                  <c:v>5.8309049999999996</c:v>
                </c:pt>
                <c:pt idx="362" formatCode="General">
                  <c:v>5.8314069999999996</c:v>
                </c:pt>
                <c:pt idx="363" formatCode="General">
                  <c:v>5.8319099999999997</c:v>
                </c:pt>
                <c:pt idx="364" formatCode="General">
                  <c:v>5.8324119999999997</c:v>
                </c:pt>
                <c:pt idx="365" formatCode="General">
                  <c:v>5.8329149999999998</c:v>
                </c:pt>
                <c:pt idx="366" formatCode="General">
                  <c:v>5.8334169999999999</c:v>
                </c:pt>
                <c:pt idx="367" formatCode="General">
                  <c:v>5.83392</c:v>
                </c:pt>
                <c:pt idx="368" formatCode="General">
                  <c:v>5.834422</c:v>
                </c:pt>
                <c:pt idx="369" formatCode="General">
                  <c:v>5.8349250000000001</c:v>
                </c:pt>
                <c:pt idx="370" formatCode="General">
                  <c:v>5.8354270000000001</c:v>
                </c:pt>
                <c:pt idx="371" formatCode="General">
                  <c:v>5.8359300000000003</c:v>
                </c:pt>
                <c:pt idx="372" formatCode="General">
                  <c:v>5.8364320000000003</c:v>
                </c:pt>
                <c:pt idx="373" formatCode="General">
                  <c:v>5.8369350000000004</c:v>
                </c:pt>
                <c:pt idx="374" formatCode="General">
                  <c:v>5.8374370000000004</c:v>
                </c:pt>
                <c:pt idx="375" formatCode="General">
                  <c:v>5.8379399999999997</c:v>
                </c:pt>
                <c:pt idx="376" formatCode="General">
                  <c:v>5.8384419999999997</c:v>
                </c:pt>
                <c:pt idx="377" formatCode="General">
                  <c:v>5.8389449999999998</c:v>
                </c:pt>
                <c:pt idx="378" formatCode="General">
                  <c:v>5.8394469999999998</c:v>
                </c:pt>
                <c:pt idx="379" formatCode="General">
                  <c:v>5.83995</c:v>
                </c:pt>
                <c:pt idx="380" formatCode="General">
                  <c:v>5.840452</c:v>
                </c:pt>
                <c:pt idx="381" formatCode="General">
                  <c:v>5.8409550000000001</c:v>
                </c:pt>
                <c:pt idx="382" formatCode="General">
                  <c:v>5.8414570000000001</c:v>
                </c:pt>
                <c:pt idx="383" formatCode="General">
                  <c:v>5.8419600000000003</c:v>
                </c:pt>
                <c:pt idx="384" formatCode="General">
                  <c:v>5.8424620000000003</c:v>
                </c:pt>
                <c:pt idx="385" formatCode="General">
                  <c:v>5.8429650000000004</c:v>
                </c:pt>
                <c:pt idx="386" formatCode="General">
                  <c:v>5.8434670000000004</c:v>
                </c:pt>
                <c:pt idx="387" formatCode="General">
                  <c:v>5.8439699999999997</c:v>
                </c:pt>
                <c:pt idx="388" formatCode="General">
                  <c:v>5.8444719999999997</c:v>
                </c:pt>
                <c:pt idx="389" formatCode="General">
                  <c:v>5.8449749999999998</c:v>
                </c:pt>
                <c:pt idx="390" formatCode="General">
                  <c:v>5.8454769999999998</c:v>
                </c:pt>
                <c:pt idx="391" formatCode="General">
                  <c:v>5.84598</c:v>
                </c:pt>
                <c:pt idx="392" formatCode="General">
                  <c:v>5.846482</c:v>
                </c:pt>
                <c:pt idx="393" formatCode="General">
                  <c:v>5.8469850000000001</c:v>
                </c:pt>
                <c:pt idx="394" formatCode="General">
                  <c:v>5.8474870000000001</c:v>
                </c:pt>
                <c:pt idx="395" formatCode="General">
                  <c:v>5.8479900000000002</c:v>
                </c:pt>
                <c:pt idx="396" formatCode="General">
                  <c:v>5.8484920000000002</c:v>
                </c:pt>
                <c:pt idx="397" formatCode="General">
                  <c:v>5.8489950000000004</c:v>
                </c:pt>
                <c:pt idx="398" formatCode="General">
                  <c:v>5.8494970000000004</c:v>
                </c:pt>
                <c:pt idx="399" formatCode="General">
                  <c:v>5.85</c:v>
                </c:pt>
              </c:numCache>
            </c:numRef>
          </c:xVal>
          <c:yVal>
            <c:numRef>
              <c:f>'Sheet1 (dB)'!$B$2:$B$1202</c:f>
              <c:numCache>
                <c:formatCode>0.00</c:formatCode>
                <c:ptCount val="1201"/>
                <c:pt idx="0">
                  <c:v>-5.7140473518857995</c:v>
                </c:pt>
                <c:pt idx="1">
                  <c:v>-5.7144928977298184</c:v>
                </c:pt>
                <c:pt idx="2">
                  <c:v>-5.7043864231401029</c:v>
                </c:pt>
                <c:pt idx="3">
                  <c:v>-5.7009109066364685</c:v>
                </c:pt>
                <c:pt idx="4">
                  <c:v>-5.6930284607988551</c:v>
                </c:pt>
                <c:pt idx="5">
                  <c:v>-5.6842753614987407</c:v>
                </c:pt>
                <c:pt idx="6">
                  <c:v>-5.6769977533762939</c:v>
                </c:pt>
                <c:pt idx="7">
                  <c:v>-5.6691000429931515</c:v>
                </c:pt>
                <c:pt idx="8">
                  <c:v>-5.6595469765958946</c:v>
                </c:pt>
                <c:pt idx="9">
                  <c:v>-5.658397035799025</c:v>
                </c:pt>
                <c:pt idx="10">
                  <c:v>-5.645040794860714</c:v>
                </c:pt>
                <c:pt idx="11">
                  <c:v>-5.6353686430218684</c:v>
                </c:pt>
                <c:pt idx="12">
                  <c:v>-5.6362711733618109</c:v>
                </c:pt>
                <c:pt idx="13">
                  <c:v>-5.628062723537588</c:v>
                </c:pt>
                <c:pt idx="14">
                  <c:v>-5.6236654083254738</c:v>
                </c:pt>
                <c:pt idx="15">
                  <c:v>-5.6053072909675095</c:v>
                </c:pt>
                <c:pt idx="16">
                  <c:v>-5.6058166050973215</c:v>
                </c:pt>
                <c:pt idx="17">
                  <c:v>-5.5886986094051707</c:v>
                </c:pt>
                <c:pt idx="18">
                  <c:v>-5.5849090134808019</c:v>
                </c:pt>
                <c:pt idx="19">
                  <c:v>-5.5747061255314643</c:v>
                </c:pt>
                <c:pt idx="20">
                  <c:v>-5.5636086566203033</c:v>
                </c:pt>
                <c:pt idx="21">
                  <c:v>-5.5528541156752889</c:v>
                </c:pt>
                <c:pt idx="22">
                  <c:v>-5.5482485929953862</c:v>
                </c:pt>
                <c:pt idx="23">
                  <c:v>-5.5343219117092612</c:v>
                </c:pt>
                <c:pt idx="24">
                  <c:v>-5.5251249891852066</c:v>
                </c:pt>
                <c:pt idx="25">
                  <c:v>-5.5191949070149926</c:v>
                </c:pt>
                <c:pt idx="26">
                  <c:v>-5.5078029430487208</c:v>
                </c:pt>
                <c:pt idx="27">
                  <c:v>-5.4968364993177019</c:v>
                </c:pt>
                <c:pt idx="28">
                  <c:v>-5.4898931695165647</c:v>
                </c:pt>
                <c:pt idx="29">
                  <c:v>-5.4854804182707175</c:v>
                </c:pt>
                <c:pt idx="30">
                  <c:v>-5.4647820830301495</c:v>
                </c:pt>
                <c:pt idx="31">
                  <c:v>-5.4550327912525765</c:v>
                </c:pt>
                <c:pt idx="32">
                  <c:v>-5.4492074599273277</c:v>
                </c:pt>
                <c:pt idx="33">
                  <c:v>-5.4329980602786314</c:v>
                </c:pt>
                <c:pt idx="34">
                  <c:v>-5.4216877898499245</c:v>
                </c:pt>
                <c:pt idx="35">
                  <c:v>-5.4108442419288707</c:v>
                </c:pt>
                <c:pt idx="36">
                  <c:v>-5.3985947802223002</c:v>
                </c:pt>
                <c:pt idx="37">
                  <c:v>-5.382305550188561</c:v>
                </c:pt>
                <c:pt idx="38">
                  <c:v>-5.3737735540263216</c:v>
                </c:pt>
                <c:pt idx="39">
                  <c:v>-5.3541855451029265</c:v>
                </c:pt>
                <c:pt idx="40">
                  <c:v>-5.3519797821139168</c:v>
                </c:pt>
                <c:pt idx="41">
                  <c:v>-5.3314751300851206</c:v>
                </c:pt>
                <c:pt idx="42">
                  <c:v>-5.3132465846280468</c:v>
                </c:pt>
                <c:pt idx="43">
                  <c:v>-5.3041010037792438</c:v>
                </c:pt>
                <c:pt idx="44">
                  <c:v>-5.2884116514428348</c:v>
                </c:pt>
                <c:pt idx="45">
                  <c:v>-5.2795459523065302</c:v>
                </c:pt>
                <c:pt idx="46">
                  <c:v>-5.2499547786456873</c:v>
                </c:pt>
                <c:pt idx="47">
                  <c:v>-5.2361076124117556</c:v>
                </c:pt>
                <c:pt idx="48">
                  <c:v>-5.2209253534972957</c:v>
                </c:pt>
                <c:pt idx="49">
                  <c:v>-5.1939495225752257</c:v>
                </c:pt>
                <c:pt idx="50">
                  <c:v>-5.1826747541885965</c:v>
                </c:pt>
                <c:pt idx="51">
                  <c:v>-5.1569500842436069</c:v>
                </c:pt>
                <c:pt idx="52">
                  <c:v>-5.1254187748582982</c:v>
                </c:pt>
                <c:pt idx="53">
                  <c:v>-5.1210396845951447</c:v>
                </c:pt>
                <c:pt idx="54">
                  <c:v>-5.0994831929530173</c:v>
                </c:pt>
                <c:pt idx="55">
                  <c:v>-5.0892153273519689</c:v>
                </c:pt>
                <c:pt idx="56">
                  <c:v>-5.0571830211681235</c:v>
                </c:pt>
                <c:pt idx="57">
                  <c:v>-5.0337218255808125</c:v>
                </c:pt>
                <c:pt idx="58">
                  <c:v>-5.00734124190868</c:v>
                </c:pt>
                <c:pt idx="59">
                  <c:v>-4.9894704800273075</c:v>
                </c:pt>
                <c:pt idx="60">
                  <c:v>-4.9682368970742949</c:v>
                </c:pt>
                <c:pt idx="61">
                  <c:v>-4.9379510787196592</c:v>
                </c:pt>
                <c:pt idx="62">
                  <c:v>-4.9016020903498987</c:v>
                </c:pt>
                <c:pt idx="63">
                  <c:v>-4.8829062912921248</c:v>
                </c:pt>
                <c:pt idx="64">
                  <c:v>-4.8537741831496515</c:v>
                </c:pt>
                <c:pt idx="65">
                  <c:v>-4.8233831045424393</c:v>
                </c:pt>
                <c:pt idx="66">
                  <c:v>-4.7946166824972494</c:v>
                </c:pt>
                <c:pt idx="67">
                  <c:v>-4.7586187857961635</c:v>
                </c:pt>
                <c:pt idx="68">
                  <c:v>-4.7532175202880964</c:v>
                </c:pt>
                <c:pt idx="69">
                  <c:v>-4.6867859025316951</c:v>
                </c:pt>
                <c:pt idx="70">
                  <c:v>-4.6555854156450875</c:v>
                </c:pt>
                <c:pt idx="71">
                  <c:v>-4.6207685067028832</c:v>
                </c:pt>
                <c:pt idx="72">
                  <c:v>-4.5758113531347595</c:v>
                </c:pt>
                <c:pt idx="73">
                  <c:v>-4.5466727426365372</c:v>
                </c:pt>
                <c:pt idx="74">
                  <c:v>-4.480480084432342</c:v>
                </c:pt>
                <c:pt idx="75">
                  <c:v>-4.4474033574201979</c:v>
                </c:pt>
                <c:pt idx="76">
                  <c:v>-4.3928197262615427</c:v>
                </c:pt>
                <c:pt idx="77">
                  <c:v>-4.3553036383038588</c:v>
                </c:pt>
                <c:pt idx="78">
                  <c:v>-4.3196377247203035</c:v>
                </c:pt>
                <c:pt idx="79">
                  <c:v>-4.2600886388641932</c:v>
                </c:pt>
                <c:pt idx="80">
                  <c:v>-4.2090956334083005</c:v>
                </c:pt>
                <c:pt idx="81">
                  <c:v>-4.171697663992636</c:v>
                </c:pt>
                <c:pt idx="82">
                  <c:v>-4.1204897307271766</c:v>
                </c:pt>
                <c:pt idx="83">
                  <c:v>-4.0499651692948779</c:v>
                </c:pt>
                <c:pt idx="84">
                  <c:v>-4.0556125723173455</c:v>
                </c:pt>
                <c:pt idx="85">
                  <c:v>-3.9551548779506698</c:v>
                </c:pt>
                <c:pt idx="86">
                  <c:v>-3.9210266309654789</c:v>
                </c:pt>
                <c:pt idx="87">
                  <c:v>-3.8977523918392256</c:v>
                </c:pt>
                <c:pt idx="88">
                  <c:v>-3.8535942677632518</c:v>
                </c:pt>
                <c:pt idx="89">
                  <c:v>-3.8259345311190844</c:v>
                </c:pt>
                <c:pt idx="90">
                  <c:v>-3.8368733291590367</c:v>
                </c:pt>
                <c:pt idx="91">
                  <c:v>-3.8579271900078309</c:v>
                </c:pt>
                <c:pt idx="92">
                  <c:v>-3.8974800944706045</c:v>
                </c:pt>
                <c:pt idx="93">
                  <c:v>-3.9547176598764002</c:v>
                </c:pt>
                <c:pt idx="94">
                  <c:v>-4.0888047747502707</c:v>
                </c:pt>
                <c:pt idx="95">
                  <c:v>-4.2433921727592772</c:v>
                </c:pt>
                <c:pt idx="96">
                  <c:v>-4.4446378850073618</c:v>
                </c:pt>
                <c:pt idx="97">
                  <c:v>-4.7135015653761121</c:v>
                </c:pt>
                <c:pt idx="98">
                  <c:v>-5.0495957947927952</c:v>
                </c:pt>
                <c:pt idx="99">
                  <c:v>-5.4085590674080697</c:v>
                </c:pt>
                <c:pt idx="100">
                  <c:v>-5.8027458829221672</c:v>
                </c:pt>
                <c:pt idx="101">
                  <c:v>-6.2537005161489194</c:v>
                </c:pt>
                <c:pt idx="102">
                  <c:v>-6.7030250701922869</c:v>
                </c:pt>
                <c:pt idx="103">
                  <c:v>-7.1500144148576492</c:v>
                </c:pt>
                <c:pt idx="104">
                  <c:v>-7.5517451527970714</c:v>
                </c:pt>
                <c:pt idx="105">
                  <c:v>-7.9096959129784334</c:v>
                </c:pt>
                <c:pt idx="106">
                  <c:v>-8.2030105175478969</c:v>
                </c:pt>
                <c:pt idx="107">
                  <c:v>-8.4479098012817566</c:v>
                </c:pt>
                <c:pt idx="108">
                  <c:v>-8.6333789658953357</c:v>
                </c:pt>
                <c:pt idx="109">
                  <c:v>-8.7650863298346291</c:v>
                </c:pt>
                <c:pt idx="110">
                  <c:v>-8.8622660004146283</c:v>
                </c:pt>
                <c:pt idx="111">
                  <c:v>-8.92649162382952</c:v>
                </c:pt>
                <c:pt idx="112">
                  <c:v>-8.9667531940490441</c:v>
                </c:pt>
                <c:pt idx="113">
                  <c:v>-8.9823293509889677</c:v>
                </c:pt>
                <c:pt idx="114">
                  <c:v>-8.9851345658802462</c:v>
                </c:pt>
                <c:pt idx="115">
                  <c:v>-8.9825977302611335</c:v>
                </c:pt>
                <c:pt idx="116">
                  <c:v>-8.9774175633230975</c:v>
                </c:pt>
                <c:pt idx="117">
                  <c:v>-8.9479375159902634</c:v>
                </c:pt>
                <c:pt idx="118">
                  <c:v>-8.9075146603286797</c:v>
                </c:pt>
                <c:pt idx="119">
                  <c:v>-8.8579129847517475</c:v>
                </c:pt>
                <c:pt idx="120">
                  <c:v>-8.8054722263392726</c:v>
                </c:pt>
                <c:pt idx="121">
                  <c:v>-8.731869279436749</c:v>
                </c:pt>
                <c:pt idx="122">
                  <c:v>-8.6672059321530028</c:v>
                </c:pt>
                <c:pt idx="123">
                  <c:v>-8.5850557077510938</c:v>
                </c:pt>
                <c:pt idx="124">
                  <c:v>-8.5180168833416978</c:v>
                </c:pt>
                <c:pt idx="125">
                  <c:v>-8.4498145199365418</c:v>
                </c:pt>
                <c:pt idx="126">
                  <c:v>-8.3702334683209845</c:v>
                </c:pt>
                <c:pt idx="127">
                  <c:v>-8.2943418505717545</c:v>
                </c:pt>
                <c:pt idx="128">
                  <c:v>-8.2391093950422967</c:v>
                </c:pt>
                <c:pt idx="129">
                  <c:v>-8.1707034360935928</c:v>
                </c:pt>
                <c:pt idx="130">
                  <c:v>-8.1073952544804211</c:v>
                </c:pt>
                <c:pt idx="131">
                  <c:v>-8.0404758151232762</c:v>
                </c:pt>
                <c:pt idx="132">
                  <c:v>-7.9922949558130814</c:v>
                </c:pt>
                <c:pt idx="133">
                  <c:v>-7.924551654181915</c:v>
                </c:pt>
                <c:pt idx="134">
                  <c:v>-7.8787127270528128</c:v>
                </c:pt>
                <c:pt idx="135">
                  <c:v>-7.8294569770166111</c:v>
                </c:pt>
                <c:pt idx="136">
                  <c:v>-7.7767106808184057</c:v>
                </c:pt>
                <c:pt idx="137">
                  <c:v>-7.7298551486598157</c:v>
                </c:pt>
                <c:pt idx="138">
                  <c:v>-7.6904156936237182</c:v>
                </c:pt>
                <c:pt idx="139">
                  <c:v>-7.642105820110797</c:v>
                </c:pt>
                <c:pt idx="140">
                  <c:v>-7.6108513449633328</c:v>
                </c:pt>
                <c:pt idx="141">
                  <c:v>-7.5693861042952539</c:v>
                </c:pt>
                <c:pt idx="142">
                  <c:v>-7.5393311142694639</c:v>
                </c:pt>
                <c:pt idx="143">
                  <c:v>-7.4965947494300238</c:v>
                </c:pt>
                <c:pt idx="144">
                  <c:v>-7.4689881039385133</c:v>
                </c:pt>
                <c:pt idx="145">
                  <c:v>-7.4359094392896949</c:v>
                </c:pt>
                <c:pt idx="146">
                  <c:v>-7.4020923336919964</c:v>
                </c:pt>
                <c:pt idx="147">
                  <c:v>-7.3849494943582243</c:v>
                </c:pt>
                <c:pt idx="148">
                  <c:v>-7.3421356118971683</c:v>
                </c:pt>
                <c:pt idx="149">
                  <c:v>-7.3214727719453592</c:v>
                </c:pt>
                <c:pt idx="150">
                  <c:v>-7.2972988882846535</c:v>
                </c:pt>
                <c:pt idx="151">
                  <c:v>-7.2716796050757901</c:v>
                </c:pt>
                <c:pt idx="152">
                  <c:v>-7.2454107977481765</c:v>
                </c:pt>
                <c:pt idx="153">
                  <c:v>-7.2278723161558167</c:v>
                </c:pt>
                <c:pt idx="154">
                  <c:v>-7.2001461039986232</c:v>
                </c:pt>
                <c:pt idx="155">
                  <c:v>-7.1843014123245084</c:v>
                </c:pt>
                <c:pt idx="156">
                  <c:v>-7.1529057462405223</c:v>
                </c:pt>
                <c:pt idx="157">
                  <c:v>-7.1376000848483319</c:v>
                </c:pt>
                <c:pt idx="158">
                  <c:v>-7.12929892063962</c:v>
                </c:pt>
                <c:pt idx="159">
                  <c:v>-7.1024180894498148</c:v>
                </c:pt>
                <c:pt idx="160">
                  <c:v>-7.0782651203423965</c:v>
                </c:pt>
                <c:pt idx="161">
                  <c:v>-7.0615570786956292</c:v>
                </c:pt>
                <c:pt idx="162">
                  <c:v>-7.0420221243414369</c:v>
                </c:pt>
                <c:pt idx="163">
                  <c:v>-7.0268957136075887</c:v>
                </c:pt>
                <c:pt idx="164">
                  <c:v>-7.0141535277093325</c:v>
                </c:pt>
                <c:pt idx="165">
                  <c:v>-7.0006884635939057</c:v>
                </c:pt>
                <c:pt idx="166">
                  <c:v>-6.973196696247931</c:v>
                </c:pt>
                <c:pt idx="167">
                  <c:v>-6.9708819337508876</c:v>
                </c:pt>
                <c:pt idx="168">
                  <c:v>-6.9364343903610548</c:v>
                </c:pt>
                <c:pt idx="169">
                  <c:v>-6.9262047723033202</c:v>
                </c:pt>
                <c:pt idx="170">
                  <c:v>-6.9098778126552745</c:v>
                </c:pt>
                <c:pt idx="171">
                  <c:v>-6.9087012011898432</c:v>
                </c:pt>
                <c:pt idx="172">
                  <c:v>-6.8917298156279774</c:v>
                </c:pt>
                <c:pt idx="173">
                  <c:v>-6.8785144312025128</c:v>
                </c:pt>
                <c:pt idx="174">
                  <c:v>-6.8592280406826234</c:v>
                </c:pt>
                <c:pt idx="175">
                  <c:v>-6.8442370055280133</c:v>
                </c:pt>
                <c:pt idx="176">
                  <c:v>-6.8334600076659324</c:v>
                </c:pt>
                <c:pt idx="177">
                  <c:v>-6.8259902007985662</c:v>
                </c:pt>
                <c:pt idx="178">
                  <c:v>-6.8066818970068654</c:v>
                </c:pt>
                <c:pt idx="179">
                  <c:v>-6.7923054969778827</c:v>
                </c:pt>
                <c:pt idx="180">
                  <c:v>-6.7966472834241189</c:v>
                </c:pt>
                <c:pt idx="181">
                  <c:v>-6.7735706649919161</c:v>
                </c:pt>
                <c:pt idx="182">
                  <c:v>-6.7645910800900486</c:v>
                </c:pt>
                <c:pt idx="183">
                  <c:v>-6.7511684218438219</c:v>
                </c:pt>
                <c:pt idx="184">
                  <c:v>-6.7468576344479789</c:v>
                </c:pt>
                <c:pt idx="185">
                  <c:v>-6.7351102394179314</c:v>
                </c:pt>
                <c:pt idx="186">
                  <c:v>-6.7225371372568645</c:v>
                </c:pt>
                <c:pt idx="187">
                  <c:v>-6.714134374331878</c:v>
                </c:pt>
                <c:pt idx="188">
                  <c:v>-6.7083331391806897</c:v>
                </c:pt>
                <c:pt idx="189">
                  <c:v>-6.6938985194491636</c:v>
                </c:pt>
                <c:pt idx="190">
                  <c:v>-6.6911921954418183</c:v>
                </c:pt>
                <c:pt idx="191">
                  <c:v>-6.6750363029645667</c:v>
                </c:pt>
                <c:pt idx="192">
                  <c:v>-6.6775976502924443</c:v>
                </c:pt>
                <c:pt idx="193">
                  <c:v>-6.6679285249351308</c:v>
                </c:pt>
                <c:pt idx="194">
                  <c:v>-6.6573049768191339</c:v>
                </c:pt>
                <c:pt idx="195">
                  <c:v>-6.6540320303344487</c:v>
                </c:pt>
                <c:pt idx="196">
                  <c:v>-6.6366191373538639</c:v>
                </c:pt>
                <c:pt idx="197">
                  <c:v>-6.6336391476529011</c:v>
                </c:pt>
                <c:pt idx="198">
                  <c:v>-6.6277065846406202</c:v>
                </c:pt>
                <c:pt idx="199">
                  <c:v>-6.6197494575468667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'Sheet1 (dB)'!$C$1</c:f>
              <c:strCache>
                <c:ptCount val="1"/>
                <c:pt idx="0">
                  <c:v>5mV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8"/>
            <c:spPr>
              <a:noFill/>
              <a:ln>
                <a:solidFill>
                  <a:srgbClr val="0070C0">
                    <a:alpha val="33000"/>
                  </a:srgbClr>
                </a:solidFill>
              </a:ln>
            </c:spPr>
          </c:marker>
          <c:xVal>
            <c:numRef>
              <c:f>'Sheet1 (dB)'!$A$2:$A$1202</c:f>
              <c:numCache>
                <c:formatCode>0.00</c:formatCode>
                <c:ptCount val="1201"/>
                <c:pt idx="0">
                  <c:v>5.75</c:v>
                </c:pt>
                <c:pt idx="1">
                  <c:v>5.7505025125599998</c:v>
                </c:pt>
                <c:pt idx="2">
                  <c:v>5.7510050251299996</c:v>
                </c:pt>
                <c:pt idx="3">
                  <c:v>5.7515075376899993</c:v>
                </c:pt>
                <c:pt idx="4">
                  <c:v>5.75201005025</c:v>
                </c:pt>
                <c:pt idx="5">
                  <c:v>5.7525125628099998</c:v>
                </c:pt>
                <c:pt idx="6">
                  <c:v>5.7530150753800005</c:v>
                </c:pt>
                <c:pt idx="7">
                  <c:v>5.7535175879400002</c:v>
                </c:pt>
                <c:pt idx="8">
                  <c:v>5.7540201005</c:v>
                </c:pt>
                <c:pt idx="9">
                  <c:v>5.7545226130699998</c:v>
                </c:pt>
                <c:pt idx="10">
                  <c:v>5.7550251256299996</c:v>
                </c:pt>
                <c:pt idx="11">
                  <c:v>5.7555276381900002</c:v>
                </c:pt>
                <c:pt idx="12">
                  <c:v>5.75603015075</c:v>
                </c:pt>
                <c:pt idx="13">
                  <c:v>5.7565326633200007</c:v>
                </c:pt>
                <c:pt idx="14">
                  <c:v>5.7570351758799996</c:v>
                </c:pt>
                <c:pt idx="15">
                  <c:v>5.7575376884399994</c:v>
                </c:pt>
                <c:pt idx="16">
                  <c:v>5.75804020101</c:v>
                </c:pt>
                <c:pt idx="17">
                  <c:v>5.7585427135699998</c:v>
                </c:pt>
                <c:pt idx="18">
                  <c:v>5.7590452261300005</c:v>
                </c:pt>
                <c:pt idx="19">
                  <c:v>5.7595477386900003</c:v>
                </c:pt>
                <c:pt idx="20">
                  <c:v>5.76005025126</c:v>
                </c:pt>
                <c:pt idx="21">
                  <c:v>5.7605527638199998</c:v>
                </c:pt>
                <c:pt idx="22">
                  <c:v>5.7610552763799996</c:v>
                </c:pt>
                <c:pt idx="23">
                  <c:v>5.7615577889400003</c:v>
                </c:pt>
                <c:pt idx="24">
                  <c:v>5.76206030151</c:v>
                </c:pt>
                <c:pt idx="25">
                  <c:v>5.7625628140700007</c:v>
                </c:pt>
                <c:pt idx="26">
                  <c:v>5.7630653266299996</c:v>
                </c:pt>
                <c:pt idx="27">
                  <c:v>5.7635678392000003</c:v>
                </c:pt>
                <c:pt idx="28">
                  <c:v>5.76407035176</c:v>
                </c:pt>
                <c:pt idx="29">
                  <c:v>5.7645728643199998</c:v>
                </c:pt>
                <c:pt idx="30">
                  <c:v>5.7650753768800005</c:v>
                </c:pt>
                <c:pt idx="31">
                  <c:v>5.7655778894499994</c:v>
                </c:pt>
                <c:pt idx="32">
                  <c:v>5.76608040201</c:v>
                </c:pt>
                <c:pt idx="33">
                  <c:v>5.7665829145699998</c:v>
                </c:pt>
                <c:pt idx="34">
                  <c:v>5.7670854271400005</c:v>
                </c:pt>
                <c:pt idx="35">
                  <c:v>5.7675879397000003</c:v>
                </c:pt>
                <c:pt idx="36">
                  <c:v>5.7680904522600001</c:v>
                </c:pt>
                <c:pt idx="37">
                  <c:v>5.7685929648200007</c:v>
                </c:pt>
                <c:pt idx="38">
                  <c:v>5.7690954773899996</c:v>
                </c:pt>
                <c:pt idx="39">
                  <c:v>5.7695979899500003</c:v>
                </c:pt>
                <c:pt idx="40">
                  <c:v>5.7701005025100001</c:v>
                </c:pt>
                <c:pt idx="41">
                  <c:v>5.7706030150799998</c:v>
                </c:pt>
                <c:pt idx="42">
                  <c:v>5.7711055276399996</c:v>
                </c:pt>
                <c:pt idx="43">
                  <c:v>5.7716080401999994</c:v>
                </c:pt>
                <c:pt idx="44">
                  <c:v>5.7721105527600001</c:v>
                </c:pt>
                <c:pt idx="45">
                  <c:v>5.7726130653299998</c:v>
                </c:pt>
                <c:pt idx="46">
                  <c:v>5.7731155778900005</c:v>
                </c:pt>
                <c:pt idx="47">
                  <c:v>5.7736180904500003</c:v>
                </c:pt>
                <c:pt idx="48">
                  <c:v>5.7741206030200001</c:v>
                </c:pt>
                <c:pt idx="49">
                  <c:v>5.7746231155799999</c:v>
                </c:pt>
                <c:pt idx="50">
                  <c:v>5.7751256281399996</c:v>
                </c:pt>
                <c:pt idx="51">
                  <c:v>5.7756281407000003</c:v>
                </c:pt>
                <c:pt idx="52">
                  <c:v>5.7761306532700001</c:v>
                </c:pt>
                <c:pt idx="53">
                  <c:v>5.7766331658299999</c:v>
                </c:pt>
                <c:pt idx="54">
                  <c:v>5.7771356783899996</c:v>
                </c:pt>
                <c:pt idx="55">
                  <c:v>5.7776381909499994</c:v>
                </c:pt>
                <c:pt idx="56">
                  <c:v>5.7781407035200001</c:v>
                </c:pt>
                <c:pt idx="57">
                  <c:v>5.7786432160799999</c:v>
                </c:pt>
                <c:pt idx="58">
                  <c:v>5.7791457286400005</c:v>
                </c:pt>
                <c:pt idx="59">
                  <c:v>5.7796482412099994</c:v>
                </c:pt>
                <c:pt idx="60">
                  <c:v>5.7801507537700001</c:v>
                </c:pt>
                <c:pt idx="61">
                  <c:v>5.7806532663299999</c:v>
                </c:pt>
                <c:pt idx="62">
                  <c:v>5.7811557788899997</c:v>
                </c:pt>
                <c:pt idx="63">
                  <c:v>5.7816582914600003</c:v>
                </c:pt>
                <c:pt idx="64">
                  <c:v>5.7821608040200001</c:v>
                </c:pt>
                <c:pt idx="65">
                  <c:v>5.7826633165800008</c:v>
                </c:pt>
                <c:pt idx="66">
                  <c:v>5.7831658291499997</c:v>
                </c:pt>
                <c:pt idx="67">
                  <c:v>5.7836683417100003</c:v>
                </c:pt>
                <c:pt idx="68">
                  <c:v>5.7841708542700001</c:v>
                </c:pt>
                <c:pt idx="69">
                  <c:v>5.7846733668299999</c:v>
                </c:pt>
                <c:pt idx="70">
                  <c:v>5.7851758793999997</c:v>
                </c:pt>
                <c:pt idx="71">
                  <c:v>5.7856783919599994</c:v>
                </c:pt>
                <c:pt idx="72">
                  <c:v>5.7861809045200001</c:v>
                </c:pt>
                <c:pt idx="73">
                  <c:v>5.7866834170899999</c:v>
                </c:pt>
                <c:pt idx="74">
                  <c:v>5.7871859296500006</c:v>
                </c:pt>
                <c:pt idx="75">
                  <c:v>5.7876884422100003</c:v>
                </c:pt>
                <c:pt idx="76">
                  <c:v>5.7881909547700001</c:v>
                </c:pt>
                <c:pt idx="77">
                  <c:v>5.7886934673399999</c:v>
                </c:pt>
                <c:pt idx="78">
                  <c:v>5.7891959798999997</c:v>
                </c:pt>
                <c:pt idx="79">
                  <c:v>5.7896984924600003</c:v>
                </c:pt>
                <c:pt idx="80">
                  <c:v>5.7902010050299992</c:v>
                </c:pt>
                <c:pt idx="81">
                  <c:v>5.7907035175899999</c:v>
                </c:pt>
                <c:pt idx="82">
                  <c:v>5.7912060301499997</c:v>
                </c:pt>
                <c:pt idx="83">
                  <c:v>5.7917085427099995</c:v>
                </c:pt>
                <c:pt idx="84">
                  <c:v>5.7922110552800001</c:v>
                </c:pt>
                <c:pt idx="85">
                  <c:v>5.7927135678399999</c:v>
                </c:pt>
                <c:pt idx="86">
                  <c:v>5.7932160804000006</c:v>
                </c:pt>
                <c:pt idx="87">
                  <c:v>5.7937185929600004</c:v>
                </c:pt>
                <c:pt idx="88">
                  <c:v>5.7942211055300001</c:v>
                </c:pt>
                <c:pt idx="89">
                  <c:v>5.7947236180899999</c:v>
                </c:pt>
                <c:pt idx="90">
                  <c:v>5.7952261306499997</c:v>
                </c:pt>
                <c:pt idx="91">
                  <c:v>5.7957286432200004</c:v>
                </c:pt>
                <c:pt idx="92">
                  <c:v>5.7962311557799993</c:v>
                </c:pt>
                <c:pt idx="93">
                  <c:v>5.7967336683399999</c:v>
                </c:pt>
                <c:pt idx="94">
                  <c:v>5.7972361808999997</c:v>
                </c:pt>
                <c:pt idx="95">
                  <c:v>5.7977386934700004</c:v>
                </c:pt>
                <c:pt idx="96">
                  <c:v>5.7982412060300001</c:v>
                </c:pt>
                <c:pt idx="97">
                  <c:v>5.7987437185899999</c:v>
                </c:pt>
                <c:pt idx="98">
                  <c:v>5.7992462311599997</c:v>
                </c:pt>
                <c:pt idx="99">
                  <c:v>5.7997487437199995</c:v>
                </c:pt>
                <c:pt idx="100">
                  <c:v>5.8002512562800002</c:v>
                </c:pt>
                <c:pt idx="101">
                  <c:v>5.8007537688399999</c:v>
                </c:pt>
                <c:pt idx="102">
                  <c:v>5.8012562814100006</c:v>
                </c:pt>
                <c:pt idx="103">
                  <c:v>5.8017587939700004</c:v>
                </c:pt>
                <c:pt idx="104">
                  <c:v>5.8022613065299993</c:v>
                </c:pt>
                <c:pt idx="105">
                  <c:v>5.8027638190999999</c:v>
                </c:pt>
                <c:pt idx="106">
                  <c:v>5.8032663316599997</c:v>
                </c:pt>
                <c:pt idx="107">
                  <c:v>5.8037688442200004</c:v>
                </c:pt>
                <c:pt idx="108">
                  <c:v>5.8042713567800002</c:v>
                </c:pt>
                <c:pt idx="109">
                  <c:v>5.8047738693499999</c:v>
                </c:pt>
                <c:pt idx="110">
                  <c:v>5.8052763819099997</c:v>
                </c:pt>
                <c:pt idx="111">
                  <c:v>5.8057788944699995</c:v>
                </c:pt>
                <c:pt idx="112">
                  <c:v>5.8062814070400002</c:v>
                </c:pt>
                <c:pt idx="113">
                  <c:v>5.8067839196</c:v>
                </c:pt>
                <c:pt idx="114">
                  <c:v>5.8072864321600006</c:v>
                </c:pt>
                <c:pt idx="115">
                  <c:v>5.8077889447200004</c:v>
                </c:pt>
                <c:pt idx="116">
                  <c:v>5.8082914572900002</c:v>
                </c:pt>
                <c:pt idx="117">
                  <c:v>5.80879396985</c:v>
                </c:pt>
                <c:pt idx="118">
                  <c:v>5.8092964824099997</c:v>
                </c:pt>
                <c:pt idx="119">
                  <c:v>5.8097989949700004</c:v>
                </c:pt>
                <c:pt idx="120">
                  <c:v>5.8103015075399993</c:v>
                </c:pt>
                <c:pt idx="121">
                  <c:v>5.8108040201</c:v>
                </c:pt>
                <c:pt idx="122">
                  <c:v>5.8113065326599997</c:v>
                </c:pt>
                <c:pt idx="123">
                  <c:v>5.8118090452300004</c:v>
                </c:pt>
                <c:pt idx="124">
                  <c:v>5.8123115577900002</c:v>
                </c:pt>
                <c:pt idx="125">
                  <c:v>5.81281407035</c:v>
                </c:pt>
                <c:pt idx="126">
                  <c:v>5.8133165829100006</c:v>
                </c:pt>
                <c:pt idx="127">
                  <c:v>5.8138190954799995</c:v>
                </c:pt>
                <c:pt idx="128">
                  <c:v>5.8143216080400002</c:v>
                </c:pt>
                <c:pt idx="129">
                  <c:v>5.8148241206</c:v>
                </c:pt>
                <c:pt idx="130">
                  <c:v>5.8153266331700006</c:v>
                </c:pt>
                <c:pt idx="131">
                  <c:v>5.8158291457300004</c:v>
                </c:pt>
                <c:pt idx="132">
                  <c:v>5.8163316582899993</c:v>
                </c:pt>
                <c:pt idx="133">
                  <c:v>5.81683417085</c:v>
                </c:pt>
                <c:pt idx="134">
                  <c:v>5.8173366834199998</c:v>
                </c:pt>
                <c:pt idx="135">
                  <c:v>5.8178391959800004</c:v>
                </c:pt>
                <c:pt idx="136">
                  <c:v>5.8183417085400002</c:v>
                </c:pt>
                <c:pt idx="137">
                  <c:v>5.81884422111</c:v>
                </c:pt>
                <c:pt idx="138">
                  <c:v>5.8193467336699998</c:v>
                </c:pt>
                <c:pt idx="139">
                  <c:v>5.8198492462299996</c:v>
                </c:pt>
                <c:pt idx="140">
                  <c:v>5.8203517587900002</c:v>
                </c:pt>
                <c:pt idx="141">
                  <c:v>5.82085427136</c:v>
                </c:pt>
                <c:pt idx="142">
                  <c:v>5.8213567839200007</c:v>
                </c:pt>
                <c:pt idx="143">
                  <c:v>5.8218592964800004</c:v>
                </c:pt>
                <c:pt idx="144">
                  <c:v>5.8223618090500002</c:v>
                </c:pt>
                <c:pt idx="145">
                  <c:v>5.82286432161</c:v>
                </c:pt>
                <c:pt idx="146">
                  <c:v>5.8233668341699998</c:v>
                </c:pt>
                <c:pt idx="147">
                  <c:v>5.8238693467300005</c:v>
                </c:pt>
                <c:pt idx="148">
                  <c:v>5.8243718592999993</c:v>
                </c:pt>
                <c:pt idx="149">
                  <c:v>5.82487437186</c:v>
                </c:pt>
                <c:pt idx="150">
                  <c:v>5.8253768844199998</c:v>
                </c:pt>
                <c:pt idx="151">
                  <c:v>5.8258793969799996</c:v>
                </c:pt>
                <c:pt idx="152">
                  <c:v>5.8263819095500002</c:v>
                </c:pt>
                <c:pt idx="153">
                  <c:v>5.82688442211</c:v>
                </c:pt>
                <c:pt idx="154">
                  <c:v>5.8273869346700007</c:v>
                </c:pt>
                <c:pt idx="155">
                  <c:v>5.8278894472399996</c:v>
                </c:pt>
                <c:pt idx="156">
                  <c:v>5.8283919598000002</c:v>
                </c:pt>
                <c:pt idx="157">
                  <c:v>5.82889447236</c:v>
                </c:pt>
                <c:pt idx="158">
                  <c:v>5.8293969849199998</c:v>
                </c:pt>
                <c:pt idx="159">
                  <c:v>5.8298994974899996</c:v>
                </c:pt>
                <c:pt idx="160">
                  <c:v>5.8304020100499994</c:v>
                </c:pt>
                <c:pt idx="161">
                  <c:v>5.83090452261</c:v>
                </c:pt>
                <c:pt idx="162">
                  <c:v>5.8314070351799998</c:v>
                </c:pt>
                <c:pt idx="163">
                  <c:v>5.8319095477400005</c:v>
                </c:pt>
                <c:pt idx="164">
                  <c:v>5.8324120603000003</c:v>
                </c:pt>
                <c:pt idx="165">
                  <c:v>5.83291457286</c:v>
                </c:pt>
                <c:pt idx="166">
                  <c:v>5.8334170854299998</c:v>
                </c:pt>
                <c:pt idx="167">
                  <c:v>5.8339195979899996</c:v>
                </c:pt>
                <c:pt idx="168">
                  <c:v>5.8344221105500003</c:v>
                </c:pt>
                <c:pt idx="169">
                  <c:v>5.83492462312</c:v>
                </c:pt>
                <c:pt idx="170">
                  <c:v>5.8354271356800007</c:v>
                </c:pt>
                <c:pt idx="171">
                  <c:v>5.8359296482399996</c:v>
                </c:pt>
                <c:pt idx="172">
                  <c:v>5.8364321607999994</c:v>
                </c:pt>
                <c:pt idx="173">
                  <c:v>5.83693467337</c:v>
                </c:pt>
                <c:pt idx="174">
                  <c:v>5.8374371859299998</c:v>
                </c:pt>
                <c:pt idx="175">
                  <c:v>5.8379396984900005</c:v>
                </c:pt>
                <c:pt idx="176">
                  <c:v>5.8384422110599994</c:v>
                </c:pt>
                <c:pt idx="177">
                  <c:v>5.8389447236200001</c:v>
                </c:pt>
                <c:pt idx="178">
                  <c:v>5.8394472361799998</c:v>
                </c:pt>
                <c:pt idx="179">
                  <c:v>5.8399497487399996</c:v>
                </c:pt>
                <c:pt idx="180">
                  <c:v>5.8404522613100003</c:v>
                </c:pt>
                <c:pt idx="181">
                  <c:v>5.8409547738700001</c:v>
                </c:pt>
                <c:pt idx="182">
                  <c:v>5.8414572864300007</c:v>
                </c:pt>
                <c:pt idx="183">
                  <c:v>5.8419597989899996</c:v>
                </c:pt>
                <c:pt idx="184">
                  <c:v>5.8424623115600003</c:v>
                </c:pt>
                <c:pt idx="185">
                  <c:v>5.8429648241200001</c:v>
                </c:pt>
                <c:pt idx="186">
                  <c:v>5.8434673366799998</c:v>
                </c:pt>
                <c:pt idx="187">
                  <c:v>5.8439698492499996</c:v>
                </c:pt>
                <c:pt idx="188">
                  <c:v>5.8444723618099994</c:v>
                </c:pt>
                <c:pt idx="189">
                  <c:v>5.8449748743700001</c:v>
                </c:pt>
                <c:pt idx="190">
                  <c:v>5.8454773869299999</c:v>
                </c:pt>
                <c:pt idx="191">
                  <c:v>5.8459798995000005</c:v>
                </c:pt>
                <c:pt idx="192">
                  <c:v>5.8464824120600003</c:v>
                </c:pt>
                <c:pt idx="193">
                  <c:v>5.8469849246200001</c:v>
                </c:pt>
                <c:pt idx="194">
                  <c:v>5.8474874371899999</c:v>
                </c:pt>
                <c:pt idx="195">
                  <c:v>5.8479899497499996</c:v>
                </c:pt>
                <c:pt idx="196">
                  <c:v>5.8484924623100003</c:v>
                </c:pt>
                <c:pt idx="197">
                  <c:v>5.8489949748700001</c:v>
                </c:pt>
                <c:pt idx="198">
                  <c:v>5.8494974874399999</c:v>
                </c:pt>
                <c:pt idx="199">
                  <c:v>5.85</c:v>
                </c:pt>
                <c:pt idx="200" formatCode="General">
                  <c:v>5.75</c:v>
                </c:pt>
                <c:pt idx="201" formatCode="General">
                  <c:v>5.7505030000000001</c:v>
                </c:pt>
                <c:pt idx="202" formatCode="General">
                  <c:v>5.7510050000000001</c:v>
                </c:pt>
                <c:pt idx="203" formatCode="General">
                  <c:v>5.7515080000000003</c:v>
                </c:pt>
                <c:pt idx="204" formatCode="General">
                  <c:v>5.7520100000000003</c:v>
                </c:pt>
                <c:pt idx="205" formatCode="General">
                  <c:v>5.7525130000000004</c:v>
                </c:pt>
                <c:pt idx="206" formatCode="General">
                  <c:v>5.7530150000000004</c:v>
                </c:pt>
                <c:pt idx="207" formatCode="General">
                  <c:v>5.7535179999999997</c:v>
                </c:pt>
                <c:pt idx="208" formatCode="General">
                  <c:v>5.7540199999999997</c:v>
                </c:pt>
                <c:pt idx="209" formatCode="General">
                  <c:v>5.7545229999999998</c:v>
                </c:pt>
                <c:pt idx="210" formatCode="General">
                  <c:v>5.7550249999999998</c:v>
                </c:pt>
                <c:pt idx="211" formatCode="General">
                  <c:v>5.755528</c:v>
                </c:pt>
                <c:pt idx="212" formatCode="General">
                  <c:v>5.75603</c:v>
                </c:pt>
                <c:pt idx="213" formatCode="General">
                  <c:v>5.7565330000000001</c:v>
                </c:pt>
                <c:pt idx="214" formatCode="General">
                  <c:v>5.7570350000000001</c:v>
                </c:pt>
                <c:pt idx="215" formatCode="General">
                  <c:v>5.7575380000000003</c:v>
                </c:pt>
                <c:pt idx="216" formatCode="General">
                  <c:v>5.7580400000000003</c:v>
                </c:pt>
                <c:pt idx="217" formatCode="General">
                  <c:v>5.7585430000000004</c:v>
                </c:pt>
                <c:pt idx="218" formatCode="General">
                  <c:v>5.7590450000000004</c:v>
                </c:pt>
                <c:pt idx="219" formatCode="General">
                  <c:v>5.7595479999999997</c:v>
                </c:pt>
                <c:pt idx="220" formatCode="General">
                  <c:v>5.7600499999999997</c:v>
                </c:pt>
                <c:pt idx="221" formatCode="General">
                  <c:v>5.7605529999999998</c:v>
                </c:pt>
                <c:pt idx="222" formatCode="General">
                  <c:v>5.7610549999999998</c:v>
                </c:pt>
                <c:pt idx="223" formatCode="General">
                  <c:v>5.761558</c:v>
                </c:pt>
                <c:pt idx="224" formatCode="General">
                  <c:v>5.76206</c:v>
                </c:pt>
                <c:pt idx="225" formatCode="General">
                  <c:v>5.7625630000000001</c:v>
                </c:pt>
                <c:pt idx="226" formatCode="General">
                  <c:v>5.7630650000000001</c:v>
                </c:pt>
                <c:pt idx="227" formatCode="General">
                  <c:v>5.7635680000000002</c:v>
                </c:pt>
                <c:pt idx="228" formatCode="General">
                  <c:v>5.7640700000000002</c:v>
                </c:pt>
                <c:pt idx="229" formatCode="General">
                  <c:v>5.7645730000000004</c:v>
                </c:pt>
                <c:pt idx="230" formatCode="General">
                  <c:v>5.7650750000000004</c:v>
                </c:pt>
                <c:pt idx="231" formatCode="General">
                  <c:v>5.7655779999999996</c:v>
                </c:pt>
                <c:pt idx="232" formatCode="General">
                  <c:v>5.7660799999999997</c:v>
                </c:pt>
                <c:pt idx="233" formatCode="General">
                  <c:v>5.7665829999999998</c:v>
                </c:pt>
                <c:pt idx="234" formatCode="General">
                  <c:v>5.7670849999999998</c:v>
                </c:pt>
                <c:pt idx="235" formatCode="General">
                  <c:v>5.7675879999999999</c:v>
                </c:pt>
                <c:pt idx="236" formatCode="General">
                  <c:v>5.7680899999999999</c:v>
                </c:pt>
                <c:pt idx="237" formatCode="General">
                  <c:v>5.7685930000000001</c:v>
                </c:pt>
                <c:pt idx="238" formatCode="General">
                  <c:v>5.7690950000000001</c:v>
                </c:pt>
                <c:pt idx="239" formatCode="General">
                  <c:v>5.7695980000000002</c:v>
                </c:pt>
                <c:pt idx="240" formatCode="General">
                  <c:v>5.7701000000000002</c:v>
                </c:pt>
                <c:pt idx="241" formatCode="General">
                  <c:v>5.7706030000000004</c:v>
                </c:pt>
                <c:pt idx="242" formatCode="General">
                  <c:v>5.7711059999999996</c:v>
                </c:pt>
                <c:pt idx="243" formatCode="General">
                  <c:v>5.7716079999999996</c:v>
                </c:pt>
                <c:pt idx="244" formatCode="General">
                  <c:v>5.7721109999999998</c:v>
                </c:pt>
                <c:pt idx="245" formatCode="General">
                  <c:v>5.7726129999999998</c:v>
                </c:pt>
                <c:pt idx="246" formatCode="General">
                  <c:v>5.7731159999999999</c:v>
                </c:pt>
                <c:pt idx="247" formatCode="General">
                  <c:v>5.7736179999999999</c:v>
                </c:pt>
                <c:pt idx="248" formatCode="General">
                  <c:v>5.7741210000000001</c:v>
                </c:pt>
                <c:pt idx="249" formatCode="General">
                  <c:v>5.7746230000000001</c:v>
                </c:pt>
                <c:pt idx="250" formatCode="General">
                  <c:v>5.7751260000000002</c:v>
                </c:pt>
                <c:pt idx="251" formatCode="General">
                  <c:v>5.7756280000000002</c:v>
                </c:pt>
                <c:pt idx="252" formatCode="General">
                  <c:v>5.7761310000000003</c:v>
                </c:pt>
                <c:pt idx="253" formatCode="General">
                  <c:v>5.7766330000000004</c:v>
                </c:pt>
                <c:pt idx="254" formatCode="General">
                  <c:v>5.7771359999999996</c:v>
                </c:pt>
                <c:pt idx="255" formatCode="General">
                  <c:v>5.7776379999999996</c:v>
                </c:pt>
                <c:pt idx="256" formatCode="General">
                  <c:v>5.7781409999999997</c:v>
                </c:pt>
                <c:pt idx="257" formatCode="General">
                  <c:v>5.7786429999999998</c:v>
                </c:pt>
                <c:pt idx="258" formatCode="General">
                  <c:v>5.7791459999999999</c:v>
                </c:pt>
                <c:pt idx="259" formatCode="General">
                  <c:v>5.7796479999999999</c:v>
                </c:pt>
                <c:pt idx="260" formatCode="General">
                  <c:v>5.780151</c:v>
                </c:pt>
                <c:pt idx="261" formatCode="General">
                  <c:v>5.780653</c:v>
                </c:pt>
                <c:pt idx="262" formatCode="General">
                  <c:v>5.7811560000000002</c:v>
                </c:pt>
                <c:pt idx="263" formatCode="General">
                  <c:v>5.7816580000000002</c:v>
                </c:pt>
                <c:pt idx="264" formatCode="General">
                  <c:v>5.7821610000000003</c:v>
                </c:pt>
                <c:pt idx="265" formatCode="General">
                  <c:v>5.7826630000000003</c:v>
                </c:pt>
                <c:pt idx="266" formatCode="General">
                  <c:v>5.7831659999999996</c:v>
                </c:pt>
                <c:pt idx="267" formatCode="General">
                  <c:v>5.7836679999999996</c:v>
                </c:pt>
                <c:pt idx="268" formatCode="General">
                  <c:v>5.7841709999999997</c:v>
                </c:pt>
                <c:pt idx="269" formatCode="General">
                  <c:v>5.7846729999999997</c:v>
                </c:pt>
                <c:pt idx="270" formatCode="General">
                  <c:v>5.7851759999999999</c:v>
                </c:pt>
                <c:pt idx="271" formatCode="General">
                  <c:v>5.7856779999999999</c:v>
                </c:pt>
                <c:pt idx="272" formatCode="General">
                  <c:v>5.786181</c:v>
                </c:pt>
                <c:pt idx="273" formatCode="General">
                  <c:v>5.786683</c:v>
                </c:pt>
                <c:pt idx="274" formatCode="General">
                  <c:v>5.7871860000000002</c:v>
                </c:pt>
                <c:pt idx="275" formatCode="General">
                  <c:v>5.7876880000000002</c:v>
                </c:pt>
                <c:pt idx="276" formatCode="General">
                  <c:v>5.7881910000000003</c:v>
                </c:pt>
                <c:pt idx="277" formatCode="General">
                  <c:v>5.7886930000000003</c:v>
                </c:pt>
                <c:pt idx="278" formatCode="General">
                  <c:v>5.7891959999999996</c:v>
                </c:pt>
                <c:pt idx="279" formatCode="General">
                  <c:v>5.7896979999999996</c:v>
                </c:pt>
                <c:pt idx="280" formatCode="General">
                  <c:v>5.7902009999999997</c:v>
                </c:pt>
                <c:pt idx="281" formatCode="General">
                  <c:v>5.7907039999999999</c:v>
                </c:pt>
                <c:pt idx="282" formatCode="General">
                  <c:v>5.7912059999999999</c:v>
                </c:pt>
                <c:pt idx="283" formatCode="General">
                  <c:v>5.791709</c:v>
                </c:pt>
                <c:pt idx="284" formatCode="General">
                  <c:v>5.792211</c:v>
                </c:pt>
                <c:pt idx="285" formatCode="General">
                  <c:v>5.7927140000000001</c:v>
                </c:pt>
                <c:pt idx="286" formatCode="General">
                  <c:v>5.7932160000000001</c:v>
                </c:pt>
                <c:pt idx="287" formatCode="General">
                  <c:v>5.7937190000000003</c:v>
                </c:pt>
                <c:pt idx="288" formatCode="General">
                  <c:v>5.7942210000000003</c:v>
                </c:pt>
                <c:pt idx="289" formatCode="General">
                  <c:v>5.7947240000000004</c:v>
                </c:pt>
                <c:pt idx="290" formatCode="General">
                  <c:v>5.7952260000000004</c:v>
                </c:pt>
                <c:pt idx="291" formatCode="General">
                  <c:v>5.7957289999999997</c:v>
                </c:pt>
                <c:pt idx="292" formatCode="General">
                  <c:v>5.7962309999999997</c:v>
                </c:pt>
                <c:pt idx="293" formatCode="General">
                  <c:v>5.7967339999999998</c:v>
                </c:pt>
                <c:pt idx="294" formatCode="General">
                  <c:v>5.7972359999999998</c:v>
                </c:pt>
                <c:pt idx="295" formatCode="General">
                  <c:v>5.797739</c:v>
                </c:pt>
                <c:pt idx="296" formatCode="General">
                  <c:v>5.798241</c:v>
                </c:pt>
                <c:pt idx="297" formatCode="General">
                  <c:v>5.7987440000000001</c:v>
                </c:pt>
                <c:pt idx="298" formatCode="General">
                  <c:v>5.7992460000000001</c:v>
                </c:pt>
                <c:pt idx="299" formatCode="General">
                  <c:v>5.7997490000000003</c:v>
                </c:pt>
                <c:pt idx="300" formatCode="General">
                  <c:v>5.8002510000000003</c:v>
                </c:pt>
                <c:pt idx="301" formatCode="General">
                  <c:v>5.8007540000000004</c:v>
                </c:pt>
                <c:pt idx="302" formatCode="General">
                  <c:v>5.8012560000000004</c:v>
                </c:pt>
                <c:pt idx="303" formatCode="General">
                  <c:v>5.8017589999999997</c:v>
                </c:pt>
                <c:pt idx="304" formatCode="General">
                  <c:v>5.8022609999999997</c:v>
                </c:pt>
                <c:pt idx="305" formatCode="General">
                  <c:v>5.8027639999999998</c:v>
                </c:pt>
                <c:pt idx="306" formatCode="General">
                  <c:v>5.8032659999999998</c:v>
                </c:pt>
                <c:pt idx="307" formatCode="General">
                  <c:v>5.803769</c:v>
                </c:pt>
                <c:pt idx="308" formatCode="General">
                  <c:v>5.804271</c:v>
                </c:pt>
                <c:pt idx="309" formatCode="General">
                  <c:v>5.8047740000000001</c:v>
                </c:pt>
                <c:pt idx="310" formatCode="General">
                  <c:v>5.8052760000000001</c:v>
                </c:pt>
                <c:pt idx="311" formatCode="General">
                  <c:v>5.8057790000000002</c:v>
                </c:pt>
                <c:pt idx="312" formatCode="General">
                  <c:v>5.8062810000000002</c:v>
                </c:pt>
                <c:pt idx="313" formatCode="General">
                  <c:v>5.8067840000000004</c:v>
                </c:pt>
                <c:pt idx="314" formatCode="General">
                  <c:v>5.8072860000000004</c:v>
                </c:pt>
                <c:pt idx="315" formatCode="General">
                  <c:v>5.8077889999999996</c:v>
                </c:pt>
                <c:pt idx="316" formatCode="General">
                  <c:v>5.8082909999999996</c:v>
                </c:pt>
                <c:pt idx="317" formatCode="General">
                  <c:v>5.8087939999999998</c:v>
                </c:pt>
                <c:pt idx="318" formatCode="General">
                  <c:v>5.8092959999999998</c:v>
                </c:pt>
                <c:pt idx="319" formatCode="General">
                  <c:v>5.8097989999999999</c:v>
                </c:pt>
                <c:pt idx="320" formatCode="General">
                  <c:v>5.8103020000000001</c:v>
                </c:pt>
                <c:pt idx="321" formatCode="General">
                  <c:v>5.8108040000000001</c:v>
                </c:pt>
                <c:pt idx="322" formatCode="General">
                  <c:v>5.8113070000000002</c:v>
                </c:pt>
                <c:pt idx="323" formatCode="General">
                  <c:v>5.8118090000000002</c:v>
                </c:pt>
                <c:pt idx="324" formatCode="General">
                  <c:v>5.8123120000000004</c:v>
                </c:pt>
                <c:pt idx="325" formatCode="General">
                  <c:v>5.8128140000000004</c:v>
                </c:pt>
                <c:pt idx="326" formatCode="General">
                  <c:v>5.8133169999999996</c:v>
                </c:pt>
                <c:pt idx="327" formatCode="General">
                  <c:v>5.8138189999999996</c:v>
                </c:pt>
                <c:pt idx="328" formatCode="General">
                  <c:v>5.8143219999999998</c:v>
                </c:pt>
                <c:pt idx="329" formatCode="General">
                  <c:v>5.8148239999999998</c:v>
                </c:pt>
                <c:pt idx="330" formatCode="General">
                  <c:v>5.8153269999999999</c:v>
                </c:pt>
                <c:pt idx="331" formatCode="General">
                  <c:v>5.8158289999999999</c:v>
                </c:pt>
                <c:pt idx="332" formatCode="General">
                  <c:v>5.8163320000000001</c:v>
                </c:pt>
                <c:pt idx="333" formatCode="General">
                  <c:v>5.8168340000000001</c:v>
                </c:pt>
                <c:pt idx="334" formatCode="General">
                  <c:v>5.8173370000000002</c:v>
                </c:pt>
                <c:pt idx="335" formatCode="General">
                  <c:v>5.8178390000000002</c:v>
                </c:pt>
                <c:pt idx="336" formatCode="General">
                  <c:v>5.8183420000000003</c:v>
                </c:pt>
                <c:pt idx="337" formatCode="General">
                  <c:v>5.8188440000000003</c:v>
                </c:pt>
                <c:pt idx="338" formatCode="General">
                  <c:v>5.8193469999999996</c:v>
                </c:pt>
                <c:pt idx="339" formatCode="General">
                  <c:v>5.8198489999999996</c:v>
                </c:pt>
                <c:pt idx="340" formatCode="General">
                  <c:v>5.8203519999999997</c:v>
                </c:pt>
                <c:pt idx="341" formatCode="General">
                  <c:v>5.8208539999999998</c:v>
                </c:pt>
                <c:pt idx="342" formatCode="General">
                  <c:v>5.8213569999999999</c:v>
                </c:pt>
                <c:pt idx="343" formatCode="General">
                  <c:v>5.8218589999999999</c:v>
                </c:pt>
                <c:pt idx="344" formatCode="General">
                  <c:v>5.822362</c:v>
                </c:pt>
                <c:pt idx="345" formatCode="General">
                  <c:v>5.822864</c:v>
                </c:pt>
                <c:pt idx="346" formatCode="General">
                  <c:v>5.8233670000000002</c:v>
                </c:pt>
                <c:pt idx="347" formatCode="General">
                  <c:v>5.8238690000000002</c:v>
                </c:pt>
                <c:pt idx="348" formatCode="General">
                  <c:v>5.8243720000000003</c:v>
                </c:pt>
                <c:pt idx="349" formatCode="General">
                  <c:v>5.8248740000000003</c:v>
                </c:pt>
                <c:pt idx="350" formatCode="General">
                  <c:v>5.8253769999999996</c:v>
                </c:pt>
                <c:pt idx="351" formatCode="General">
                  <c:v>5.8258789999999996</c:v>
                </c:pt>
                <c:pt idx="352" formatCode="General">
                  <c:v>5.8263819999999997</c:v>
                </c:pt>
                <c:pt idx="353" formatCode="General">
                  <c:v>5.8268839999999997</c:v>
                </c:pt>
                <c:pt idx="354" formatCode="General">
                  <c:v>5.8273869999999999</c:v>
                </c:pt>
                <c:pt idx="355" formatCode="General">
                  <c:v>5.8278889999999999</c:v>
                </c:pt>
                <c:pt idx="356" formatCode="General">
                  <c:v>5.828392</c:v>
                </c:pt>
                <c:pt idx="357" formatCode="General">
                  <c:v>5.828894</c:v>
                </c:pt>
                <c:pt idx="358" formatCode="General">
                  <c:v>5.8293970000000002</c:v>
                </c:pt>
                <c:pt idx="359" formatCode="General">
                  <c:v>5.8298990000000002</c:v>
                </c:pt>
                <c:pt idx="360" formatCode="General">
                  <c:v>5.8304020000000003</c:v>
                </c:pt>
                <c:pt idx="361" formatCode="General">
                  <c:v>5.8309049999999996</c:v>
                </c:pt>
                <c:pt idx="362" formatCode="General">
                  <c:v>5.8314069999999996</c:v>
                </c:pt>
                <c:pt idx="363" formatCode="General">
                  <c:v>5.8319099999999997</c:v>
                </c:pt>
                <c:pt idx="364" formatCode="General">
                  <c:v>5.8324119999999997</c:v>
                </c:pt>
                <c:pt idx="365" formatCode="General">
                  <c:v>5.8329149999999998</c:v>
                </c:pt>
                <c:pt idx="366" formatCode="General">
                  <c:v>5.8334169999999999</c:v>
                </c:pt>
                <c:pt idx="367" formatCode="General">
                  <c:v>5.83392</c:v>
                </c:pt>
                <c:pt idx="368" formatCode="General">
                  <c:v>5.834422</c:v>
                </c:pt>
                <c:pt idx="369" formatCode="General">
                  <c:v>5.8349250000000001</c:v>
                </c:pt>
                <c:pt idx="370" formatCode="General">
                  <c:v>5.8354270000000001</c:v>
                </c:pt>
                <c:pt idx="371" formatCode="General">
                  <c:v>5.8359300000000003</c:v>
                </c:pt>
                <c:pt idx="372" formatCode="General">
                  <c:v>5.8364320000000003</c:v>
                </c:pt>
                <c:pt idx="373" formatCode="General">
                  <c:v>5.8369350000000004</c:v>
                </c:pt>
                <c:pt idx="374" formatCode="General">
                  <c:v>5.8374370000000004</c:v>
                </c:pt>
                <c:pt idx="375" formatCode="General">
                  <c:v>5.8379399999999997</c:v>
                </c:pt>
                <c:pt idx="376" formatCode="General">
                  <c:v>5.8384419999999997</c:v>
                </c:pt>
                <c:pt idx="377" formatCode="General">
                  <c:v>5.8389449999999998</c:v>
                </c:pt>
                <c:pt idx="378" formatCode="General">
                  <c:v>5.8394469999999998</c:v>
                </c:pt>
                <c:pt idx="379" formatCode="General">
                  <c:v>5.83995</c:v>
                </c:pt>
                <c:pt idx="380" formatCode="General">
                  <c:v>5.840452</c:v>
                </c:pt>
                <c:pt idx="381" formatCode="General">
                  <c:v>5.8409550000000001</c:v>
                </c:pt>
                <c:pt idx="382" formatCode="General">
                  <c:v>5.8414570000000001</c:v>
                </c:pt>
                <c:pt idx="383" formatCode="General">
                  <c:v>5.8419600000000003</c:v>
                </c:pt>
                <c:pt idx="384" formatCode="General">
                  <c:v>5.8424620000000003</c:v>
                </c:pt>
                <c:pt idx="385" formatCode="General">
                  <c:v>5.8429650000000004</c:v>
                </c:pt>
                <c:pt idx="386" formatCode="General">
                  <c:v>5.8434670000000004</c:v>
                </c:pt>
                <c:pt idx="387" formatCode="General">
                  <c:v>5.8439699999999997</c:v>
                </c:pt>
                <c:pt idx="388" formatCode="General">
                  <c:v>5.8444719999999997</c:v>
                </c:pt>
                <c:pt idx="389" formatCode="General">
                  <c:v>5.8449749999999998</c:v>
                </c:pt>
                <c:pt idx="390" formatCode="General">
                  <c:v>5.8454769999999998</c:v>
                </c:pt>
                <c:pt idx="391" formatCode="General">
                  <c:v>5.84598</c:v>
                </c:pt>
                <c:pt idx="392" formatCode="General">
                  <c:v>5.846482</c:v>
                </c:pt>
                <c:pt idx="393" formatCode="General">
                  <c:v>5.8469850000000001</c:v>
                </c:pt>
                <c:pt idx="394" formatCode="General">
                  <c:v>5.8474870000000001</c:v>
                </c:pt>
                <c:pt idx="395" formatCode="General">
                  <c:v>5.8479900000000002</c:v>
                </c:pt>
                <c:pt idx="396" formatCode="General">
                  <c:v>5.8484920000000002</c:v>
                </c:pt>
                <c:pt idx="397" formatCode="General">
                  <c:v>5.8489950000000004</c:v>
                </c:pt>
                <c:pt idx="398" formatCode="General">
                  <c:v>5.8494970000000004</c:v>
                </c:pt>
                <c:pt idx="399" formatCode="General">
                  <c:v>5.85</c:v>
                </c:pt>
              </c:numCache>
            </c:numRef>
          </c:xVal>
          <c:yVal>
            <c:numRef>
              <c:f>'Sheet1 (dB)'!$C$2:$C$1202</c:f>
              <c:numCache>
                <c:formatCode>0.00</c:formatCode>
                <c:ptCount val="1201"/>
                <c:pt idx="0">
                  <c:v>-8.7032411520403521</c:v>
                </c:pt>
                <c:pt idx="1">
                  <c:v>-8.6953183819309281</c:v>
                </c:pt>
                <c:pt idx="2">
                  <c:v>-8.6856607936167283</c:v>
                </c:pt>
                <c:pt idx="3">
                  <c:v>-8.6763120590544034</c:v>
                </c:pt>
                <c:pt idx="4">
                  <c:v>-8.6637715967975044</c:v>
                </c:pt>
                <c:pt idx="5">
                  <c:v>-8.6563065341033116</c:v>
                </c:pt>
                <c:pt idx="6">
                  <c:v>-8.6521036146750756</c:v>
                </c:pt>
                <c:pt idx="7">
                  <c:v>-8.6476239339882994</c:v>
                </c:pt>
                <c:pt idx="8">
                  <c:v>-8.6394639749257145</c:v>
                </c:pt>
                <c:pt idx="9">
                  <c:v>-8.6234635266994299</c:v>
                </c:pt>
                <c:pt idx="10">
                  <c:v>-8.6159141582856851</c:v>
                </c:pt>
                <c:pt idx="11">
                  <c:v>-8.6049114288772728</c:v>
                </c:pt>
                <c:pt idx="12">
                  <c:v>-8.5951405425952352</c:v>
                </c:pt>
                <c:pt idx="13">
                  <c:v>-8.5908906211297804</c:v>
                </c:pt>
                <c:pt idx="14">
                  <c:v>-8.5748822801825337</c:v>
                </c:pt>
                <c:pt idx="15">
                  <c:v>-8.5678671139210589</c:v>
                </c:pt>
                <c:pt idx="16">
                  <c:v>-8.5538747263422934</c:v>
                </c:pt>
                <c:pt idx="17">
                  <c:v>-8.5457845924350515</c:v>
                </c:pt>
                <c:pt idx="18">
                  <c:v>-8.5352358373820287</c:v>
                </c:pt>
                <c:pt idx="19">
                  <c:v>-8.5211169486229164</c:v>
                </c:pt>
                <c:pt idx="20">
                  <c:v>-8.5155628715742342</c:v>
                </c:pt>
                <c:pt idx="21">
                  <c:v>-8.4976724903019534</c:v>
                </c:pt>
                <c:pt idx="22">
                  <c:v>-8.483729566592018</c:v>
                </c:pt>
                <c:pt idx="23">
                  <c:v>-8.468211723612816</c:v>
                </c:pt>
                <c:pt idx="24">
                  <c:v>-8.4581378646704621</c:v>
                </c:pt>
                <c:pt idx="25">
                  <c:v>-8.4632225543483752</c:v>
                </c:pt>
                <c:pt idx="26">
                  <c:v>-8.4321229900020995</c:v>
                </c:pt>
                <c:pt idx="27">
                  <c:v>-8.4223783001702159</c:v>
                </c:pt>
                <c:pt idx="28">
                  <c:v>-8.4140469868641397</c:v>
                </c:pt>
                <c:pt idx="29">
                  <c:v>-8.3978971713397215</c:v>
                </c:pt>
                <c:pt idx="30">
                  <c:v>-8.3735060193103461</c:v>
                </c:pt>
                <c:pt idx="31">
                  <c:v>-8.3639307508666842</c:v>
                </c:pt>
                <c:pt idx="32">
                  <c:v>-8.3557909644753554</c:v>
                </c:pt>
                <c:pt idx="33">
                  <c:v>-8.3362693117463991</c:v>
                </c:pt>
                <c:pt idx="34">
                  <c:v>-8.3278883699732447</c:v>
                </c:pt>
                <c:pt idx="35">
                  <c:v>-8.3046513931925112</c:v>
                </c:pt>
                <c:pt idx="36">
                  <c:v>-8.296050142763745</c:v>
                </c:pt>
                <c:pt idx="37">
                  <c:v>-8.2745502314484192</c:v>
                </c:pt>
                <c:pt idx="38">
                  <c:v>-8.2397966088935917</c:v>
                </c:pt>
                <c:pt idx="39">
                  <c:v>-8.2359265473841532</c:v>
                </c:pt>
                <c:pt idx="40">
                  <c:v>-8.2153835369200703</c:v>
                </c:pt>
                <c:pt idx="41">
                  <c:v>-8.2098782019787482</c:v>
                </c:pt>
                <c:pt idx="42">
                  <c:v>-8.1853062058790584</c:v>
                </c:pt>
                <c:pt idx="43">
                  <c:v>-8.1639057042525778</c:v>
                </c:pt>
                <c:pt idx="44">
                  <c:v>-8.1391173867204749</c:v>
                </c:pt>
                <c:pt idx="45">
                  <c:v>-8.132456867824235</c:v>
                </c:pt>
                <c:pt idx="46">
                  <c:v>-8.0996904675878696</c:v>
                </c:pt>
                <c:pt idx="47">
                  <c:v>-8.0849188178601015</c:v>
                </c:pt>
                <c:pt idx="48">
                  <c:v>-8.06637072149144</c:v>
                </c:pt>
                <c:pt idx="49">
                  <c:v>-8.0376578219768966</c:v>
                </c:pt>
                <c:pt idx="50">
                  <c:v>-8.0043574901414072</c:v>
                </c:pt>
                <c:pt idx="51">
                  <c:v>-7.9760853392263176</c:v>
                </c:pt>
                <c:pt idx="52">
                  <c:v>-7.9845593852241379</c:v>
                </c:pt>
                <c:pt idx="53">
                  <c:v>-7.927017563283691</c:v>
                </c:pt>
                <c:pt idx="54">
                  <c:v>-7.9103018515730374</c:v>
                </c:pt>
                <c:pt idx="55">
                  <c:v>-7.8740274905752567</c:v>
                </c:pt>
                <c:pt idx="56">
                  <c:v>-7.8502688244731758</c:v>
                </c:pt>
                <c:pt idx="57">
                  <c:v>-7.8151498675879063</c:v>
                </c:pt>
                <c:pt idx="58">
                  <c:v>-7.7780963475158815</c:v>
                </c:pt>
                <c:pt idx="59">
                  <c:v>-7.7544459549460267</c:v>
                </c:pt>
                <c:pt idx="60">
                  <c:v>-7.7238428548166995</c:v>
                </c:pt>
                <c:pt idx="61">
                  <c:v>-7.6754164128295628</c:v>
                </c:pt>
                <c:pt idx="62">
                  <c:v>-7.6503212071173055</c:v>
                </c:pt>
                <c:pt idx="63">
                  <c:v>-7.6220350892386559</c:v>
                </c:pt>
                <c:pt idx="64">
                  <c:v>-7.5894408531698065</c:v>
                </c:pt>
                <c:pt idx="65">
                  <c:v>-7.5307820696185015</c:v>
                </c:pt>
                <c:pt idx="66">
                  <c:v>-7.4918001795412801</c:v>
                </c:pt>
                <c:pt idx="67">
                  <c:v>-7.4453506915891321</c:v>
                </c:pt>
                <c:pt idx="68">
                  <c:v>-7.4331537710706073</c:v>
                </c:pt>
                <c:pt idx="69">
                  <c:v>-7.3441023216971146</c:v>
                </c:pt>
                <c:pt idx="70">
                  <c:v>-7.3198663831742206</c:v>
                </c:pt>
                <c:pt idx="71">
                  <c:v>-7.2661890955873174</c:v>
                </c:pt>
                <c:pt idx="72">
                  <c:v>-7.2325409869519746</c:v>
                </c:pt>
                <c:pt idx="73">
                  <c:v>-7.1441860589451345</c:v>
                </c:pt>
                <c:pt idx="74">
                  <c:v>-7.1063642169274779</c:v>
                </c:pt>
                <c:pt idx="75">
                  <c:v>-7.0234278708971933</c:v>
                </c:pt>
                <c:pt idx="76">
                  <c:v>-6.9587969919534176</c:v>
                </c:pt>
                <c:pt idx="77">
                  <c:v>-6.9274612653423651</c:v>
                </c:pt>
                <c:pt idx="78">
                  <c:v>-6.857897737055076</c:v>
                </c:pt>
                <c:pt idx="79">
                  <c:v>-6.82498715514682</c:v>
                </c:pt>
                <c:pt idx="80">
                  <c:v>-6.7276680595854952</c:v>
                </c:pt>
                <c:pt idx="81">
                  <c:v>-6.6706166148428938</c:v>
                </c:pt>
                <c:pt idx="82">
                  <c:v>-6.559605425236235</c:v>
                </c:pt>
                <c:pt idx="83">
                  <c:v>-6.5221209728948075</c:v>
                </c:pt>
                <c:pt idx="84">
                  <c:v>-6.4960638328379829</c:v>
                </c:pt>
                <c:pt idx="85">
                  <c:v>-6.3758814591882533</c:v>
                </c:pt>
                <c:pt idx="86">
                  <c:v>-6.3408780531001394</c:v>
                </c:pt>
                <c:pt idx="87">
                  <c:v>-6.289058265834381</c:v>
                </c:pt>
                <c:pt idx="88">
                  <c:v>-6.2633135598446046</c:v>
                </c:pt>
                <c:pt idx="89">
                  <c:v>-6.2349527643491784</c:v>
                </c:pt>
                <c:pt idx="90">
                  <c:v>-6.2341851376499999</c:v>
                </c:pt>
                <c:pt idx="91">
                  <c:v>-6.2552064222789605</c:v>
                </c:pt>
                <c:pt idx="92">
                  <c:v>-6.3300389511150623</c:v>
                </c:pt>
                <c:pt idx="93">
                  <c:v>-6.4270349106805549</c:v>
                </c:pt>
                <c:pt idx="94">
                  <c:v>-6.5829570960301016</c:v>
                </c:pt>
                <c:pt idx="95">
                  <c:v>-6.810146905501572</c:v>
                </c:pt>
                <c:pt idx="96">
                  <c:v>-7.0668844403440021</c:v>
                </c:pt>
                <c:pt idx="97">
                  <c:v>-7.4067414238549389</c:v>
                </c:pt>
                <c:pt idx="98">
                  <c:v>-7.8154665373837808</c:v>
                </c:pt>
                <c:pt idx="99">
                  <c:v>-8.2814901874937359</c:v>
                </c:pt>
                <c:pt idx="100">
                  <c:v>-8.775176960243094</c:v>
                </c:pt>
                <c:pt idx="101">
                  <c:v>-9.3089508594129882</c:v>
                </c:pt>
                <c:pt idx="102">
                  <c:v>-9.8744084253466742</c:v>
                </c:pt>
                <c:pt idx="103">
                  <c:v>-10.386472857439049</c:v>
                </c:pt>
                <c:pt idx="104">
                  <c:v>-10.854971360891753</c:v>
                </c:pt>
                <c:pt idx="105">
                  <c:v>-11.294799730114381</c:v>
                </c:pt>
                <c:pt idx="106">
                  <c:v>-11.672651299229262</c:v>
                </c:pt>
                <c:pt idx="107">
                  <c:v>-11.990360054180968</c:v>
                </c:pt>
                <c:pt idx="108">
                  <c:v>-12.24379720947165</c:v>
                </c:pt>
                <c:pt idx="109">
                  <c:v>-12.465925447555044</c:v>
                </c:pt>
                <c:pt idx="110">
                  <c:v>-12.623957165344233</c:v>
                </c:pt>
                <c:pt idx="111">
                  <c:v>-12.765265076024154</c:v>
                </c:pt>
                <c:pt idx="112">
                  <c:v>-12.863832163423998</c:v>
                </c:pt>
                <c:pt idx="113">
                  <c:v>-12.955219556681721</c:v>
                </c:pt>
                <c:pt idx="114">
                  <c:v>-13.007546903503178</c:v>
                </c:pt>
                <c:pt idx="115">
                  <c:v>-13.035488756908904</c:v>
                </c:pt>
                <c:pt idx="116">
                  <c:v>-13.0092222780955</c:v>
                </c:pt>
                <c:pt idx="117">
                  <c:v>-12.986368774682459</c:v>
                </c:pt>
                <c:pt idx="118">
                  <c:v>-12.941293268471981</c:v>
                </c:pt>
                <c:pt idx="119">
                  <c:v>-12.87420677084922</c:v>
                </c:pt>
                <c:pt idx="120">
                  <c:v>-12.780014268205278</c:v>
                </c:pt>
                <c:pt idx="121">
                  <c:v>-12.689067313580653</c:v>
                </c:pt>
                <c:pt idx="122">
                  <c:v>-12.605232853544678</c:v>
                </c:pt>
                <c:pt idx="123">
                  <c:v>-12.512920194006634</c:v>
                </c:pt>
                <c:pt idx="124">
                  <c:v>-12.409919790882713</c:v>
                </c:pt>
                <c:pt idx="125">
                  <c:v>-12.309236187729134</c:v>
                </c:pt>
                <c:pt idx="126">
                  <c:v>-12.213348989234055</c:v>
                </c:pt>
                <c:pt idx="127">
                  <c:v>-12.130247968624847</c:v>
                </c:pt>
                <c:pt idx="128">
                  <c:v>-12.037727752153838</c:v>
                </c:pt>
                <c:pt idx="129">
                  <c:v>-11.95957507853324</c:v>
                </c:pt>
                <c:pt idx="130">
                  <c:v>-11.888667030630142</c:v>
                </c:pt>
                <c:pt idx="131">
                  <c:v>-11.793809306115591</c:v>
                </c:pt>
                <c:pt idx="132">
                  <c:v>-11.728124669561799</c:v>
                </c:pt>
                <c:pt idx="133">
                  <c:v>-11.654109820576281</c:v>
                </c:pt>
                <c:pt idx="134">
                  <c:v>-11.588550043542201</c:v>
                </c:pt>
                <c:pt idx="135">
                  <c:v>-11.52522808919757</c:v>
                </c:pt>
                <c:pt idx="136">
                  <c:v>-11.461537699514192</c:v>
                </c:pt>
                <c:pt idx="137">
                  <c:v>-11.402500937820443</c:v>
                </c:pt>
                <c:pt idx="138">
                  <c:v>-11.345718752352795</c:v>
                </c:pt>
                <c:pt idx="139">
                  <c:v>-11.305326764466665</c:v>
                </c:pt>
                <c:pt idx="140">
                  <c:v>-11.25109798380638</c:v>
                </c:pt>
                <c:pt idx="141">
                  <c:v>-11.206578283211009</c:v>
                </c:pt>
                <c:pt idx="142">
                  <c:v>-11.155345089481925</c:v>
                </c:pt>
                <c:pt idx="143">
                  <c:v>-11.10170203478539</c:v>
                </c:pt>
                <c:pt idx="144">
                  <c:v>-11.056964226550637</c:v>
                </c:pt>
                <c:pt idx="145">
                  <c:v>-11.022465580572431</c:v>
                </c:pt>
                <c:pt idx="146">
                  <c:v>-10.978491098328384</c:v>
                </c:pt>
                <c:pt idx="147">
                  <c:v>-10.943815808228583</c:v>
                </c:pt>
                <c:pt idx="148">
                  <c:v>-10.910615077705764</c:v>
                </c:pt>
                <c:pt idx="149">
                  <c:v>-10.869218653315219</c:v>
                </c:pt>
                <c:pt idx="150">
                  <c:v>-10.830447562244656</c:v>
                </c:pt>
                <c:pt idx="151">
                  <c:v>-10.807071350249593</c:v>
                </c:pt>
                <c:pt idx="152">
                  <c:v>-10.770482592069211</c:v>
                </c:pt>
                <c:pt idx="153">
                  <c:v>-10.733147449970367</c:v>
                </c:pt>
                <c:pt idx="154">
                  <c:v>-10.716489770818768</c:v>
                </c:pt>
                <c:pt idx="155">
                  <c:v>-10.684338639433568</c:v>
                </c:pt>
                <c:pt idx="156">
                  <c:v>-10.657425449826583</c:v>
                </c:pt>
                <c:pt idx="157">
                  <c:v>-10.625466349306596</c:v>
                </c:pt>
                <c:pt idx="158">
                  <c:v>-10.605131811499831</c:v>
                </c:pt>
                <c:pt idx="159">
                  <c:v>-10.585182576530961</c:v>
                </c:pt>
                <c:pt idx="160">
                  <c:v>-10.551166915002737</c:v>
                </c:pt>
                <c:pt idx="161">
                  <c:v>-10.531349371825698</c:v>
                </c:pt>
                <c:pt idx="162">
                  <c:v>-10.506054812276748</c:v>
                </c:pt>
                <c:pt idx="163">
                  <c:v>-10.493553949806628</c:v>
                </c:pt>
                <c:pt idx="164">
                  <c:v>-10.473622384618118</c:v>
                </c:pt>
                <c:pt idx="165">
                  <c:v>-10.436245081582951</c:v>
                </c:pt>
                <c:pt idx="166">
                  <c:v>-10.422639693924836</c:v>
                </c:pt>
                <c:pt idx="167">
                  <c:v>-10.398186424307177</c:v>
                </c:pt>
                <c:pt idx="168">
                  <c:v>-10.390851315570819</c:v>
                </c:pt>
                <c:pt idx="169">
                  <c:v>-10.372595575529671</c:v>
                </c:pt>
                <c:pt idx="170">
                  <c:v>-10.348212690222647</c:v>
                </c:pt>
                <c:pt idx="171">
                  <c:v>-10.330286217841438</c:v>
                </c:pt>
                <c:pt idx="172">
                  <c:v>-10.318536328395405</c:v>
                </c:pt>
                <c:pt idx="173">
                  <c:v>-10.302899604693978</c:v>
                </c:pt>
                <c:pt idx="174">
                  <c:v>-10.288400476905649</c:v>
                </c:pt>
                <c:pt idx="175">
                  <c:v>-10.26873054668869</c:v>
                </c:pt>
                <c:pt idx="176">
                  <c:v>-10.242035512182408</c:v>
                </c:pt>
                <c:pt idx="177">
                  <c:v>-10.22817757280608</c:v>
                </c:pt>
                <c:pt idx="178">
                  <c:v>-10.219854733873841</c:v>
                </c:pt>
                <c:pt idx="179">
                  <c:v>-10.193544414203529</c:v>
                </c:pt>
                <c:pt idx="180">
                  <c:v>-10.186082277451876</c:v>
                </c:pt>
                <c:pt idx="181">
                  <c:v>-10.173491309344747</c:v>
                </c:pt>
                <c:pt idx="182">
                  <c:v>-10.159589117804881</c:v>
                </c:pt>
                <c:pt idx="183">
                  <c:v>-10.143206118718895</c:v>
                </c:pt>
                <c:pt idx="184">
                  <c:v>-10.129553949852868</c:v>
                </c:pt>
                <c:pt idx="185">
                  <c:v>-10.128855492047258</c:v>
                </c:pt>
                <c:pt idx="186">
                  <c:v>-10.112677373648156</c:v>
                </c:pt>
                <c:pt idx="187">
                  <c:v>-10.100337188870954</c:v>
                </c:pt>
                <c:pt idx="188">
                  <c:v>-10.075118893578836</c:v>
                </c:pt>
                <c:pt idx="189">
                  <c:v>-10.067836918824732</c:v>
                </c:pt>
                <c:pt idx="190">
                  <c:v>-10.068910053110988</c:v>
                </c:pt>
                <c:pt idx="191">
                  <c:v>-10.052730309114535</c:v>
                </c:pt>
                <c:pt idx="192">
                  <c:v>-10.03606648342992</c:v>
                </c:pt>
                <c:pt idx="193">
                  <c:v>-10.032507336606427</c:v>
                </c:pt>
                <c:pt idx="194">
                  <c:v>-10.011676829394746</c:v>
                </c:pt>
                <c:pt idx="195">
                  <c:v>-10.011299056462132</c:v>
                </c:pt>
                <c:pt idx="196">
                  <c:v>-10.001398165568984</c:v>
                </c:pt>
                <c:pt idx="197">
                  <c:v>-9.9934288942408056</c:v>
                </c:pt>
                <c:pt idx="198">
                  <c:v>-9.9687556443598098</c:v>
                </c:pt>
                <c:pt idx="199">
                  <c:v>-9.9576561622276483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'Sheet1 (dB)'!$D$1</c:f>
              <c:strCache>
                <c:ptCount val="1"/>
                <c:pt idx="0">
                  <c:v>10mV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8"/>
            <c:spPr>
              <a:noFill/>
              <a:ln>
                <a:solidFill>
                  <a:srgbClr val="00B050">
                    <a:alpha val="30000"/>
                  </a:srgbClr>
                </a:solidFill>
              </a:ln>
            </c:spPr>
          </c:marker>
          <c:xVal>
            <c:numRef>
              <c:f>'Sheet1 (dB)'!$A$2:$A$1202</c:f>
              <c:numCache>
                <c:formatCode>0.00</c:formatCode>
                <c:ptCount val="1201"/>
                <c:pt idx="0">
                  <c:v>5.75</c:v>
                </c:pt>
                <c:pt idx="1">
                  <c:v>5.7505025125599998</c:v>
                </c:pt>
                <c:pt idx="2">
                  <c:v>5.7510050251299996</c:v>
                </c:pt>
                <c:pt idx="3">
                  <c:v>5.7515075376899993</c:v>
                </c:pt>
                <c:pt idx="4">
                  <c:v>5.75201005025</c:v>
                </c:pt>
                <c:pt idx="5">
                  <c:v>5.7525125628099998</c:v>
                </c:pt>
                <c:pt idx="6">
                  <c:v>5.7530150753800005</c:v>
                </c:pt>
                <c:pt idx="7">
                  <c:v>5.7535175879400002</c:v>
                </c:pt>
                <c:pt idx="8">
                  <c:v>5.7540201005</c:v>
                </c:pt>
                <c:pt idx="9">
                  <c:v>5.7545226130699998</c:v>
                </c:pt>
                <c:pt idx="10">
                  <c:v>5.7550251256299996</c:v>
                </c:pt>
                <c:pt idx="11">
                  <c:v>5.7555276381900002</c:v>
                </c:pt>
                <c:pt idx="12">
                  <c:v>5.75603015075</c:v>
                </c:pt>
                <c:pt idx="13">
                  <c:v>5.7565326633200007</c:v>
                </c:pt>
                <c:pt idx="14">
                  <c:v>5.7570351758799996</c:v>
                </c:pt>
                <c:pt idx="15">
                  <c:v>5.7575376884399994</c:v>
                </c:pt>
                <c:pt idx="16">
                  <c:v>5.75804020101</c:v>
                </c:pt>
                <c:pt idx="17">
                  <c:v>5.7585427135699998</c:v>
                </c:pt>
                <c:pt idx="18">
                  <c:v>5.7590452261300005</c:v>
                </c:pt>
                <c:pt idx="19">
                  <c:v>5.7595477386900003</c:v>
                </c:pt>
                <c:pt idx="20">
                  <c:v>5.76005025126</c:v>
                </c:pt>
                <c:pt idx="21">
                  <c:v>5.7605527638199998</c:v>
                </c:pt>
                <c:pt idx="22">
                  <c:v>5.7610552763799996</c:v>
                </c:pt>
                <c:pt idx="23">
                  <c:v>5.7615577889400003</c:v>
                </c:pt>
                <c:pt idx="24">
                  <c:v>5.76206030151</c:v>
                </c:pt>
                <c:pt idx="25">
                  <c:v>5.7625628140700007</c:v>
                </c:pt>
                <c:pt idx="26">
                  <c:v>5.7630653266299996</c:v>
                </c:pt>
                <c:pt idx="27">
                  <c:v>5.7635678392000003</c:v>
                </c:pt>
                <c:pt idx="28">
                  <c:v>5.76407035176</c:v>
                </c:pt>
                <c:pt idx="29">
                  <c:v>5.7645728643199998</c:v>
                </c:pt>
                <c:pt idx="30">
                  <c:v>5.7650753768800005</c:v>
                </c:pt>
                <c:pt idx="31">
                  <c:v>5.7655778894499994</c:v>
                </c:pt>
                <c:pt idx="32">
                  <c:v>5.76608040201</c:v>
                </c:pt>
                <c:pt idx="33">
                  <c:v>5.7665829145699998</c:v>
                </c:pt>
                <c:pt idx="34">
                  <c:v>5.7670854271400005</c:v>
                </c:pt>
                <c:pt idx="35">
                  <c:v>5.7675879397000003</c:v>
                </c:pt>
                <c:pt idx="36">
                  <c:v>5.7680904522600001</c:v>
                </c:pt>
                <c:pt idx="37">
                  <c:v>5.7685929648200007</c:v>
                </c:pt>
                <c:pt idx="38">
                  <c:v>5.7690954773899996</c:v>
                </c:pt>
                <c:pt idx="39">
                  <c:v>5.7695979899500003</c:v>
                </c:pt>
                <c:pt idx="40">
                  <c:v>5.7701005025100001</c:v>
                </c:pt>
                <c:pt idx="41">
                  <c:v>5.7706030150799998</c:v>
                </c:pt>
                <c:pt idx="42">
                  <c:v>5.7711055276399996</c:v>
                </c:pt>
                <c:pt idx="43">
                  <c:v>5.7716080401999994</c:v>
                </c:pt>
                <c:pt idx="44">
                  <c:v>5.7721105527600001</c:v>
                </c:pt>
                <c:pt idx="45">
                  <c:v>5.7726130653299998</c:v>
                </c:pt>
                <c:pt idx="46">
                  <c:v>5.7731155778900005</c:v>
                </c:pt>
                <c:pt idx="47">
                  <c:v>5.7736180904500003</c:v>
                </c:pt>
                <c:pt idx="48">
                  <c:v>5.7741206030200001</c:v>
                </c:pt>
                <c:pt idx="49">
                  <c:v>5.7746231155799999</c:v>
                </c:pt>
                <c:pt idx="50">
                  <c:v>5.7751256281399996</c:v>
                </c:pt>
                <c:pt idx="51">
                  <c:v>5.7756281407000003</c:v>
                </c:pt>
                <c:pt idx="52">
                  <c:v>5.7761306532700001</c:v>
                </c:pt>
                <c:pt idx="53">
                  <c:v>5.7766331658299999</c:v>
                </c:pt>
                <c:pt idx="54">
                  <c:v>5.7771356783899996</c:v>
                </c:pt>
                <c:pt idx="55">
                  <c:v>5.7776381909499994</c:v>
                </c:pt>
                <c:pt idx="56">
                  <c:v>5.7781407035200001</c:v>
                </c:pt>
                <c:pt idx="57">
                  <c:v>5.7786432160799999</c:v>
                </c:pt>
                <c:pt idx="58">
                  <c:v>5.7791457286400005</c:v>
                </c:pt>
                <c:pt idx="59">
                  <c:v>5.7796482412099994</c:v>
                </c:pt>
                <c:pt idx="60">
                  <c:v>5.7801507537700001</c:v>
                </c:pt>
                <c:pt idx="61">
                  <c:v>5.7806532663299999</c:v>
                </c:pt>
                <c:pt idx="62">
                  <c:v>5.7811557788899997</c:v>
                </c:pt>
                <c:pt idx="63">
                  <c:v>5.7816582914600003</c:v>
                </c:pt>
                <c:pt idx="64">
                  <c:v>5.7821608040200001</c:v>
                </c:pt>
                <c:pt idx="65">
                  <c:v>5.7826633165800008</c:v>
                </c:pt>
                <c:pt idx="66">
                  <c:v>5.7831658291499997</c:v>
                </c:pt>
                <c:pt idx="67">
                  <c:v>5.7836683417100003</c:v>
                </c:pt>
                <c:pt idx="68">
                  <c:v>5.7841708542700001</c:v>
                </c:pt>
                <c:pt idx="69">
                  <c:v>5.7846733668299999</c:v>
                </c:pt>
                <c:pt idx="70">
                  <c:v>5.7851758793999997</c:v>
                </c:pt>
                <c:pt idx="71">
                  <c:v>5.7856783919599994</c:v>
                </c:pt>
                <c:pt idx="72">
                  <c:v>5.7861809045200001</c:v>
                </c:pt>
                <c:pt idx="73">
                  <c:v>5.7866834170899999</c:v>
                </c:pt>
                <c:pt idx="74">
                  <c:v>5.7871859296500006</c:v>
                </c:pt>
                <c:pt idx="75">
                  <c:v>5.7876884422100003</c:v>
                </c:pt>
                <c:pt idx="76">
                  <c:v>5.7881909547700001</c:v>
                </c:pt>
                <c:pt idx="77">
                  <c:v>5.7886934673399999</c:v>
                </c:pt>
                <c:pt idx="78">
                  <c:v>5.7891959798999997</c:v>
                </c:pt>
                <c:pt idx="79">
                  <c:v>5.7896984924600003</c:v>
                </c:pt>
                <c:pt idx="80">
                  <c:v>5.7902010050299992</c:v>
                </c:pt>
                <c:pt idx="81">
                  <c:v>5.7907035175899999</c:v>
                </c:pt>
                <c:pt idx="82">
                  <c:v>5.7912060301499997</c:v>
                </c:pt>
                <c:pt idx="83">
                  <c:v>5.7917085427099995</c:v>
                </c:pt>
                <c:pt idx="84">
                  <c:v>5.7922110552800001</c:v>
                </c:pt>
                <c:pt idx="85">
                  <c:v>5.7927135678399999</c:v>
                </c:pt>
                <c:pt idx="86">
                  <c:v>5.7932160804000006</c:v>
                </c:pt>
                <c:pt idx="87">
                  <c:v>5.7937185929600004</c:v>
                </c:pt>
                <c:pt idx="88">
                  <c:v>5.7942211055300001</c:v>
                </c:pt>
                <c:pt idx="89">
                  <c:v>5.7947236180899999</c:v>
                </c:pt>
                <c:pt idx="90">
                  <c:v>5.7952261306499997</c:v>
                </c:pt>
                <c:pt idx="91">
                  <c:v>5.7957286432200004</c:v>
                </c:pt>
                <c:pt idx="92">
                  <c:v>5.7962311557799993</c:v>
                </c:pt>
                <c:pt idx="93">
                  <c:v>5.7967336683399999</c:v>
                </c:pt>
                <c:pt idx="94">
                  <c:v>5.7972361808999997</c:v>
                </c:pt>
                <c:pt idx="95">
                  <c:v>5.7977386934700004</c:v>
                </c:pt>
                <c:pt idx="96">
                  <c:v>5.7982412060300001</c:v>
                </c:pt>
                <c:pt idx="97">
                  <c:v>5.7987437185899999</c:v>
                </c:pt>
                <c:pt idx="98">
                  <c:v>5.7992462311599997</c:v>
                </c:pt>
                <c:pt idx="99">
                  <c:v>5.7997487437199995</c:v>
                </c:pt>
                <c:pt idx="100">
                  <c:v>5.8002512562800002</c:v>
                </c:pt>
                <c:pt idx="101">
                  <c:v>5.8007537688399999</c:v>
                </c:pt>
                <c:pt idx="102">
                  <c:v>5.8012562814100006</c:v>
                </c:pt>
                <c:pt idx="103">
                  <c:v>5.8017587939700004</c:v>
                </c:pt>
                <c:pt idx="104">
                  <c:v>5.8022613065299993</c:v>
                </c:pt>
                <c:pt idx="105">
                  <c:v>5.8027638190999999</c:v>
                </c:pt>
                <c:pt idx="106">
                  <c:v>5.8032663316599997</c:v>
                </c:pt>
                <c:pt idx="107">
                  <c:v>5.8037688442200004</c:v>
                </c:pt>
                <c:pt idx="108">
                  <c:v>5.8042713567800002</c:v>
                </c:pt>
                <c:pt idx="109">
                  <c:v>5.8047738693499999</c:v>
                </c:pt>
                <c:pt idx="110">
                  <c:v>5.8052763819099997</c:v>
                </c:pt>
                <c:pt idx="111">
                  <c:v>5.8057788944699995</c:v>
                </c:pt>
                <c:pt idx="112">
                  <c:v>5.8062814070400002</c:v>
                </c:pt>
                <c:pt idx="113">
                  <c:v>5.8067839196</c:v>
                </c:pt>
                <c:pt idx="114">
                  <c:v>5.8072864321600006</c:v>
                </c:pt>
                <c:pt idx="115">
                  <c:v>5.8077889447200004</c:v>
                </c:pt>
                <c:pt idx="116">
                  <c:v>5.8082914572900002</c:v>
                </c:pt>
                <c:pt idx="117">
                  <c:v>5.80879396985</c:v>
                </c:pt>
                <c:pt idx="118">
                  <c:v>5.8092964824099997</c:v>
                </c:pt>
                <c:pt idx="119">
                  <c:v>5.8097989949700004</c:v>
                </c:pt>
                <c:pt idx="120">
                  <c:v>5.8103015075399993</c:v>
                </c:pt>
                <c:pt idx="121">
                  <c:v>5.8108040201</c:v>
                </c:pt>
                <c:pt idx="122">
                  <c:v>5.8113065326599997</c:v>
                </c:pt>
                <c:pt idx="123">
                  <c:v>5.8118090452300004</c:v>
                </c:pt>
                <c:pt idx="124">
                  <c:v>5.8123115577900002</c:v>
                </c:pt>
                <c:pt idx="125">
                  <c:v>5.81281407035</c:v>
                </c:pt>
                <c:pt idx="126">
                  <c:v>5.8133165829100006</c:v>
                </c:pt>
                <c:pt idx="127">
                  <c:v>5.8138190954799995</c:v>
                </c:pt>
                <c:pt idx="128">
                  <c:v>5.8143216080400002</c:v>
                </c:pt>
                <c:pt idx="129">
                  <c:v>5.8148241206</c:v>
                </c:pt>
                <c:pt idx="130">
                  <c:v>5.8153266331700006</c:v>
                </c:pt>
                <c:pt idx="131">
                  <c:v>5.8158291457300004</c:v>
                </c:pt>
                <c:pt idx="132">
                  <c:v>5.8163316582899993</c:v>
                </c:pt>
                <c:pt idx="133">
                  <c:v>5.81683417085</c:v>
                </c:pt>
                <c:pt idx="134">
                  <c:v>5.8173366834199998</c:v>
                </c:pt>
                <c:pt idx="135">
                  <c:v>5.8178391959800004</c:v>
                </c:pt>
                <c:pt idx="136">
                  <c:v>5.8183417085400002</c:v>
                </c:pt>
                <c:pt idx="137">
                  <c:v>5.81884422111</c:v>
                </c:pt>
                <c:pt idx="138">
                  <c:v>5.8193467336699998</c:v>
                </c:pt>
                <c:pt idx="139">
                  <c:v>5.8198492462299996</c:v>
                </c:pt>
                <c:pt idx="140">
                  <c:v>5.8203517587900002</c:v>
                </c:pt>
                <c:pt idx="141">
                  <c:v>5.82085427136</c:v>
                </c:pt>
                <c:pt idx="142">
                  <c:v>5.8213567839200007</c:v>
                </c:pt>
                <c:pt idx="143">
                  <c:v>5.8218592964800004</c:v>
                </c:pt>
                <c:pt idx="144">
                  <c:v>5.8223618090500002</c:v>
                </c:pt>
                <c:pt idx="145">
                  <c:v>5.82286432161</c:v>
                </c:pt>
                <c:pt idx="146">
                  <c:v>5.8233668341699998</c:v>
                </c:pt>
                <c:pt idx="147">
                  <c:v>5.8238693467300005</c:v>
                </c:pt>
                <c:pt idx="148">
                  <c:v>5.8243718592999993</c:v>
                </c:pt>
                <c:pt idx="149">
                  <c:v>5.82487437186</c:v>
                </c:pt>
                <c:pt idx="150">
                  <c:v>5.8253768844199998</c:v>
                </c:pt>
                <c:pt idx="151">
                  <c:v>5.8258793969799996</c:v>
                </c:pt>
                <c:pt idx="152">
                  <c:v>5.8263819095500002</c:v>
                </c:pt>
                <c:pt idx="153">
                  <c:v>5.82688442211</c:v>
                </c:pt>
                <c:pt idx="154">
                  <c:v>5.8273869346700007</c:v>
                </c:pt>
                <c:pt idx="155">
                  <c:v>5.8278894472399996</c:v>
                </c:pt>
                <c:pt idx="156">
                  <c:v>5.8283919598000002</c:v>
                </c:pt>
                <c:pt idx="157">
                  <c:v>5.82889447236</c:v>
                </c:pt>
                <c:pt idx="158">
                  <c:v>5.8293969849199998</c:v>
                </c:pt>
                <c:pt idx="159">
                  <c:v>5.8298994974899996</c:v>
                </c:pt>
                <c:pt idx="160">
                  <c:v>5.8304020100499994</c:v>
                </c:pt>
                <c:pt idx="161">
                  <c:v>5.83090452261</c:v>
                </c:pt>
                <c:pt idx="162">
                  <c:v>5.8314070351799998</c:v>
                </c:pt>
                <c:pt idx="163">
                  <c:v>5.8319095477400005</c:v>
                </c:pt>
                <c:pt idx="164">
                  <c:v>5.8324120603000003</c:v>
                </c:pt>
                <c:pt idx="165">
                  <c:v>5.83291457286</c:v>
                </c:pt>
                <c:pt idx="166">
                  <c:v>5.8334170854299998</c:v>
                </c:pt>
                <c:pt idx="167">
                  <c:v>5.8339195979899996</c:v>
                </c:pt>
                <c:pt idx="168">
                  <c:v>5.8344221105500003</c:v>
                </c:pt>
                <c:pt idx="169">
                  <c:v>5.83492462312</c:v>
                </c:pt>
                <c:pt idx="170">
                  <c:v>5.8354271356800007</c:v>
                </c:pt>
                <c:pt idx="171">
                  <c:v>5.8359296482399996</c:v>
                </c:pt>
                <c:pt idx="172">
                  <c:v>5.8364321607999994</c:v>
                </c:pt>
                <c:pt idx="173">
                  <c:v>5.83693467337</c:v>
                </c:pt>
                <c:pt idx="174">
                  <c:v>5.8374371859299998</c:v>
                </c:pt>
                <c:pt idx="175">
                  <c:v>5.8379396984900005</c:v>
                </c:pt>
                <c:pt idx="176">
                  <c:v>5.8384422110599994</c:v>
                </c:pt>
                <c:pt idx="177">
                  <c:v>5.8389447236200001</c:v>
                </c:pt>
                <c:pt idx="178">
                  <c:v>5.8394472361799998</c:v>
                </c:pt>
                <c:pt idx="179">
                  <c:v>5.8399497487399996</c:v>
                </c:pt>
                <c:pt idx="180">
                  <c:v>5.8404522613100003</c:v>
                </c:pt>
                <c:pt idx="181">
                  <c:v>5.8409547738700001</c:v>
                </c:pt>
                <c:pt idx="182">
                  <c:v>5.8414572864300007</c:v>
                </c:pt>
                <c:pt idx="183">
                  <c:v>5.8419597989899996</c:v>
                </c:pt>
                <c:pt idx="184">
                  <c:v>5.8424623115600003</c:v>
                </c:pt>
                <c:pt idx="185">
                  <c:v>5.8429648241200001</c:v>
                </c:pt>
                <c:pt idx="186">
                  <c:v>5.8434673366799998</c:v>
                </c:pt>
                <c:pt idx="187">
                  <c:v>5.8439698492499996</c:v>
                </c:pt>
                <c:pt idx="188">
                  <c:v>5.8444723618099994</c:v>
                </c:pt>
                <c:pt idx="189">
                  <c:v>5.8449748743700001</c:v>
                </c:pt>
                <c:pt idx="190">
                  <c:v>5.8454773869299999</c:v>
                </c:pt>
                <c:pt idx="191">
                  <c:v>5.8459798995000005</c:v>
                </c:pt>
                <c:pt idx="192">
                  <c:v>5.8464824120600003</c:v>
                </c:pt>
                <c:pt idx="193">
                  <c:v>5.8469849246200001</c:v>
                </c:pt>
                <c:pt idx="194">
                  <c:v>5.8474874371899999</c:v>
                </c:pt>
                <c:pt idx="195">
                  <c:v>5.8479899497499996</c:v>
                </c:pt>
                <c:pt idx="196">
                  <c:v>5.8484924623100003</c:v>
                </c:pt>
                <c:pt idx="197">
                  <c:v>5.8489949748700001</c:v>
                </c:pt>
                <c:pt idx="198">
                  <c:v>5.8494974874399999</c:v>
                </c:pt>
                <c:pt idx="199">
                  <c:v>5.85</c:v>
                </c:pt>
                <c:pt idx="200" formatCode="General">
                  <c:v>5.75</c:v>
                </c:pt>
                <c:pt idx="201" formatCode="General">
                  <c:v>5.7505030000000001</c:v>
                </c:pt>
                <c:pt idx="202" formatCode="General">
                  <c:v>5.7510050000000001</c:v>
                </c:pt>
                <c:pt idx="203" formatCode="General">
                  <c:v>5.7515080000000003</c:v>
                </c:pt>
                <c:pt idx="204" formatCode="General">
                  <c:v>5.7520100000000003</c:v>
                </c:pt>
                <c:pt idx="205" formatCode="General">
                  <c:v>5.7525130000000004</c:v>
                </c:pt>
                <c:pt idx="206" formatCode="General">
                  <c:v>5.7530150000000004</c:v>
                </c:pt>
                <c:pt idx="207" formatCode="General">
                  <c:v>5.7535179999999997</c:v>
                </c:pt>
                <c:pt idx="208" formatCode="General">
                  <c:v>5.7540199999999997</c:v>
                </c:pt>
                <c:pt idx="209" formatCode="General">
                  <c:v>5.7545229999999998</c:v>
                </c:pt>
                <c:pt idx="210" formatCode="General">
                  <c:v>5.7550249999999998</c:v>
                </c:pt>
                <c:pt idx="211" formatCode="General">
                  <c:v>5.755528</c:v>
                </c:pt>
                <c:pt idx="212" formatCode="General">
                  <c:v>5.75603</c:v>
                </c:pt>
                <c:pt idx="213" formatCode="General">
                  <c:v>5.7565330000000001</c:v>
                </c:pt>
                <c:pt idx="214" formatCode="General">
                  <c:v>5.7570350000000001</c:v>
                </c:pt>
                <c:pt idx="215" formatCode="General">
                  <c:v>5.7575380000000003</c:v>
                </c:pt>
                <c:pt idx="216" formatCode="General">
                  <c:v>5.7580400000000003</c:v>
                </c:pt>
                <c:pt idx="217" formatCode="General">
                  <c:v>5.7585430000000004</c:v>
                </c:pt>
                <c:pt idx="218" formatCode="General">
                  <c:v>5.7590450000000004</c:v>
                </c:pt>
                <c:pt idx="219" formatCode="General">
                  <c:v>5.7595479999999997</c:v>
                </c:pt>
                <c:pt idx="220" formatCode="General">
                  <c:v>5.7600499999999997</c:v>
                </c:pt>
                <c:pt idx="221" formatCode="General">
                  <c:v>5.7605529999999998</c:v>
                </c:pt>
                <c:pt idx="222" formatCode="General">
                  <c:v>5.7610549999999998</c:v>
                </c:pt>
                <c:pt idx="223" formatCode="General">
                  <c:v>5.761558</c:v>
                </c:pt>
                <c:pt idx="224" formatCode="General">
                  <c:v>5.76206</c:v>
                </c:pt>
                <c:pt idx="225" formatCode="General">
                  <c:v>5.7625630000000001</c:v>
                </c:pt>
                <c:pt idx="226" formatCode="General">
                  <c:v>5.7630650000000001</c:v>
                </c:pt>
                <c:pt idx="227" formatCode="General">
                  <c:v>5.7635680000000002</c:v>
                </c:pt>
                <c:pt idx="228" formatCode="General">
                  <c:v>5.7640700000000002</c:v>
                </c:pt>
                <c:pt idx="229" formatCode="General">
                  <c:v>5.7645730000000004</c:v>
                </c:pt>
                <c:pt idx="230" formatCode="General">
                  <c:v>5.7650750000000004</c:v>
                </c:pt>
                <c:pt idx="231" formatCode="General">
                  <c:v>5.7655779999999996</c:v>
                </c:pt>
                <c:pt idx="232" formatCode="General">
                  <c:v>5.7660799999999997</c:v>
                </c:pt>
                <c:pt idx="233" formatCode="General">
                  <c:v>5.7665829999999998</c:v>
                </c:pt>
                <c:pt idx="234" formatCode="General">
                  <c:v>5.7670849999999998</c:v>
                </c:pt>
                <c:pt idx="235" formatCode="General">
                  <c:v>5.7675879999999999</c:v>
                </c:pt>
                <c:pt idx="236" formatCode="General">
                  <c:v>5.7680899999999999</c:v>
                </c:pt>
                <c:pt idx="237" formatCode="General">
                  <c:v>5.7685930000000001</c:v>
                </c:pt>
                <c:pt idx="238" formatCode="General">
                  <c:v>5.7690950000000001</c:v>
                </c:pt>
                <c:pt idx="239" formatCode="General">
                  <c:v>5.7695980000000002</c:v>
                </c:pt>
                <c:pt idx="240" formatCode="General">
                  <c:v>5.7701000000000002</c:v>
                </c:pt>
                <c:pt idx="241" formatCode="General">
                  <c:v>5.7706030000000004</c:v>
                </c:pt>
                <c:pt idx="242" formatCode="General">
                  <c:v>5.7711059999999996</c:v>
                </c:pt>
                <c:pt idx="243" formatCode="General">
                  <c:v>5.7716079999999996</c:v>
                </c:pt>
                <c:pt idx="244" formatCode="General">
                  <c:v>5.7721109999999998</c:v>
                </c:pt>
                <c:pt idx="245" formatCode="General">
                  <c:v>5.7726129999999998</c:v>
                </c:pt>
                <c:pt idx="246" formatCode="General">
                  <c:v>5.7731159999999999</c:v>
                </c:pt>
                <c:pt idx="247" formatCode="General">
                  <c:v>5.7736179999999999</c:v>
                </c:pt>
                <c:pt idx="248" formatCode="General">
                  <c:v>5.7741210000000001</c:v>
                </c:pt>
                <c:pt idx="249" formatCode="General">
                  <c:v>5.7746230000000001</c:v>
                </c:pt>
                <c:pt idx="250" formatCode="General">
                  <c:v>5.7751260000000002</c:v>
                </c:pt>
                <c:pt idx="251" formatCode="General">
                  <c:v>5.7756280000000002</c:v>
                </c:pt>
                <c:pt idx="252" formatCode="General">
                  <c:v>5.7761310000000003</c:v>
                </c:pt>
                <c:pt idx="253" formatCode="General">
                  <c:v>5.7766330000000004</c:v>
                </c:pt>
                <c:pt idx="254" formatCode="General">
                  <c:v>5.7771359999999996</c:v>
                </c:pt>
                <c:pt idx="255" formatCode="General">
                  <c:v>5.7776379999999996</c:v>
                </c:pt>
                <c:pt idx="256" formatCode="General">
                  <c:v>5.7781409999999997</c:v>
                </c:pt>
                <c:pt idx="257" formatCode="General">
                  <c:v>5.7786429999999998</c:v>
                </c:pt>
                <c:pt idx="258" formatCode="General">
                  <c:v>5.7791459999999999</c:v>
                </c:pt>
                <c:pt idx="259" formatCode="General">
                  <c:v>5.7796479999999999</c:v>
                </c:pt>
                <c:pt idx="260" formatCode="General">
                  <c:v>5.780151</c:v>
                </c:pt>
                <c:pt idx="261" formatCode="General">
                  <c:v>5.780653</c:v>
                </c:pt>
                <c:pt idx="262" formatCode="General">
                  <c:v>5.7811560000000002</c:v>
                </c:pt>
                <c:pt idx="263" formatCode="General">
                  <c:v>5.7816580000000002</c:v>
                </c:pt>
                <c:pt idx="264" formatCode="General">
                  <c:v>5.7821610000000003</c:v>
                </c:pt>
                <c:pt idx="265" formatCode="General">
                  <c:v>5.7826630000000003</c:v>
                </c:pt>
                <c:pt idx="266" formatCode="General">
                  <c:v>5.7831659999999996</c:v>
                </c:pt>
                <c:pt idx="267" formatCode="General">
                  <c:v>5.7836679999999996</c:v>
                </c:pt>
                <c:pt idx="268" formatCode="General">
                  <c:v>5.7841709999999997</c:v>
                </c:pt>
                <c:pt idx="269" formatCode="General">
                  <c:v>5.7846729999999997</c:v>
                </c:pt>
                <c:pt idx="270" formatCode="General">
                  <c:v>5.7851759999999999</c:v>
                </c:pt>
                <c:pt idx="271" formatCode="General">
                  <c:v>5.7856779999999999</c:v>
                </c:pt>
                <c:pt idx="272" formatCode="General">
                  <c:v>5.786181</c:v>
                </c:pt>
                <c:pt idx="273" formatCode="General">
                  <c:v>5.786683</c:v>
                </c:pt>
                <c:pt idx="274" formatCode="General">
                  <c:v>5.7871860000000002</c:v>
                </c:pt>
                <c:pt idx="275" formatCode="General">
                  <c:v>5.7876880000000002</c:v>
                </c:pt>
                <c:pt idx="276" formatCode="General">
                  <c:v>5.7881910000000003</c:v>
                </c:pt>
                <c:pt idx="277" formatCode="General">
                  <c:v>5.7886930000000003</c:v>
                </c:pt>
                <c:pt idx="278" formatCode="General">
                  <c:v>5.7891959999999996</c:v>
                </c:pt>
                <c:pt idx="279" formatCode="General">
                  <c:v>5.7896979999999996</c:v>
                </c:pt>
                <c:pt idx="280" formatCode="General">
                  <c:v>5.7902009999999997</c:v>
                </c:pt>
                <c:pt idx="281" formatCode="General">
                  <c:v>5.7907039999999999</c:v>
                </c:pt>
                <c:pt idx="282" formatCode="General">
                  <c:v>5.7912059999999999</c:v>
                </c:pt>
                <c:pt idx="283" formatCode="General">
                  <c:v>5.791709</c:v>
                </c:pt>
                <c:pt idx="284" formatCode="General">
                  <c:v>5.792211</c:v>
                </c:pt>
                <c:pt idx="285" formatCode="General">
                  <c:v>5.7927140000000001</c:v>
                </c:pt>
                <c:pt idx="286" formatCode="General">
                  <c:v>5.7932160000000001</c:v>
                </c:pt>
                <c:pt idx="287" formatCode="General">
                  <c:v>5.7937190000000003</c:v>
                </c:pt>
                <c:pt idx="288" formatCode="General">
                  <c:v>5.7942210000000003</c:v>
                </c:pt>
                <c:pt idx="289" formatCode="General">
                  <c:v>5.7947240000000004</c:v>
                </c:pt>
                <c:pt idx="290" formatCode="General">
                  <c:v>5.7952260000000004</c:v>
                </c:pt>
                <c:pt idx="291" formatCode="General">
                  <c:v>5.7957289999999997</c:v>
                </c:pt>
                <c:pt idx="292" formatCode="General">
                  <c:v>5.7962309999999997</c:v>
                </c:pt>
                <c:pt idx="293" formatCode="General">
                  <c:v>5.7967339999999998</c:v>
                </c:pt>
                <c:pt idx="294" formatCode="General">
                  <c:v>5.7972359999999998</c:v>
                </c:pt>
                <c:pt idx="295" formatCode="General">
                  <c:v>5.797739</c:v>
                </c:pt>
                <c:pt idx="296" formatCode="General">
                  <c:v>5.798241</c:v>
                </c:pt>
                <c:pt idx="297" formatCode="General">
                  <c:v>5.7987440000000001</c:v>
                </c:pt>
                <c:pt idx="298" formatCode="General">
                  <c:v>5.7992460000000001</c:v>
                </c:pt>
                <c:pt idx="299" formatCode="General">
                  <c:v>5.7997490000000003</c:v>
                </c:pt>
                <c:pt idx="300" formatCode="General">
                  <c:v>5.8002510000000003</c:v>
                </c:pt>
                <c:pt idx="301" formatCode="General">
                  <c:v>5.8007540000000004</c:v>
                </c:pt>
                <c:pt idx="302" formatCode="General">
                  <c:v>5.8012560000000004</c:v>
                </c:pt>
                <c:pt idx="303" formatCode="General">
                  <c:v>5.8017589999999997</c:v>
                </c:pt>
                <c:pt idx="304" formatCode="General">
                  <c:v>5.8022609999999997</c:v>
                </c:pt>
                <c:pt idx="305" formatCode="General">
                  <c:v>5.8027639999999998</c:v>
                </c:pt>
                <c:pt idx="306" formatCode="General">
                  <c:v>5.8032659999999998</c:v>
                </c:pt>
                <c:pt idx="307" formatCode="General">
                  <c:v>5.803769</c:v>
                </c:pt>
                <c:pt idx="308" formatCode="General">
                  <c:v>5.804271</c:v>
                </c:pt>
                <c:pt idx="309" formatCode="General">
                  <c:v>5.8047740000000001</c:v>
                </c:pt>
                <c:pt idx="310" formatCode="General">
                  <c:v>5.8052760000000001</c:v>
                </c:pt>
                <c:pt idx="311" formatCode="General">
                  <c:v>5.8057790000000002</c:v>
                </c:pt>
                <c:pt idx="312" formatCode="General">
                  <c:v>5.8062810000000002</c:v>
                </c:pt>
                <c:pt idx="313" formatCode="General">
                  <c:v>5.8067840000000004</c:v>
                </c:pt>
                <c:pt idx="314" formatCode="General">
                  <c:v>5.8072860000000004</c:v>
                </c:pt>
                <c:pt idx="315" formatCode="General">
                  <c:v>5.8077889999999996</c:v>
                </c:pt>
                <c:pt idx="316" formatCode="General">
                  <c:v>5.8082909999999996</c:v>
                </c:pt>
                <c:pt idx="317" formatCode="General">
                  <c:v>5.8087939999999998</c:v>
                </c:pt>
                <c:pt idx="318" formatCode="General">
                  <c:v>5.8092959999999998</c:v>
                </c:pt>
                <c:pt idx="319" formatCode="General">
                  <c:v>5.8097989999999999</c:v>
                </c:pt>
                <c:pt idx="320" formatCode="General">
                  <c:v>5.8103020000000001</c:v>
                </c:pt>
                <c:pt idx="321" formatCode="General">
                  <c:v>5.8108040000000001</c:v>
                </c:pt>
                <c:pt idx="322" formatCode="General">
                  <c:v>5.8113070000000002</c:v>
                </c:pt>
                <c:pt idx="323" formatCode="General">
                  <c:v>5.8118090000000002</c:v>
                </c:pt>
                <c:pt idx="324" formatCode="General">
                  <c:v>5.8123120000000004</c:v>
                </c:pt>
                <c:pt idx="325" formatCode="General">
                  <c:v>5.8128140000000004</c:v>
                </c:pt>
                <c:pt idx="326" formatCode="General">
                  <c:v>5.8133169999999996</c:v>
                </c:pt>
                <c:pt idx="327" formatCode="General">
                  <c:v>5.8138189999999996</c:v>
                </c:pt>
                <c:pt idx="328" formatCode="General">
                  <c:v>5.8143219999999998</c:v>
                </c:pt>
                <c:pt idx="329" formatCode="General">
                  <c:v>5.8148239999999998</c:v>
                </c:pt>
                <c:pt idx="330" formatCode="General">
                  <c:v>5.8153269999999999</c:v>
                </c:pt>
                <c:pt idx="331" formatCode="General">
                  <c:v>5.8158289999999999</c:v>
                </c:pt>
                <c:pt idx="332" formatCode="General">
                  <c:v>5.8163320000000001</c:v>
                </c:pt>
                <c:pt idx="333" formatCode="General">
                  <c:v>5.8168340000000001</c:v>
                </c:pt>
                <c:pt idx="334" formatCode="General">
                  <c:v>5.8173370000000002</c:v>
                </c:pt>
                <c:pt idx="335" formatCode="General">
                  <c:v>5.8178390000000002</c:v>
                </c:pt>
                <c:pt idx="336" formatCode="General">
                  <c:v>5.8183420000000003</c:v>
                </c:pt>
                <c:pt idx="337" formatCode="General">
                  <c:v>5.8188440000000003</c:v>
                </c:pt>
                <c:pt idx="338" formatCode="General">
                  <c:v>5.8193469999999996</c:v>
                </c:pt>
                <c:pt idx="339" formatCode="General">
                  <c:v>5.8198489999999996</c:v>
                </c:pt>
                <c:pt idx="340" formatCode="General">
                  <c:v>5.8203519999999997</c:v>
                </c:pt>
                <c:pt idx="341" formatCode="General">
                  <c:v>5.8208539999999998</c:v>
                </c:pt>
                <c:pt idx="342" formatCode="General">
                  <c:v>5.8213569999999999</c:v>
                </c:pt>
                <c:pt idx="343" formatCode="General">
                  <c:v>5.8218589999999999</c:v>
                </c:pt>
                <c:pt idx="344" formatCode="General">
                  <c:v>5.822362</c:v>
                </c:pt>
                <c:pt idx="345" formatCode="General">
                  <c:v>5.822864</c:v>
                </c:pt>
                <c:pt idx="346" formatCode="General">
                  <c:v>5.8233670000000002</c:v>
                </c:pt>
                <c:pt idx="347" formatCode="General">
                  <c:v>5.8238690000000002</c:v>
                </c:pt>
                <c:pt idx="348" formatCode="General">
                  <c:v>5.8243720000000003</c:v>
                </c:pt>
                <c:pt idx="349" formatCode="General">
                  <c:v>5.8248740000000003</c:v>
                </c:pt>
                <c:pt idx="350" formatCode="General">
                  <c:v>5.8253769999999996</c:v>
                </c:pt>
                <c:pt idx="351" formatCode="General">
                  <c:v>5.8258789999999996</c:v>
                </c:pt>
                <c:pt idx="352" formatCode="General">
                  <c:v>5.8263819999999997</c:v>
                </c:pt>
                <c:pt idx="353" formatCode="General">
                  <c:v>5.8268839999999997</c:v>
                </c:pt>
                <c:pt idx="354" formatCode="General">
                  <c:v>5.8273869999999999</c:v>
                </c:pt>
                <c:pt idx="355" formatCode="General">
                  <c:v>5.8278889999999999</c:v>
                </c:pt>
                <c:pt idx="356" formatCode="General">
                  <c:v>5.828392</c:v>
                </c:pt>
                <c:pt idx="357" formatCode="General">
                  <c:v>5.828894</c:v>
                </c:pt>
                <c:pt idx="358" formatCode="General">
                  <c:v>5.8293970000000002</c:v>
                </c:pt>
                <c:pt idx="359" formatCode="General">
                  <c:v>5.8298990000000002</c:v>
                </c:pt>
                <c:pt idx="360" formatCode="General">
                  <c:v>5.8304020000000003</c:v>
                </c:pt>
                <c:pt idx="361" formatCode="General">
                  <c:v>5.8309049999999996</c:v>
                </c:pt>
                <c:pt idx="362" formatCode="General">
                  <c:v>5.8314069999999996</c:v>
                </c:pt>
                <c:pt idx="363" formatCode="General">
                  <c:v>5.8319099999999997</c:v>
                </c:pt>
                <c:pt idx="364" formatCode="General">
                  <c:v>5.8324119999999997</c:v>
                </c:pt>
                <c:pt idx="365" formatCode="General">
                  <c:v>5.8329149999999998</c:v>
                </c:pt>
                <c:pt idx="366" formatCode="General">
                  <c:v>5.8334169999999999</c:v>
                </c:pt>
                <c:pt idx="367" formatCode="General">
                  <c:v>5.83392</c:v>
                </c:pt>
                <c:pt idx="368" formatCode="General">
                  <c:v>5.834422</c:v>
                </c:pt>
                <c:pt idx="369" formatCode="General">
                  <c:v>5.8349250000000001</c:v>
                </c:pt>
                <c:pt idx="370" formatCode="General">
                  <c:v>5.8354270000000001</c:v>
                </c:pt>
                <c:pt idx="371" formatCode="General">
                  <c:v>5.8359300000000003</c:v>
                </c:pt>
                <c:pt idx="372" formatCode="General">
                  <c:v>5.8364320000000003</c:v>
                </c:pt>
                <c:pt idx="373" formatCode="General">
                  <c:v>5.8369350000000004</c:v>
                </c:pt>
                <c:pt idx="374" formatCode="General">
                  <c:v>5.8374370000000004</c:v>
                </c:pt>
                <c:pt idx="375" formatCode="General">
                  <c:v>5.8379399999999997</c:v>
                </c:pt>
                <c:pt idx="376" formatCode="General">
                  <c:v>5.8384419999999997</c:v>
                </c:pt>
                <c:pt idx="377" formatCode="General">
                  <c:v>5.8389449999999998</c:v>
                </c:pt>
                <c:pt idx="378" formatCode="General">
                  <c:v>5.8394469999999998</c:v>
                </c:pt>
                <c:pt idx="379" formatCode="General">
                  <c:v>5.83995</c:v>
                </c:pt>
                <c:pt idx="380" formatCode="General">
                  <c:v>5.840452</c:v>
                </c:pt>
                <c:pt idx="381" formatCode="General">
                  <c:v>5.8409550000000001</c:v>
                </c:pt>
                <c:pt idx="382" formatCode="General">
                  <c:v>5.8414570000000001</c:v>
                </c:pt>
                <c:pt idx="383" formatCode="General">
                  <c:v>5.8419600000000003</c:v>
                </c:pt>
                <c:pt idx="384" formatCode="General">
                  <c:v>5.8424620000000003</c:v>
                </c:pt>
                <c:pt idx="385" formatCode="General">
                  <c:v>5.8429650000000004</c:v>
                </c:pt>
                <c:pt idx="386" formatCode="General">
                  <c:v>5.8434670000000004</c:v>
                </c:pt>
                <c:pt idx="387" formatCode="General">
                  <c:v>5.8439699999999997</c:v>
                </c:pt>
                <c:pt idx="388" formatCode="General">
                  <c:v>5.8444719999999997</c:v>
                </c:pt>
                <c:pt idx="389" formatCode="General">
                  <c:v>5.8449749999999998</c:v>
                </c:pt>
                <c:pt idx="390" formatCode="General">
                  <c:v>5.8454769999999998</c:v>
                </c:pt>
                <c:pt idx="391" formatCode="General">
                  <c:v>5.84598</c:v>
                </c:pt>
                <c:pt idx="392" formatCode="General">
                  <c:v>5.846482</c:v>
                </c:pt>
                <c:pt idx="393" formatCode="General">
                  <c:v>5.8469850000000001</c:v>
                </c:pt>
                <c:pt idx="394" formatCode="General">
                  <c:v>5.8474870000000001</c:v>
                </c:pt>
                <c:pt idx="395" formatCode="General">
                  <c:v>5.8479900000000002</c:v>
                </c:pt>
                <c:pt idx="396" formatCode="General">
                  <c:v>5.8484920000000002</c:v>
                </c:pt>
                <c:pt idx="397" formatCode="General">
                  <c:v>5.8489950000000004</c:v>
                </c:pt>
                <c:pt idx="398" formatCode="General">
                  <c:v>5.8494970000000004</c:v>
                </c:pt>
                <c:pt idx="399" formatCode="General">
                  <c:v>5.85</c:v>
                </c:pt>
              </c:numCache>
            </c:numRef>
          </c:xVal>
          <c:yVal>
            <c:numRef>
              <c:f>'Sheet1 (dB)'!$D$2:$D$1202</c:f>
              <c:numCache>
                <c:formatCode>0.00</c:formatCode>
                <c:ptCount val="1201"/>
                <c:pt idx="0">
                  <c:v>-12.993248479489104</c:v>
                </c:pt>
                <c:pt idx="1">
                  <c:v>-12.982456654819503</c:v>
                </c:pt>
                <c:pt idx="2">
                  <c:v>-12.970023345572958</c:v>
                </c:pt>
                <c:pt idx="3">
                  <c:v>-12.968156999154283</c:v>
                </c:pt>
                <c:pt idx="4">
                  <c:v>-12.947236610400743</c:v>
                </c:pt>
                <c:pt idx="5">
                  <c:v>-12.933958945126209</c:v>
                </c:pt>
                <c:pt idx="6">
                  <c:v>-12.924347696327764</c:v>
                </c:pt>
                <c:pt idx="7">
                  <c:v>-12.913430825534496</c:v>
                </c:pt>
                <c:pt idx="8">
                  <c:v>-12.905153063540372</c:v>
                </c:pt>
                <c:pt idx="9">
                  <c:v>-12.886708474775057</c:v>
                </c:pt>
                <c:pt idx="10">
                  <c:v>-12.866814573220474</c:v>
                </c:pt>
                <c:pt idx="11">
                  <c:v>-12.849841010972918</c:v>
                </c:pt>
                <c:pt idx="12">
                  <c:v>-12.839100577796147</c:v>
                </c:pt>
                <c:pt idx="13">
                  <c:v>-12.826250803429202</c:v>
                </c:pt>
                <c:pt idx="14">
                  <c:v>-12.813854407359251</c:v>
                </c:pt>
                <c:pt idx="15">
                  <c:v>-12.793472309102011</c:v>
                </c:pt>
                <c:pt idx="16">
                  <c:v>-12.779802462315464</c:v>
                </c:pt>
                <c:pt idx="17">
                  <c:v>-12.760509269298414</c:v>
                </c:pt>
                <c:pt idx="18">
                  <c:v>-12.757473696035856</c:v>
                </c:pt>
                <c:pt idx="19">
                  <c:v>-12.729490905195131</c:v>
                </c:pt>
                <c:pt idx="20">
                  <c:v>-12.712838691880117</c:v>
                </c:pt>
                <c:pt idx="21">
                  <c:v>-12.69983325143169</c:v>
                </c:pt>
                <c:pt idx="22">
                  <c:v>-12.672448971506036</c:v>
                </c:pt>
                <c:pt idx="23">
                  <c:v>-12.663089474522561</c:v>
                </c:pt>
                <c:pt idx="24">
                  <c:v>-12.633020193277353</c:v>
                </c:pt>
                <c:pt idx="25">
                  <c:v>-12.610016170758945</c:v>
                </c:pt>
                <c:pt idx="26">
                  <c:v>-12.60447171157435</c:v>
                </c:pt>
                <c:pt idx="27">
                  <c:v>-12.586132978870923</c:v>
                </c:pt>
                <c:pt idx="28">
                  <c:v>-12.564249850642209</c:v>
                </c:pt>
                <c:pt idx="29">
                  <c:v>-12.53673390147609</c:v>
                </c:pt>
                <c:pt idx="30">
                  <c:v>-12.516118890669112</c:v>
                </c:pt>
                <c:pt idx="31">
                  <c:v>-12.50880605225098</c:v>
                </c:pt>
                <c:pt idx="32">
                  <c:v>-12.452640166193543</c:v>
                </c:pt>
                <c:pt idx="33">
                  <c:v>-12.443053658416737</c:v>
                </c:pt>
                <c:pt idx="34">
                  <c:v>-12.421317334074963</c:v>
                </c:pt>
                <c:pt idx="35">
                  <c:v>-12.393833963680542</c:v>
                </c:pt>
                <c:pt idx="36">
                  <c:v>-12.388769363990049</c:v>
                </c:pt>
                <c:pt idx="37">
                  <c:v>-12.348958863162087</c:v>
                </c:pt>
                <c:pt idx="38">
                  <c:v>-12.314266303906003</c:v>
                </c:pt>
                <c:pt idx="39">
                  <c:v>-12.29099141147578</c:v>
                </c:pt>
                <c:pt idx="40">
                  <c:v>-12.264687169045636</c:v>
                </c:pt>
                <c:pt idx="41">
                  <c:v>-12.242896990451033</c:v>
                </c:pt>
                <c:pt idx="42">
                  <c:v>-12.216070723789498</c:v>
                </c:pt>
                <c:pt idx="43">
                  <c:v>-12.174110385411659</c:v>
                </c:pt>
                <c:pt idx="44">
                  <c:v>-12.1482642992876</c:v>
                </c:pt>
                <c:pt idx="45">
                  <c:v>-12.122646083045105</c:v>
                </c:pt>
                <c:pt idx="46">
                  <c:v>-12.088766226308202</c:v>
                </c:pt>
                <c:pt idx="47">
                  <c:v>-12.053684065173375</c:v>
                </c:pt>
                <c:pt idx="48">
                  <c:v>-12.030216883919893</c:v>
                </c:pt>
                <c:pt idx="49">
                  <c:v>-11.982891845923483</c:v>
                </c:pt>
                <c:pt idx="50">
                  <c:v>-11.952247790215772</c:v>
                </c:pt>
                <c:pt idx="51">
                  <c:v>-11.922752971749524</c:v>
                </c:pt>
                <c:pt idx="52">
                  <c:v>-11.886083772035612</c:v>
                </c:pt>
                <c:pt idx="53">
                  <c:v>-11.84270821153995</c:v>
                </c:pt>
                <c:pt idx="54">
                  <c:v>-11.791869274493994</c:v>
                </c:pt>
                <c:pt idx="55">
                  <c:v>-11.744253109990446</c:v>
                </c:pt>
                <c:pt idx="56">
                  <c:v>-11.719512231784963</c:v>
                </c:pt>
                <c:pt idx="57">
                  <c:v>-11.672035171268384</c:v>
                </c:pt>
                <c:pt idx="58">
                  <c:v>-11.582153712707939</c:v>
                </c:pt>
                <c:pt idx="59">
                  <c:v>-11.567571720552781</c:v>
                </c:pt>
                <c:pt idx="60">
                  <c:v>-11.504044180611096</c:v>
                </c:pt>
                <c:pt idx="61">
                  <c:v>-11.450629270246402</c:v>
                </c:pt>
                <c:pt idx="62">
                  <c:v>-11.402709903037522</c:v>
                </c:pt>
                <c:pt idx="63">
                  <c:v>-11.344295467089648</c:v>
                </c:pt>
                <c:pt idx="64">
                  <c:v>-11.278168548697812</c:v>
                </c:pt>
                <c:pt idx="65">
                  <c:v>-11.228865635790049</c:v>
                </c:pt>
                <c:pt idx="66">
                  <c:v>-11.161444948480305</c:v>
                </c:pt>
                <c:pt idx="67">
                  <c:v>-11.081660433071905</c:v>
                </c:pt>
                <c:pt idx="68">
                  <c:v>-11.022899540394373</c:v>
                </c:pt>
                <c:pt idx="69">
                  <c:v>-10.954289016388522</c:v>
                </c:pt>
                <c:pt idx="70">
                  <c:v>-10.883475428328724</c:v>
                </c:pt>
                <c:pt idx="71">
                  <c:v>-10.791373403458671</c:v>
                </c:pt>
                <c:pt idx="72">
                  <c:v>-10.72456377394146</c:v>
                </c:pt>
                <c:pt idx="73">
                  <c:v>-10.628372341401295</c:v>
                </c:pt>
                <c:pt idx="74">
                  <c:v>-10.517643963528965</c:v>
                </c:pt>
                <c:pt idx="75">
                  <c:v>-10.46640703278873</c:v>
                </c:pt>
                <c:pt idx="76">
                  <c:v>-10.381721296867191</c:v>
                </c:pt>
                <c:pt idx="77">
                  <c:v>-10.267470143592167</c:v>
                </c:pt>
                <c:pt idx="78">
                  <c:v>-10.177445192342434</c:v>
                </c:pt>
                <c:pt idx="79">
                  <c:v>-10.086276544077959</c:v>
                </c:pt>
                <c:pt idx="80">
                  <c:v>-9.9707045205514362</c:v>
                </c:pt>
                <c:pt idx="81">
                  <c:v>-9.8603948825525283</c:v>
                </c:pt>
                <c:pt idx="82">
                  <c:v>-9.7769138901554093</c:v>
                </c:pt>
                <c:pt idx="83">
                  <c:v>-9.6444684286518605</c:v>
                </c:pt>
                <c:pt idx="84">
                  <c:v>-9.4617564492416655</c:v>
                </c:pt>
                <c:pt idx="85">
                  <c:v>-9.4482308523392824</c:v>
                </c:pt>
                <c:pt idx="86">
                  <c:v>-9.3247139799440006</c:v>
                </c:pt>
                <c:pt idx="87">
                  <c:v>-9.2349927352875909</c:v>
                </c:pt>
                <c:pt idx="88">
                  <c:v>-9.1479981510449839</c:v>
                </c:pt>
                <c:pt idx="89">
                  <c:v>-9.0640551449608466</c:v>
                </c:pt>
                <c:pt idx="90">
                  <c:v>-9.0136341788231285</c:v>
                </c:pt>
                <c:pt idx="91">
                  <c:v>-8.9880805955751004</c:v>
                </c:pt>
                <c:pt idx="92">
                  <c:v>-9.0080520648794131</c:v>
                </c:pt>
                <c:pt idx="93">
                  <c:v>-9.0843948680855018</c:v>
                </c:pt>
                <c:pt idx="94">
                  <c:v>-9.2021025486377148</c:v>
                </c:pt>
                <c:pt idx="95">
                  <c:v>-9.351563594309356</c:v>
                </c:pt>
                <c:pt idx="96">
                  <c:v>-9.6104768681713519</c:v>
                </c:pt>
                <c:pt idx="97">
                  <c:v>-9.9565293614487604</c:v>
                </c:pt>
                <c:pt idx="98">
                  <c:v>-10.338446371968441</c:v>
                </c:pt>
                <c:pt idx="99">
                  <c:v>-10.819067853457991</c:v>
                </c:pt>
                <c:pt idx="100">
                  <c:v>-11.388422141010698</c:v>
                </c:pt>
                <c:pt idx="101">
                  <c:v>-11.964517603684442</c:v>
                </c:pt>
                <c:pt idx="102">
                  <c:v>-12.63100188880216</c:v>
                </c:pt>
                <c:pt idx="103">
                  <c:v>-13.307115558135097</c:v>
                </c:pt>
                <c:pt idx="104">
                  <c:v>-14.003414819755024</c:v>
                </c:pt>
                <c:pt idx="105">
                  <c:v>-14.67070523416788</c:v>
                </c:pt>
                <c:pt idx="106">
                  <c:v>-15.33904514764124</c:v>
                </c:pt>
                <c:pt idx="107">
                  <c:v>-15.983063556340813</c:v>
                </c:pt>
                <c:pt idx="108">
                  <c:v>-16.550512539388176</c:v>
                </c:pt>
                <c:pt idx="109">
                  <c:v>-17.104616196022288</c:v>
                </c:pt>
                <c:pt idx="110">
                  <c:v>-17.634553224565526</c:v>
                </c:pt>
                <c:pt idx="111">
                  <c:v>-18.102649974105898</c:v>
                </c:pt>
                <c:pt idx="112">
                  <c:v>-18.547119144198557</c:v>
                </c:pt>
                <c:pt idx="113">
                  <c:v>-18.963418357508417</c:v>
                </c:pt>
                <c:pt idx="114">
                  <c:v>-19.314156489633181</c:v>
                </c:pt>
                <c:pt idx="115">
                  <c:v>-19.628333575519946</c:v>
                </c:pt>
                <c:pt idx="116">
                  <c:v>-19.901044204150313</c:v>
                </c:pt>
                <c:pt idx="117">
                  <c:v>-20.068280311766916</c:v>
                </c:pt>
                <c:pt idx="118">
                  <c:v>-20.159136902328761</c:v>
                </c:pt>
                <c:pt idx="119">
                  <c:v>-20.165615482517222</c:v>
                </c:pt>
                <c:pt idx="120">
                  <c:v>-20.129660540083066</c:v>
                </c:pt>
                <c:pt idx="121">
                  <c:v>-20.063672196137968</c:v>
                </c:pt>
                <c:pt idx="122">
                  <c:v>-19.971951300188785</c:v>
                </c:pt>
                <c:pt idx="123">
                  <c:v>-19.826311267235191</c:v>
                </c:pt>
                <c:pt idx="124">
                  <c:v>-19.681191234625938</c:v>
                </c:pt>
                <c:pt idx="125">
                  <c:v>-19.530337932339769</c:v>
                </c:pt>
                <c:pt idx="126">
                  <c:v>-19.369227810812724</c:v>
                </c:pt>
                <c:pt idx="127">
                  <c:v>-19.207281619504638</c:v>
                </c:pt>
                <c:pt idx="128">
                  <c:v>-19.062602714245699</c:v>
                </c:pt>
                <c:pt idx="129">
                  <c:v>-18.891297613079782</c:v>
                </c:pt>
                <c:pt idx="130">
                  <c:v>-18.735864929172472</c:v>
                </c:pt>
                <c:pt idx="131">
                  <c:v>-18.588854526241445</c:v>
                </c:pt>
                <c:pt idx="132">
                  <c:v>-18.449858757789816</c:v>
                </c:pt>
                <c:pt idx="133">
                  <c:v>-18.336496754959466</c:v>
                </c:pt>
                <c:pt idx="134">
                  <c:v>-18.207348595446263</c:v>
                </c:pt>
                <c:pt idx="135">
                  <c:v>-18.069616666044837</c:v>
                </c:pt>
                <c:pt idx="136">
                  <c:v>-17.952911775523674</c:v>
                </c:pt>
                <c:pt idx="137">
                  <c:v>-17.840071071201127</c:v>
                </c:pt>
                <c:pt idx="138">
                  <c:v>-17.751048216184955</c:v>
                </c:pt>
                <c:pt idx="139">
                  <c:v>-17.643942904817887</c:v>
                </c:pt>
                <c:pt idx="140">
                  <c:v>-17.556009671209452</c:v>
                </c:pt>
                <c:pt idx="141">
                  <c:v>-17.456757310718199</c:v>
                </c:pt>
                <c:pt idx="142">
                  <c:v>-17.369558175073358</c:v>
                </c:pt>
                <c:pt idx="143">
                  <c:v>-17.301446184074226</c:v>
                </c:pt>
                <c:pt idx="144">
                  <c:v>-17.209847855187114</c:v>
                </c:pt>
                <c:pt idx="145">
                  <c:v>-17.129437147125316</c:v>
                </c:pt>
                <c:pt idx="146">
                  <c:v>-17.067986196114905</c:v>
                </c:pt>
                <c:pt idx="147">
                  <c:v>-16.984763551711055</c:v>
                </c:pt>
                <c:pt idx="148">
                  <c:v>-16.924982788714122</c:v>
                </c:pt>
                <c:pt idx="149">
                  <c:v>-16.86255666649442</c:v>
                </c:pt>
                <c:pt idx="150">
                  <c:v>-16.804779719534999</c:v>
                </c:pt>
                <c:pt idx="151">
                  <c:v>-16.737837488925408</c:v>
                </c:pt>
                <c:pt idx="152">
                  <c:v>-16.681915930951984</c:v>
                </c:pt>
                <c:pt idx="153">
                  <c:v>-16.63097787662597</c:v>
                </c:pt>
                <c:pt idx="154">
                  <c:v>-16.560430493334039</c:v>
                </c:pt>
                <c:pt idx="155">
                  <c:v>-16.513245150446153</c:v>
                </c:pt>
                <c:pt idx="156">
                  <c:v>-16.474693516962237</c:v>
                </c:pt>
                <c:pt idx="157">
                  <c:v>-16.427361253660816</c:v>
                </c:pt>
                <c:pt idx="158">
                  <c:v>-16.378058593871263</c:v>
                </c:pt>
                <c:pt idx="159">
                  <c:v>-16.344293558059512</c:v>
                </c:pt>
                <c:pt idx="160">
                  <c:v>-16.28651843834535</c:v>
                </c:pt>
                <c:pt idx="161">
                  <c:v>-16.252197438673257</c:v>
                </c:pt>
                <c:pt idx="162">
                  <c:v>-16.202285534513976</c:v>
                </c:pt>
                <c:pt idx="163">
                  <c:v>-16.171726974001238</c:v>
                </c:pt>
                <c:pt idx="164">
                  <c:v>-16.121088214550209</c:v>
                </c:pt>
                <c:pt idx="165">
                  <c:v>-16.087305432840854</c:v>
                </c:pt>
                <c:pt idx="166">
                  <c:v>-16.053207918918055</c:v>
                </c:pt>
                <c:pt idx="167">
                  <c:v>-16.024404685007561</c:v>
                </c:pt>
                <c:pt idx="168">
                  <c:v>-15.985507477564116</c:v>
                </c:pt>
                <c:pt idx="169">
                  <c:v>-15.944032800281242</c:v>
                </c:pt>
                <c:pt idx="170">
                  <c:v>-15.918551712900779</c:v>
                </c:pt>
                <c:pt idx="171">
                  <c:v>-15.87574915291929</c:v>
                </c:pt>
                <c:pt idx="172">
                  <c:v>-15.85730772007841</c:v>
                </c:pt>
                <c:pt idx="173">
                  <c:v>-15.827660263866477</c:v>
                </c:pt>
                <c:pt idx="174">
                  <c:v>-15.805128688774291</c:v>
                </c:pt>
                <c:pt idx="175">
                  <c:v>-15.767382764534608</c:v>
                </c:pt>
                <c:pt idx="176">
                  <c:v>-15.742968831971302</c:v>
                </c:pt>
                <c:pt idx="177">
                  <c:v>-15.71318304016728</c:v>
                </c:pt>
                <c:pt idx="178">
                  <c:v>-15.693304052552612</c:v>
                </c:pt>
                <c:pt idx="179">
                  <c:v>-15.676820408939676</c:v>
                </c:pt>
                <c:pt idx="180">
                  <c:v>-15.645312679175385</c:v>
                </c:pt>
                <c:pt idx="181">
                  <c:v>-15.61723628193988</c:v>
                </c:pt>
                <c:pt idx="182">
                  <c:v>-15.59367508520938</c:v>
                </c:pt>
                <c:pt idx="183">
                  <c:v>-15.569396374638881</c:v>
                </c:pt>
                <c:pt idx="184">
                  <c:v>-15.542482558826698</c:v>
                </c:pt>
                <c:pt idx="185">
                  <c:v>-15.535412380362022</c:v>
                </c:pt>
                <c:pt idx="186">
                  <c:v>-15.516062876523941</c:v>
                </c:pt>
                <c:pt idx="187">
                  <c:v>-15.48843766882259</c:v>
                </c:pt>
                <c:pt idx="188">
                  <c:v>-15.471782109126426</c:v>
                </c:pt>
                <c:pt idx="189">
                  <c:v>-15.457703560113252</c:v>
                </c:pt>
                <c:pt idx="190">
                  <c:v>-15.419372180101629</c:v>
                </c:pt>
                <c:pt idx="191">
                  <c:v>-15.411954067515968</c:v>
                </c:pt>
                <c:pt idx="192">
                  <c:v>-15.393952152202599</c:v>
                </c:pt>
                <c:pt idx="193">
                  <c:v>-15.363235476081499</c:v>
                </c:pt>
                <c:pt idx="194">
                  <c:v>-15.345582522435723</c:v>
                </c:pt>
                <c:pt idx="195">
                  <c:v>-15.330829373605146</c:v>
                </c:pt>
                <c:pt idx="196">
                  <c:v>-15.310700518614169</c:v>
                </c:pt>
                <c:pt idx="197">
                  <c:v>-15.304571495185309</c:v>
                </c:pt>
                <c:pt idx="198">
                  <c:v>-15.289246806895495</c:v>
                </c:pt>
                <c:pt idx="199">
                  <c:v>-15.254596513633933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'Sheet1 (dB)'!$E$1</c:f>
              <c:strCache>
                <c:ptCount val="1"/>
                <c:pt idx="0">
                  <c:v>15mV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8"/>
            <c:spPr>
              <a:noFill/>
              <a:ln>
                <a:solidFill>
                  <a:srgbClr val="FF0000">
                    <a:alpha val="30000"/>
                  </a:srgbClr>
                </a:solidFill>
              </a:ln>
            </c:spPr>
          </c:marker>
          <c:xVal>
            <c:numRef>
              <c:f>'Sheet1 (dB)'!$A$2:$A$1202</c:f>
              <c:numCache>
                <c:formatCode>0.00</c:formatCode>
                <c:ptCount val="1201"/>
                <c:pt idx="0">
                  <c:v>5.75</c:v>
                </c:pt>
                <c:pt idx="1">
                  <c:v>5.7505025125599998</c:v>
                </c:pt>
                <c:pt idx="2">
                  <c:v>5.7510050251299996</c:v>
                </c:pt>
                <c:pt idx="3">
                  <c:v>5.7515075376899993</c:v>
                </c:pt>
                <c:pt idx="4">
                  <c:v>5.75201005025</c:v>
                </c:pt>
                <c:pt idx="5">
                  <c:v>5.7525125628099998</c:v>
                </c:pt>
                <c:pt idx="6">
                  <c:v>5.7530150753800005</c:v>
                </c:pt>
                <c:pt idx="7">
                  <c:v>5.7535175879400002</c:v>
                </c:pt>
                <c:pt idx="8">
                  <c:v>5.7540201005</c:v>
                </c:pt>
                <c:pt idx="9">
                  <c:v>5.7545226130699998</c:v>
                </c:pt>
                <c:pt idx="10">
                  <c:v>5.7550251256299996</c:v>
                </c:pt>
                <c:pt idx="11">
                  <c:v>5.7555276381900002</c:v>
                </c:pt>
                <c:pt idx="12">
                  <c:v>5.75603015075</c:v>
                </c:pt>
                <c:pt idx="13">
                  <c:v>5.7565326633200007</c:v>
                </c:pt>
                <c:pt idx="14">
                  <c:v>5.7570351758799996</c:v>
                </c:pt>
                <c:pt idx="15">
                  <c:v>5.7575376884399994</c:v>
                </c:pt>
                <c:pt idx="16">
                  <c:v>5.75804020101</c:v>
                </c:pt>
                <c:pt idx="17">
                  <c:v>5.7585427135699998</c:v>
                </c:pt>
                <c:pt idx="18">
                  <c:v>5.7590452261300005</c:v>
                </c:pt>
                <c:pt idx="19">
                  <c:v>5.7595477386900003</c:v>
                </c:pt>
                <c:pt idx="20">
                  <c:v>5.76005025126</c:v>
                </c:pt>
                <c:pt idx="21">
                  <c:v>5.7605527638199998</c:v>
                </c:pt>
                <c:pt idx="22">
                  <c:v>5.7610552763799996</c:v>
                </c:pt>
                <c:pt idx="23">
                  <c:v>5.7615577889400003</c:v>
                </c:pt>
                <c:pt idx="24">
                  <c:v>5.76206030151</c:v>
                </c:pt>
                <c:pt idx="25">
                  <c:v>5.7625628140700007</c:v>
                </c:pt>
                <c:pt idx="26">
                  <c:v>5.7630653266299996</c:v>
                </c:pt>
                <c:pt idx="27">
                  <c:v>5.7635678392000003</c:v>
                </c:pt>
                <c:pt idx="28">
                  <c:v>5.76407035176</c:v>
                </c:pt>
                <c:pt idx="29">
                  <c:v>5.7645728643199998</c:v>
                </c:pt>
                <c:pt idx="30">
                  <c:v>5.7650753768800005</c:v>
                </c:pt>
                <c:pt idx="31">
                  <c:v>5.7655778894499994</c:v>
                </c:pt>
                <c:pt idx="32">
                  <c:v>5.76608040201</c:v>
                </c:pt>
                <c:pt idx="33">
                  <c:v>5.7665829145699998</c:v>
                </c:pt>
                <c:pt idx="34">
                  <c:v>5.7670854271400005</c:v>
                </c:pt>
                <c:pt idx="35">
                  <c:v>5.7675879397000003</c:v>
                </c:pt>
                <c:pt idx="36">
                  <c:v>5.7680904522600001</c:v>
                </c:pt>
                <c:pt idx="37">
                  <c:v>5.7685929648200007</c:v>
                </c:pt>
                <c:pt idx="38">
                  <c:v>5.7690954773899996</c:v>
                </c:pt>
                <c:pt idx="39">
                  <c:v>5.7695979899500003</c:v>
                </c:pt>
                <c:pt idx="40">
                  <c:v>5.7701005025100001</c:v>
                </c:pt>
                <c:pt idx="41">
                  <c:v>5.7706030150799998</c:v>
                </c:pt>
                <c:pt idx="42">
                  <c:v>5.7711055276399996</c:v>
                </c:pt>
                <c:pt idx="43">
                  <c:v>5.7716080401999994</c:v>
                </c:pt>
                <c:pt idx="44">
                  <c:v>5.7721105527600001</c:v>
                </c:pt>
                <c:pt idx="45">
                  <c:v>5.7726130653299998</c:v>
                </c:pt>
                <c:pt idx="46">
                  <c:v>5.7731155778900005</c:v>
                </c:pt>
                <c:pt idx="47">
                  <c:v>5.7736180904500003</c:v>
                </c:pt>
                <c:pt idx="48">
                  <c:v>5.7741206030200001</c:v>
                </c:pt>
                <c:pt idx="49">
                  <c:v>5.7746231155799999</c:v>
                </c:pt>
                <c:pt idx="50">
                  <c:v>5.7751256281399996</c:v>
                </c:pt>
                <c:pt idx="51">
                  <c:v>5.7756281407000003</c:v>
                </c:pt>
                <c:pt idx="52">
                  <c:v>5.7761306532700001</c:v>
                </c:pt>
                <c:pt idx="53">
                  <c:v>5.7766331658299999</c:v>
                </c:pt>
                <c:pt idx="54">
                  <c:v>5.7771356783899996</c:v>
                </c:pt>
                <c:pt idx="55">
                  <c:v>5.7776381909499994</c:v>
                </c:pt>
                <c:pt idx="56">
                  <c:v>5.7781407035200001</c:v>
                </c:pt>
                <c:pt idx="57">
                  <c:v>5.7786432160799999</c:v>
                </c:pt>
                <c:pt idx="58">
                  <c:v>5.7791457286400005</c:v>
                </c:pt>
                <c:pt idx="59">
                  <c:v>5.7796482412099994</c:v>
                </c:pt>
                <c:pt idx="60">
                  <c:v>5.7801507537700001</c:v>
                </c:pt>
                <c:pt idx="61">
                  <c:v>5.7806532663299999</c:v>
                </c:pt>
                <c:pt idx="62">
                  <c:v>5.7811557788899997</c:v>
                </c:pt>
                <c:pt idx="63">
                  <c:v>5.7816582914600003</c:v>
                </c:pt>
                <c:pt idx="64">
                  <c:v>5.7821608040200001</c:v>
                </c:pt>
                <c:pt idx="65">
                  <c:v>5.7826633165800008</c:v>
                </c:pt>
                <c:pt idx="66">
                  <c:v>5.7831658291499997</c:v>
                </c:pt>
                <c:pt idx="67">
                  <c:v>5.7836683417100003</c:v>
                </c:pt>
                <c:pt idx="68">
                  <c:v>5.7841708542700001</c:v>
                </c:pt>
                <c:pt idx="69">
                  <c:v>5.7846733668299999</c:v>
                </c:pt>
                <c:pt idx="70">
                  <c:v>5.7851758793999997</c:v>
                </c:pt>
                <c:pt idx="71">
                  <c:v>5.7856783919599994</c:v>
                </c:pt>
                <c:pt idx="72">
                  <c:v>5.7861809045200001</c:v>
                </c:pt>
                <c:pt idx="73">
                  <c:v>5.7866834170899999</c:v>
                </c:pt>
                <c:pt idx="74">
                  <c:v>5.7871859296500006</c:v>
                </c:pt>
                <c:pt idx="75">
                  <c:v>5.7876884422100003</c:v>
                </c:pt>
                <c:pt idx="76">
                  <c:v>5.7881909547700001</c:v>
                </c:pt>
                <c:pt idx="77">
                  <c:v>5.7886934673399999</c:v>
                </c:pt>
                <c:pt idx="78">
                  <c:v>5.7891959798999997</c:v>
                </c:pt>
                <c:pt idx="79">
                  <c:v>5.7896984924600003</c:v>
                </c:pt>
                <c:pt idx="80">
                  <c:v>5.7902010050299992</c:v>
                </c:pt>
                <c:pt idx="81">
                  <c:v>5.7907035175899999</c:v>
                </c:pt>
                <c:pt idx="82">
                  <c:v>5.7912060301499997</c:v>
                </c:pt>
                <c:pt idx="83">
                  <c:v>5.7917085427099995</c:v>
                </c:pt>
                <c:pt idx="84">
                  <c:v>5.7922110552800001</c:v>
                </c:pt>
                <c:pt idx="85">
                  <c:v>5.7927135678399999</c:v>
                </c:pt>
                <c:pt idx="86">
                  <c:v>5.7932160804000006</c:v>
                </c:pt>
                <c:pt idx="87">
                  <c:v>5.7937185929600004</c:v>
                </c:pt>
                <c:pt idx="88">
                  <c:v>5.7942211055300001</c:v>
                </c:pt>
                <c:pt idx="89">
                  <c:v>5.7947236180899999</c:v>
                </c:pt>
                <c:pt idx="90">
                  <c:v>5.7952261306499997</c:v>
                </c:pt>
                <c:pt idx="91">
                  <c:v>5.7957286432200004</c:v>
                </c:pt>
                <c:pt idx="92">
                  <c:v>5.7962311557799993</c:v>
                </c:pt>
                <c:pt idx="93">
                  <c:v>5.7967336683399999</c:v>
                </c:pt>
                <c:pt idx="94">
                  <c:v>5.7972361808999997</c:v>
                </c:pt>
                <c:pt idx="95">
                  <c:v>5.7977386934700004</c:v>
                </c:pt>
                <c:pt idx="96">
                  <c:v>5.7982412060300001</c:v>
                </c:pt>
                <c:pt idx="97">
                  <c:v>5.7987437185899999</c:v>
                </c:pt>
                <c:pt idx="98">
                  <c:v>5.7992462311599997</c:v>
                </c:pt>
                <c:pt idx="99">
                  <c:v>5.7997487437199995</c:v>
                </c:pt>
                <c:pt idx="100">
                  <c:v>5.8002512562800002</c:v>
                </c:pt>
                <c:pt idx="101">
                  <c:v>5.8007537688399999</c:v>
                </c:pt>
                <c:pt idx="102">
                  <c:v>5.8012562814100006</c:v>
                </c:pt>
                <c:pt idx="103">
                  <c:v>5.8017587939700004</c:v>
                </c:pt>
                <c:pt idx="104">
                  <c:v>5.8022613065299993</c:v>
                </c:pt>
                <c:pt idx="105">
                  <c:v>5.8027638190999999</c:v>
                </c:pt>
                <c:pt idx="106">
                  <c:v>5.8032663316599997</c:v>
                </c:pt>
                <c:pt idx="107">
                  <c:v>5.8037688442200004</c:v>
                </c:pt>
                <c:pt idx="108">
                  <c:v>5.8042713567800002</c:v>
                </c:pt>
                <c:pt idx="109">
                  <c:v>5.8047738693499999</c:v>
                </c:pt>
                <c:pt idx="110">
                  <c:v>5.8052763819099997</c:v>
                </c:pt>
                <c:pt idx="111">
                  <c:v>5.8057788944699995</c:v>
                </c:pt>
                <c:pt idx="112">
                  <c:v>5.8062814070400002</c:v>
                </c:pt>
                <c:pt idx="113">
                  <c:v>5.8067839196</c:v>
                </c:pt>
                <c:pt idx="114">
                  <c:v>5.8072864321600006</c:v>
                </c:pt>
                <c:pt idx="115">
                  <c:v>5.8077889447200004</c:v>
                </c:pt>
                <c:pt idx="116">
                  <c:v>5.8082914572900002</c:v>
                </c:pt>
                <c:pt idx="117">
                  <c:v>5.80879396985</c:v>
                </c:pt>
                <c:pt idx="118">
                  <c:v>5.8092964824099997</c:v>
                </c:pt>
                <c:pt idx="119">
                  <c:v>5.8097989949700004</c:v>
                </c:pt>
                <c:pt idx="120">
                  <c:v>5.8103015075399993</c:v>
                </c:pt>
                <c:pt idx="121">
                  <c:v>5.8108040201</c:v>
                </c:pt>
                <c:pt idx="122">
                  <c:v>5.8113065326599997</c:v>
                </c:pt>
                <c:pt idx="123">
                  <c:v>5.8118090452300004</c:v>
                </c:pt>
                <c:pt idx="124">
                  <c:v>5.8123115577900002</c:v>
                </c:pt>
                <c:pt idx="125">
                  <c:v>5.81281407035</c:v>
                </c:pt>
                <c:pt idx="126">
                  <c:v>5.8133165829100006</c:v>
                </c:pt>
                <c:pt idx="127">
                  <c:v>5.8138190954799995</c:v>
                </c:pt>
                <c:pt idx="128">
                  <c:v>5.8143216080400002</c:v>
                </c:pt>
                <c:pt idx="129">
                  <c:v>5.8148241206</c:v>
                </c:pt>
                <c:pt idx="130">
                  <c:v>5.8153266331700006</c:v>
                </c:pt>
                <c:pt idx="131">
                  <c:v>5.8158291457300004</c:v>
                </c:pt>
                <c:pt idx="132">
                  <c:v>5.8163316582899993</c:v>
                </c:pt>
                <c:pt idx="133">
                  <c:v>5.81683417085</c:v>
                </c:pt>
                <c:pt idx="134">
                  <c:v>5.8173366834199998</c:v>
                </c:pt>
                <c:pt idx="135">
                  <c:v>5.8178391959800004</c:v>
                </c:pt>
                <c:pt idx="136">
                  <c:v>5.8183417085400002</c:v>
                </c:pt>
                <c:pt idx="137">
                  <c:v>5.81884422111</c:v>
                </c:pt>
                <c:pt idx="138">
                  <c:v>5.8193467336699998</c:v>
                </c:pt>
                <c:pt idx="139">
                  <c:v>5.8198492462299996</c:v>
                </c:pt>
                <c:pt idx="140">
                  <c:v>5.8203517587900002</c:v>
                </c:pt>
                <c:pt idx="141">
                  <c:v>5.82085427136</c:v>
                </c:pt>
                <c:pt idx="142">
                  <c:v>5.8213567839200007</c:v>
                </c:pt>
                <c:pt idx="143">
                  <c:v>5.8218592964800004</c:v>
                </c:pt>
                <c:pt idx="144">
                  <c:v>5.8223618090500002</c:v>
                </c:pt>
                <c:pt idx="145">
                  <c:v>5.82286432161</c:v>
                </c:pt>
                <c:pt idx="146">
                  <c:v>5.8233668341699998</c:v>
                </c:pt>
                <c:pt idx="147">
                  <c:v>5.8238693467300005</c:v>
                </c:pt>
                <c:pt idx="148">
                  <c:v>5.8243718592999993</c:v>
                </c:pt>
                <c:pt idx="149">
                  <c:v>5.82487437186</c:v>
                </c:pt>
                <c:pt idx="150">
                  <c:v>5.8253768844199998</c:v>
                </c:pt>
                <c:pt idx="151">
                  <c:v>5.8258793969799996</c:v>
                </c:pt>
                <c:pt idx="152">
                  <c:v>5.8263819095500002</c:v>
                </c:pt>
                <c:pt idx="153">
                  <c:v>5.82688442211</c:v>
                </c:pt>
                <c:pt idx="154">
                  <c:v>5.8273869346700007</c:v>
                </c:pt>
                <c:pt idx="155">
                  <c:v>5.8278894472399996</c:v>
                </c:pt>
                <c:pt idx="156">
                  <c:v>5.8283919598000002</c:v>
                </c:pt>
                <c:pt idx="157">
                  <c:v>5.82889447236</c:v>
                </c:pt>
                <c:pt idx="158">
                  <c:v>5.8293969849199998</c:v>
                </c:pt>
                <c:pt idx="159">
                  <c:v>5.8298994974899996</c:v>
                </c:pt>
                <c:pt idx="160">
                  <c:v>5.8304020100499994</c:v>
                </c:pt>
                <c:pt idx="161">
                  <c:v>5.83090452261</c:v>
                </c:pt>
                <c:pt idx="162">
                  <c:v>5.8314070351799998</c:v>
                </c:pt>
                <c:pt idx="163">
                  <c:v>5.8319095477400005</c:v>
                </c:pt>
                <c:pt idx="164">
                  <c:v>5.8324120603000003</c:v>
                </c:pt>
                <c:pt idx="165">
                  <c:v>5.83291457286</c:v>
                </c:pt>
                <c:pt idx="166">
                  <c:v>5.8334170854299998</c:v>
                </c:pt>
                <c:pt idx="167">
                  <c:v>5.8339195979899996</c:v>
                </c:pt>
                <c:pt idx="168">
                  <c:v>5.8344221105500003</c:v>
                </c:pt>
                <c:pt idx="169">
                  <c:v>5.83492462312</c:v>
                </c:pt>
                <c:pt idx="170">
                  <c:v>5.8354271356800007</c:v>
                </c:pt>
                <c:pt idx="171">
                  <c:v>5.8359296482399996</c:v>
                </c:pt>
                <c:pt idx="172">
                  <c:v>5.8364321607999994</c:v>
                </c:pt>
                <c:pt idx="173">
                  <c:v>5.83693467337</c:v>
                </c:pt>
                <c:pt idx="174">
                  <c:v>5.8374371859299998</c:v>
                </c:pt>
                <c:pt idx="175">
                  <c:v>5.8379396984900005</c:v>
                </c:pt>
                <c:pt idx="176">
                  <c:v>5.8384422110599994</c:v>
                </c:pt>
                <c:pt idx="177">
                  <c:v>5.8389447236200001</c:v>
                </c:pt>
                <c:pt idx="178">
                  <c:v>5.8394472361799998</c:v>
                </c:pt>
                <c:pt idx="179">
                  <c:v>5.8399497487399996</c:v>
                </c:pt>
                <c:pt idx="180">
                  <c:v>5.8404522613100003</c:v>
                </c:pt>
                <c:pt idx="181">
                  <c:v>5.8409547738700001</c:v>
                </c:pt>
                <c:pt idx="182">
                  <c:v>5.8414572864300007</c:v>
                </c:pt>
                <c:pt idx="183">
                  <c:v>5.8419597989899996</c:v>
                </c:pt>
                <c:pt idx="184">
                  <c:v>5.8424623115600003</c:v>
                </c:pt>
                <c:pt idx="185">
                  <c:v>5.8429648241200001</c:v>
                </c:pt>
                <c:pt idx="186">
                  <c:v>5.8434673366799998</c:v>
                </c:pt>
                <c:pt idx="187">
                  <c:v>5.8439698492499996</c:v>
                </c:pt>
                <c:pt idx="188">
                  <c:v>5.8444723618099994</c:v>
                </c:pt>
                <c:pt idx="189">
                  <c:v>5.8449748743700001</c:v>
                </c:pt>
                <c:pt idx="190">
                  <c:v>5.8454773869299999</c:v>
                </c:pt>
                <c:pt idx="191">
                  <c:v>5.8459798995000005</c:v>
                </c:pt>
                <c:pt idx="192">
                  <c:v>5.8464824120600003</c:v>
                </c:pt>
                <c:pt idx="193">
                  <c:v>5.8469849246200001</c:v>
                </c:pt>
                <c:pt idx="194">
                  <c:v>5.8474874371899999</c:v>
                </c:pt>
                <c:pt idx="195">
                  <c:v>5.8479899497499996</c:v>
                </c:pt>
                <c:pt idx="196">
                  <c:v>5.8484924623100003</c:v>
                </c:pt>
                <c:pt idx="197">
                  <c:v>5.8489949748700001</c:v>
                </c:pt>
                <c:pt idx="198">
                  <c:v>5.8494974874399999</c:v>
                </c:pt>
                <c:pt idx="199">
                  <c:v>5.85</c:v>
                </c:pt>
                <c:pt idx="200" formatCode="General">
                  <c:v>5.75</c:v>
                </c:pt>
                <c:pt idx="201" formatCode="General">
                  <c:v>5.7505030000000001</c:v>
                </c:pt>
                <c:pt idx="202" formatCode="General">
                  <c:v>5.7510050000000001</c:v>
                </c:pt>
                <c:pt idx="203" formatCode="General">
                  <c:v>5.7515080000000003</c:v>
                </c:pt>
                <c:pt idx="204" formatCode="General">
                  <c:v>5.7520100000000003</c:v>
                </c:pt>
                <c:pt idx="205" formatCode="General">
                  <c:v>5.7525130000000004</c:v>
                </c:pt>
                <c:pt idx="206" formatCode="General">
                  <c:v>5.7530150000000004</c:v>
                </c:pt>
                <c:pt idx="207" formatCode="General">
                  <c:v>5.7535179999999997</c:v>
                </c:pt>
                <c:pt idx="208" formatCode="General">
                  <c:v>5.7540199999999997</c:v>
                </c:pt>
                <c:pt idx="209" formatCode="General">
                  <c:v>5.7545229999999998</c:v>
                </c:pt>
                <c:pt idx="210" formatCode="General">
                  <c:v>5.7550249999999998</c:v>
                </c:pt>
                <c:pt idx="211" formatCode="General">
                  <c:v>5.755528</c:v>
                </c:pt>
                <c:pt idx="212" formatCode="General">
                  <c:v>5.75603</c:v>
                </c:pt>
                <c:pt idx="213" formatCode="General">
                  <c:v>5.7565330000000001</c:v>
                </c:pt>
                <c:pt idx="214" formatCode="General">
                  <c:v>5.7570350000000001</c:v>
                </c:pt>
                <c:pt idx="215" formatCode="General">
                  <c:v>5.7575380000000003</c:v>
                </c:pt>
                <c:pt idx="216" formatCode="General">
                  <c:v>5.7580400000000003</c:v>
                </c:pt>
                <c:pt idx="217" formatCode="General">
                  <c:v>5.7585430000000004</c:v>
                </c:pt>
                <c:pt idx="218" formatCode="General">
                  <c:v>5.7590450000000004</c:v>
                </c:pt>
                <c:pt idx="219" formatCode="General">
                  <c:v>5.7595479999999997</c:v>
                </c:pt>
                <c:pt idx="220" formatCode="General">
                  <c:v>5.7600499999999997</c:v>
                </c:pt>
                <c:pt idx="221" formatCode="General">
                  <c:v>5.7605529999999998</c:v>
                </c:pt>
                <c:pt idx="222" formatCode="General">
                  <c:v>5.7610549999999998</c:v>
                </c:pt>
                <c:pt idx="223" formatCode="General">
                  <c:v>5.761558</c:v>
                </c:pt>
                <c:pt idx="224" formatCode="General">
                  <c:v>5.76206</c:v>
                </c:pt>
                <c:pt idx="225" formatCode="General">
                  <c:v>5.7625630000000001</c:v>
                </c:pt>
                <c:pt idx="226" formatCode="General">
                  <c:v>5.7630650000000001</c:v>
                </c:pt>
                <c:pt idx="227" formatCode="General">
                  <c:v>5.7635680000000002</c:v>
                </c:pt>
                <c:pt idx="228" formatCode="General">
                  <c:v>5.7640700000000002</c:v>
                </c:pt>
                <c:pt idx="229" formatCode="General">
                  <c:v>5.7645730000000004</c:v>
                </c:pt>
                <c:pt idx="230" formatCode="General">
                  <c:v>5.7650750000000004</c:v>
                </c:pt>
                <c:pt idx="231" formatCode="General">
                  <c:v>5.7655779999999996</c:v>
                </c:pt>
                <c:pt idx="232" formatCode="General">
                  <c:v>5.7660799999999997</c:v>
                </c:pt>
                <c:pt idx="233" formatCode="General">
                  <c:v>5.7665829999999998</c:v>
                </c:pt>
                <c:pt idx="234" formatCode="General">
                  <c:v>5.7670849999999998</c:v>
                </c:pt>
                <c:pt idx="235" formatCode="General">
                  <c:v>5.7675879999999999</c:v>
                </c:pt>
                <c:pt idx="236" formatCode="General">
                  <c:v>5.7680899999999999</c:v>
                </c:pt>
                <c:pt idx="237" formatCode="General">
                  <c:v>5.7685930000000001</c:v>
                </c:pt>
                <c:pt idx="238" formatCode="General">
                  <c:v>5.7690950000000001</c:v>
                </c:pt>
                <c:pt idx="239" formatCode="General">
                  <c:v>5.7695980000000002</c:v>
                </c:pt>
                <c:pt idx="240" formatCode="General">
                  <c:v>5.7701000000000002</c:v>
                </c:pt>
                <c:pt idx="241" formatCode="General">
                  <c:v>5.7706030000000004</c:v>
                </c:pt>
                <c:pt idx="242" formatCode="General">
                  <c:v>5.7711059999999996</c:v>
                </c:pt>
                <c:pt idx="243" formatCode="General">
                  <c:v>5.7716079999999996</c:v>
                </c:pt>
                <c:pt idx="244" formatCode="General">
                  <c:v>5.7721109999999998</c:v>
                </c:pt>
                <c:pt idx="245" formatCode="General">
                  <c:v>5.7726129999999998</c:v>
                </c:pt>
                <c:pt idx="246" formatCode="General">
                  <c:v>5.7731159999999999</c:v>
                </c:pt>
                <c:pt idx="247" formatCode="General">
                  <c:v>5.7736179999999999</c:v>
                </c:pt>
                <c:pt idx="248" formatCode="General">
                  <c:v>5.7741210000000001</c:v>
                </c:pt>
                <c:pt idx="249" formatCode="General">
                  <c:v>5.7746230000000001</c:v>
                </c:pt>
                <c:pt idx="250" formatCode="General">
                  <c:v>5.7751260000000002</c:v>
                </c:pt>
                <c:pt idx="251" formatCode="General">
                  <c:v>5.7756280000000002</c:v>
                </c:pt>
                <c:pt idx="252" formatCode="General">
                  <c:v>5.7761310000000003</c:v>
                </c:pt>
                <c:pt idx="253" formatCode="General">
                  <c:v>5.7766330000000004</c:v>
                </c:pt>
                <c:pt idx="254" formatCode="General">
                  <c:v>5.7771359999999996</c:v>
                </c:pt>
                <c:pt idx="255" formatCode="General">
                  <c:v>5.7776379999999996</c:v>
                </c:pt>
                <c:pt idx="256" formatCode="General">
                  <c:v>5.7781409999999997</c:v>
                </c:pt>
                <c:pt idx="257" formatCode="General">
                  <c:v>5.7786429999999998</c:v>
                </c:pt>
                <c:pt idx="258" formatCode="General">
                  <c:v>5.7791459999999999</c:v>
                </c:pt>
                <c:pt idx="259" formatCode="General">
                  <c:v>5.7796479999999999</c:v>
                </c:pt>
                <c:pt idx="260" formatCode="General">
                  <c:v>5.780151</c:v>
                </c:pt>
                <c:pt idx="261" formatCode="General">
                  <c:v>5.780653</c:v>
                </c:pt>
                <c:pt idx="262" formatCode="General">
                  <c:v>5.7811560000000002</c:v>
                </c:pt>
                <c:pt idx="263" formatCode="General">
                  <c:v>5.7816580000000002</c:v>
                </c:pt>
                <c:pt idx="264" formatCode="General">
                  <c:v>5.7821610000000003</c:v>
                </c:pt>
                <c:pt idx="265" formatCode="General">
                  <c:v>5.7826630000000003</c:v>
                </c:pt>
                <c:pt idx="266" formatCode="General">
                  <c:v>5.7831659999999996</c:v>
                </c:pt>
                <c:pt idx="267" formatCode="General">
                  <c:v>5.7836679999999996</c:v>
                </c:pt>
                <c:pt idx="268" formatCode="General">
                  <c:v>5.7841709999999997</c:v>
                </c:pt>
                <c:pt idx="269" formatCode="General">
                  <c:v>5.7846729999999997</c:v>
                </c:pt>
                <c:pt idx="270" formatCode="General">
                  <c:v>5.7851759999999999</c:v>
                </c:pt>
                <c:pt idx="271" formatCode="General">
                  <c:v>5.7856779999999999</c:v>
                </c:pt>
                <c:pt idx="272" formatCode="General">
                  <c:v>5.786181</c:v>
                </c:pt>
                <c:pt idx="273" formatCode="General">
                  <c:v>5.786683</c:v>
                </c:pt>
                <c:pt idx="274" formatCode="General">
                  <c:v>5.7871860000000002</c:v>
                </c:pt>
                <c:pt idx="275" formatCode="General">
                  <c:v>5.7876880000000002</c:v>
                </c:pt>
                <c:pt idx="276" formatCode="General">
                  <c:v>5.7881910000000003</c:v>
                </c:pt>
                <c:pt idx="277" formatCode="General">
                  <c:v>5.7886930000000003</c:v>
                </c:pt>
                <c:pt idx="278" formatCode="General">
                  <c:v>5.7891959999999996</c:v>
                </c:pt>
                <c:pt idx="279" formatCode="General">
                  <c:v>5.7896979999999996</c:v>
                </c:pt>
                <c:pt idx="280" formatCode="General">
                  <c:v>5.7902009999999997</c:v>
                </c:pt>
                <c:pt idx="281" formatCode="General">
                  <c:v>5.7907039999999999</c:v>
                </c:pt>
                <c:pt idx="282" formatCode="General">
                  <c:v>5.7912059999999999</c:v>
                </c:pt>
                <c:pt idx="283" formatCode="General">
                  <c:v>5.791709</c:v>
                </c:pt>
                <c:pt idx="284" formatCode="General">
                  <c:v>5.792211</c:v>
                </c:pt>
                <c:pt idx="285" formatCode="General">
                  <c:v>5.7927140000000001</c:v>
                </c:pt>
                <c:pt idx="286" formatCode="General">
                  <c:v>5.7932160000000001</c:v>
                </c:pt>
                <c:pt idx="287" formatCode="General">
                  <c:v>5.7937190000000003</c:v>
                </c:pt>
                <c:pt idx="288" formatCode="General">
                  <c:v>5.7942210000000003</c:v>
                </c:pt>
                <c:pt idx="289" formatCode="General">
                  <c:v>5.7947240000000004</c:v>
                </c:pt>
                <c:pt idx="290" formatCode="General">
                  <c:v>5.7952260000000004</c:v>
                </c:pt>
                <c:pt idx="291" formatCode="General">
                  <c:v>5.7957289999999997</c:v>
                </c:pt>
                <c:pt idx="292" formatCode="General">
                  <c:v>5.7962309999999997</c:v>
                </c:pt>
                <c:pt idx="293" formatCode="General">
                  <c:v>5.7967339999999998</c:v>
                </c:pt>
                <c:pt idx="294" formatCode="General">
                  <c:v>5.7972359999999998</c:v>
                </c:pt>
                <c:pt idx="295" formatCode="General">
                  <c:v>5.797739</c:v>
                </c:pt>
                <c:pt idx="296" formatCode="General">
                  <c:v>5.798241</c:v>
                </c:pt>
                <c:pt idx="297" formatCode="General">
                  <c:v>5.7987440000000001</c:v>
                </c:pt>
                <c:pt idx="298" formatCode="General">
                  <c:v>5.7992460000000001</c:v>
                </c:pt>
                <c:pt idx="299" formatCode="General">
                  <c:v>5.7997490000000003</c:v>
                </c:pt>
                <c:pt idx="300" formatCode="General">
                  <c:v>5.8002510000000003</c:v>
                </c:pt>
                <c:pt idx="301" formatCode="General">
                  <c:v>5.8007540000000004</c:v>
                </c:pt>
                <c:pt idx="302" formatCode="General">
                  <c:v>5.8012560000000004</c:v>
                </c:pt>
                <c:pt idx="303" formatCode="General">
                  <c:v>5.8017589999999997</c:v>
                </c:pt>
                <c:pt idx="304" formatCode="General">
                  <c:v>5.8022609999999997</c:v>
                </c:pt>
                <c:pt idx="305" formatCode="General">
                  <c:v>5.8027639999999998</c:v>
                </c:pt>
                <c:pt idx="306" formatCode="General">
                  <c:v>5.8032659999999998</c:v>
                </c:pt>
                <c:pt idx="307" formatCode="General">
                  <c:v>5.803769</c:v>
                </c:pt>
                <c:pt idx="308" formatCode="General">
                  <c:v>5.804271</c:v>
                </c:pt>
                <c:pt idx="309" formatCode="General">
                  <c:v>5.8047740000000001</c:v>
                </c:pt>
                <c:pt idx="310" formatCode="General">
                  <c:v>5.8052760000000001</c:v>
                </c:pt>
                <c:pt idx="311" formatCode="General">
                  <c:v>5.8057790000000002</c:v>
                </c:pt>
                <c:pt idx="312" formatCode="General">
                  <c:v>5.8062810000000002</c:v>
                </c:pt>
                <c:pt idx="313" formatCode="General">
                  <c:v>5.8067840000000004</c:v>
                </c:pt>
                <c:pt idx="314" formatCode="General">
                  <c:v>5.8072860000000004</c:v>
                </c:pt>
                <c:pt idx="315" formatCode="General">
                  <c:v>5.8077889999999996</c:v>
                </c:pt>
                <c:pt idx="316" formatCode="General">
                  <c:v>5.8082909999999996</c:v>
                </c:pt>
                <c:pt idx="317" formatCode="General">
                  <c:v>5.8087939999999998</c:v>
                </c:pt>
                <c:pt idx="318" formatCode="General">
                  <c:v>5.8092959999999998</c:v>
                </c:pt>
                <c:pt idx="319" formatCode="General">
                  <c:v>5.8097989999999999</c:v>
                </c:pt>
                <c:pt idx="320" formatCode="General">
                  <c:v>5.8103020000000001</c:v>
                </c:pt>
                <c:pt idx="321" formatCode="General">
                  <c:v>5.8108040000000001</c:v>
                </c:pt>
                <c:pt idx="322" formatCode="General">
                  <c:v>5.8113070000000002</c:v>
                </c:pt>
                <c:pt idx="323" formatCode="General">
                  <c:v>5.8118090000000002</c:v>
                </c:pt>
                <c:pt idx="324" formatCode="General">
                  <c:v>5.8123120000000004</c:v>
                </c:pt>
                <c:pt idx="325" formatCode="General">
                  <c:v>5.8128140000000004</c:v>
                </c:pt>
                <c:pt idx="326" formatCode="General">
                  <c:v>5.8133169999999996</c:v>
                </c:pt>
                <c:pt idx="327" formatCode="General">
                  <c:v>5.8138189999999996</c:v>
                </c:pt>
                <c:pt idx="328" formatCode="General">
                  <c:v>5.8143219999999998</c:v>
                </c:pt>
                <c:pt idx="329" formatCode="General">
                  <c:v>5.8148239999999998</c:v>
                </c:pt>
                <c:pt idx="330" formatCode="General">
                  <c:v>5.8153269999999999</c:v>
                </c:pt>
                <c:pt idx="331" formatCode="General">
                  <c:v>5.8158289999999999</c:v>
                </c:pt>
                <c:pt idx="332" formatCode="General">
                  <c:v>5.8163320000000001</c:v>
                </c:pt>
                <c:pt idx="333" formatCode="General">
                  <c:v>5.8168340000000001</c:v>
                </c:pt>
                <c:pt idx="334" formatCode="General">
                  <c:v>5.8173370000000002</c:v>
                </c:pt>
                <c:pt idx="335" formatCode="General">
                  <c:v>5.8178390000000002</c:v>
                </c:pt>
                <c:pt idx="336" formatCode="General">
                  <c:v>5.8183420000000003</c:v>
                </c:pt>
                <c:pt idx="337" formatCode="General">
                  <c:v>5.8188440000000003</c:v>
                </c:pt>
                <c:pt idx="338" formatCode="General">
                  <c:v>5.8193469999999996</c:v>
                </c:pt>
                <c:pt idx="339" formatCode="General">
                  <c:v>5.8198489999999996</c:v>
                </c:pt>
                <c:pt idx="340" formatCode="General">
                  <c:v>5.8203519999999997</c:v>
                </c:pt>
                <c:pt idx="341" formatCode="General">
                  <c:v>5.8208539999999998</c:v>
                </c:pt>
                <c:pt idx="342" formatCode="General">
                  <c:v>5.8213569999999999</c:v>
                </c:pt>
                <c:pt idx="343" formatCode="General">
                  <c:v>5.8218589999999999</c:v>
                </c:pt>
                <c:pt idx="344" formatCode="General">
                  <c:v>5.822362</c:v>
                </c:pt>
                <c:pt idx="345" formatCode="General">
                  <c:v>5.822864</c:v>
                </c:pt>
                <c:pt idx="346" formatCode="General">
                  <c:v>5.8233670000000002</c:v>
                </c:pt>
                <c:pt idx="347" formatCode="General">
                  <c:v>5.8238690000000002</c:v>
                </c:pt>
                <c:pt idx="348" formatCode="General">
                  <c:v>5.8243720000000003</c:v>
                </c:pt>
                <c:pt idx="349" formatCode="General">
                  <c:v>5.8248740000000003</c:v>
                </c:pt>
                <c:pt idx="350" formatCode="General">
                  <c:v>5.8253769999999996</c:v>
                </c:pt>
                <c:pt idx="351" formatCode="General">
                  <c:v>5.8258789999999996</c:v>
                </c:pt>
                <c:pt idx="352" formatCode="General">
                  <c:v>5.8263819999999997</c:v>
                </c:pt>
                <c:pt idx="353" formatCode="General">
                  <c:v>5.8268839999999997</c:v>
                </c:pt>
                <c:pt idx="354" formatCode="General">
                  <c:v>5.8273869999999999</c:v>
                </c:pt>
                <c:pt idx="355" formatCode="General">
                  <c:v>5.8278889999999999</c:v>
                </c:pt>
                <c:pt idx="356" formatCode="General">
                  <c:v>5.828392</c:v>
                </c:pt>
                <c:pt idx="357" formatCode="General">
                  <c:v>5.828894</c:v>
                </c:pt>
                <c:pt idx="358" formatCode="General">
                  <c:v>5.8293970000000002</c:v>
                </c:pt>
                <c:pt idx="359" formatCode="General">
                  <c:v>5.8298990000000002</c:v>
                </c:pt>
                <c:pt idx="360" formatCode="General">
                  <c:v>5.8304020000000003</c:v>
                </c:pt>
                <c:pt idx="361" formatCode="General">
                  <c:v>5.8309049999999996</c:v>
                </c:pt>
                <c:pt idx="362" formatCode="General">
                  <c:v>5.8314069999999996</c:v>
                </c:pt>
                <c:pt idx="363" formatCode="General">
                  <c:v>5.8319099999999997</c:v>
                </c:pt>
                <c:pt idx="364" formatCode="General">
                  <c:v>5.8324119999999997</c:v>
                </c:pt>
                <c:pt idx="365" formatCode="General">
                  <c:v>5.8329149999999998</c:v>
                </c:pt>
                <c:pt idx="366" formatCode="General">
                  <c:v>5.8334169999999999</c:v>
                </c:pt>
                <c:pt idx="367" formatCode="General">
                  <c:v>5.83392</c:v>
                </c:pt>
                <c:pt idx="368" formatCode="General">
                  <c:v>5.834422</c:v>
                </c:pt>
                <c:pt idx="369" formatCode="General">
                  <c:v>5.8349250000000001</c:v>
                </c:pt>
                <c:pt idx="370" formatCode="General">
                  <c:v>5.8354270000000001</c:v>
                </c:pt>
                <c:pt idx="371" formatCode="General">
                  <c:v>5.8359300000000003</c:v>
                </c:pt>
                <c:pt idx="372" formatCode="General">
                  <c:v>5.8364320000000003</c:v>
                </c:pt>
                <c:pt idx="373" formatCode="General">
                  <c:v>5.8369350000000004</c:v>
                </c:pt>
                <c:pt idx="374" formatCode="General">
                  <c:v>5.8374370000000004</c:v>
                </c:pt>
                <c:pt idx="375" formatCode="General">
                  <c:v>5.8379399999999997</c:v>
                </c:pt>
                <c:pt idx="376" formatCode="General">
                  <c:v>5.8384419999999997</c:v>
                </c:pt>
                <c:pt idx="377" formatCode="General">
                  <c:v>5.8389449999999998</c:v>
                </c:pt>
                <c:pt idx="378" formatCode="General">
                  <c:v>5.8394469999999998</c:v>
                </c:pt>
                <c:pt idx="379" formatCode="General">
                  <c:v>5.83995</c:v>
                </c:pt>
                <c:pt idx="380" formatCode="General">
                  <c:v>5.840452</c:v>
                </c:pt>
                <c:pt idx="381" formatCode="General">
                  <c:v>5.8409550000000001</c:v>
                </c:pt>
                <c:pt idx="382" formatCode="General">
                  <c:v>5.8414570000000001</c:v>
                </c:pt>
                <c:pt idx="383" formatCode="General">
                  <c:v>5.8419600000000003</c:v>
                </c:pt>
                <c:pt idx="384" formatCode="General">
                  <c:v>5.8424620000000003</c:v>
                </c:pt>
                <c:pt idx="385" formatCode="General">
                  <c:v>5.8429650000000004</c:v>
                </c:pt>
                <c:pt idx="386" formatCode="General">
                  <c:v>5.8434670000000004</c:v>
                </c:pt>
                <c:pt idx="387" formatCode="General">
                  <c:v>5.8439699999999997</c:v>
                </c:pt>
                <c:pt idx="388" formatCode="General">
                  <c:v>5.8444719999999997</c:v>
                </c:pt>
                <c:pt idx="389" formatCode="General">
                  <c:v>5.8449749999999998</c:v>
                </c:pt>
                <c:pt idx="390" formatCode="General">
                  <c:v>5.8454769999999998</c:v>
                </c:pt>
                <c:pt idx="391" formatCode="General">
                  <c:v>5.84598</c:v>
                </c:pt>
                <c:pt idx="392" formatCode="General">
                  <c:v>5.846482</c:v>
                </c:pt>
                <c:pt idx="393" formatCode="General">
                  <c:v>5.8469850000000001</c:v>
                </c:pt>
                <c:pt idx="394" formatCode="General">
                  <c:v>5.8474870000000001</c:v>
                </c:pt>
                <c:pt idx="395" formatCode="General">
                  <c:v>5.8479900000000002</c:v>
                </c:pt>
                <c:pt idx="396" formatCode="General">
                  <c:v>5.8484920000000002</c:v>
                </c:pt>
                <c:pt idx="397" formatCode="General">
                  <c:v>5.8489950000000004</c:v>
                </c:pt>
                <c:pt idx="398" formatCode="General">
                  <c:v>5.8494970000000004</c:v>
                </c:pt>
                <c:pt idx="399" formatCode="General">
                  <c:v>5.85</c:v>
                </c:pt>
              </c:numCache>
            </c:numRef>
          </c:xVal>
          <c:yVal>
            <c:numRef>
              <c:f>'Sheet1 (dB)'!$E$2:$E$1202</c:f>
              <c:numCache>
                <c:formatCode>0.00</c:formatCode>
                <c:ptCount val="1201"/>
                <c:pt idx="0">
                  <c:v>-21.904994597104512</c:v>
                </c:pt>
                <c:pt idx="1">
                  <c:v>-21.876052094515831</c:v>
                </c:pt>
                <c:pt idx="2">
                  <c:v>-21.854713661838577</c:v>
                </c:pt>
                <c:pt idx="3">
                  <c:v>-21.819982960480175</c:v>
                </c:pt>
                <c:pt idx="4">
                  <c:v>-21.775224528044809</c:v>
                </c:pt>
                <c:pt idx="5">
                  <c:v>-21.741196601978277</c:v>
                </c:pt>
                <c:pt idx="6">
                  <c:v>-21.713800836413132</c:v>
                </c:pt>
                <c:pt idx="7">
                  <c:v>-21.672229170219826</c:v>
                </c:pt>
                <c:pt idx="8">
                  <c:v>-21.654855952011197</c:v>
                </c:pt>
                <c:pt idx="9">
                  <c:v>-21.617758579402874</c:v>
                </c:pt>
                <c:pt idx="10">
                  <c:v>-21.578968403517358</c:v>
                </c:pt>
                <c:pt idx="11">
                  <c:v>-21.534822094386904</c:v>
                </c:pt>
                <c:pt idx="12">
                  <c:v>-21.517804929367884</c:v>
                </c:pt>
                <c:pt idx="13">
                  <c:v>-21.479977322338975</c:v>
                </c:pt>
                <c:pt idx="14">
                  <c:v>-21.419992063834261</c:v>
                </c:pt>
                <c:pt idx="15">
                  <c:v>-21.400914603435343</c:v>
                </c:pt>
                <c:pt idx="16">
                  <c:v>-21.343789470317162</c:v>
                </c:pt>
                <c:pt idx="17">
                  <c:v>-21.316199414972893</c:v>
                </c:pt>
                <c:pt idx="18">
                  <c:v>-21.272430792329075</c:v>
                </c:pt>
                <c:pt idx="19">
                  <c:v>-21.2322245835575</c:v>
                </c:pt>
                <c:pt idx="20">
                  <c:v>-21.188468064546431</c:v>
                </c:pt>
                <c:pt idx="21">
                  <c:v>-21.162150713496469</c:v>
                </c:pt>
                <c:pt idx="22">
                  <c:v>-21.100130099530602</c:v>
                </c:pt>
                <c:pt idx="23">
                  <c:v>-21.063060999234647</c:v>
                </c:pt>
                <c:pt idx="24">
                  <c:v>-21.011671430547636</c:v>
                </c:pt>
                <c:pt idx="25">
                  <c:v>-20.981145524270985</c:v>
                </c:pt>
                <c:pt idx="26">
                  <c:v>-20.939408535934358</c:v>
                </c:pt>
                <c:pt idx="27">
                  <c:v>-20.874650939601395</c:v>
                </c:pt>
                <c:pt idx="28">
                  <c:v>-20.834394587694195</c:v>
                </c:pt>
                <c:pt idx="29">
                  <c:v>-20.749517907454877</c:v>
                </c:pt>
                <c:pt idx="30">
                  <c:v>-20.73092650546559</c:v>
                </c:pt>
                <c:pt idx="31">
                  <c:v>-20.678556889954876</c:v>
                </c:pt>
                <c:pt idx="32">
                  <c:v>-20.616235068667073</c:v>
                </c:pt>
                <c:pt idx="33">
                  <c:v>-20.570077462537238</c:v>
                </c:pt>
                <c:pt idx="34">
                  <c:v>-20.521370015546974</c:v>
                </c:pt>
                <c:pt idx="35">
                  <c:v>-20.488233474996917</c:v>
                </c:pt>
                <c:pt idx="36">
                  <c:v>-20.425859745404317</c:v>
                </c:pt>
                <c:pt idx="37">
                  <c:v>-20.330299953879262</c:v>
                </c:pt>
                <c:pt idx="38">
                  <c:v>-20.279450002725152</c:v>
                </c:pt>
                <c:pt idx="39">
                  <c:v>-20.179125017058453</c:v>
                </c:pt>
                <c:pt idx="40">
                  <c:v>-20.14900221993237</c:v>
                </c:pt>
                <c:pt idx="41">
                  <c:v>-20.107249747853913</c:v>
                </c:pt>
                <c:pt idx="42">
                  <c:v>-20.006057157455956</c:v>
                </c:pt>
                <c:pt idx="43">
                  <c:v>-19.933927741388146</c:v>
                </c:pt>
                <c:pt idx="44">
                  <c:v>-19.8809974900398</c:v>
                </c:pt>
                <c:pt idx="45">
                  <c:v>-19.829629060128802</c:v>
                </c:pt>
                <c:pt idx="46">
                  <c:v>-19.701929539057357</c:v>
                </c:pt>
                <c:pt idx="47">
                  <c:v>-19.65858456669952</c:v>
                </c:pt>
                <c:pt idx="48">
                  <c:v>-19.59006937904293</c:v>
                </c:pt>
                <c:pt idx="49">
                  <c:v>-19.520022679652978</c:v>
                </c:pt>
                <c:pt idx="50">
                  <c:v>-19.430815978175552</c:v>
                </c:pt>
                <c:pt idx="51">
                  <c:v>-19.302651331215039</c:v>
                </c:pt>
                <c:pt idx="52">
                  <c:v>-19.16512614527668</c:v>
                </c:pt>
                <c:pt idx="53">
                  <c:v>-19.141075365533624</c:v>
                </c:pt>
                <c:pt idx="54">
                  <c:v>-19.026059162714372</c:v>
                </c:pt>
                <c:pt idx="55">
                  <c:v>-18.933125421523165</c:v>
                </c:pt>
                <c:pt idx="56">
                  <c:v>-18.857525312562984</c:v>
                </c:pt>
                <c:pt idx="57">
                  <c:v>-18.776945675585445</c:v>
                </c:pt>
                <c:pt idx="58">
                  <c:v>-18.635505886635531</c:v>
                </c:pt>
                <c:pt idx="59">
                  <c:v>-18.556127636472233</c:v>
                </c:pt>
                <c:pt idx="60">
                  <c:v>-18.434830892149382</c:v>
                </c:pt>
                <c:pt idx="61">
                  <c:v>-18.286485794276068</c:v>
                </c:pt>
                <c:pt idx="62">
                  <c:v>-18.213647861579688</c:v>
                </c:pt>
                <c:pt idx="63">
                  <c:v>-18.092119628441875</c:v>
                </c:pt>
                <c:pt idx="64">
                  <c:v>-18.032240826267717</c:v>
                </c:pt>
                <c:pt idx="65">
                  <c:v>-17.795375591680401</c:v>
                </c:pt>
                <c:pt idx="66">
                  <c:v>-17.734393617176284</c:v>
                </c:pt>
                <c:pt idx="67">
                  <c:v>-17.547123140405851</c:v>
                </c:pt>
                <c:pt idx="68">
                  <c:v>-17.28780585974599</c:v>
                </c:pt>
                <c:pt idx="69">
                  <c:v>-17.294507179654669</c:v>
                </c:pt>
                <c:pt idx="70">
                  <c:v>-17.06125946044509</c:v>
                </c:pt>
                <c:pt idx="71">
                  <c:v>-16.925862023933639</c:v>
                </c:pt>
                <c:pt idx="72">
                  <c:v>-16.77717713284818</c:v>
                </c:pt>
                <c:pt idx="73">
                  <c:v>-16.718816185755102</c:v>
                </c:pt>
                <c:pt idx="74">
                  <c:v>-16.480843085036209</c:v>
                </c:pt>
                <c:pt idx="75">
                  <c:v>-16.314306795309513</c:v>
                </c:pt>
                <c:pt idx="76">
                  <c:v>-16.06906575281247</c:v>
                </c:pt>
                <c:pt idx="77">
                  <c:v>-15.877218568801688</c:v>
                </c:pt>
                <c:pt idx="78">
                  <c:v>-15.720153960960388</c:v>
                </c:pt>
                <c:pt idx="79">
                  <c:v>-15.433435829511215</c:v>
                </c:pt>
                <c:pt idx="80">
                  <c:v>-15.281895944943889</c:v>
                </c:pt>
                <c:pt idx="81">
                  <c:v>-14.991743386565894</c:v>
                </c:pt>
                <c:pt idx="82">
                  <c:v>-14.759878198776004</c:v>
                </c:pt>
                <c:pt idx="83">
                  <c:v>-14.49585150075422</c:v>
                </c:pt>
                <c:pt idx="84">
                  <c:v>-14.410764010554594</c:v>
                </c:pt>
                <c:pt idx="85">
                  <c:v>-14.017456436429296</c:v>
                </c:pt>
                <c:pt idx="86">
                  <c:v>-13.782531471340489</c:v>
                </c:pt>
                <c:pt idx="87">
                  <c:v>-13.514926111805005</c:v>
                </c:pt>
                <c:pt idx="88">
                  <c:v>-13.24766374615624</c:v>
                </c:pt>
                <c:pt idx="89">
                  <c:v>-13.006754100295614</c:v>
                </c:pt>
                <c:pt idx="90">
                  <c:v>-12.717329048562963</c:v>
                </c:pt>
                <c:pt idx="91">
                  <c:v>-12.495763728747903</c:v>
                </c:pt>
                <c:pt idx="92">
                  <c:v>-12.279880277250292</c:v>
                </c:pt>
                <c:pt idx="93">
                  <c:v>-12.105868553232122</c:v>
                </c:pt>
                <c:pt idx="94">
                  <c:v>-11.964248329980595</c:v>
                </c:pt>
                <c:pt idx="95">
                  <c:v>-11.840117989671475</c:v>
                </c:pt>
                <c:pt idx="96">
                  <c:v>-11.79314546008955</c:v>
                </c:pt>
                <c:pt idx="97">
                  <c:v>-11.811777383836672</c:v>
                </c:pt>
                <c:pt idx="98">
                  <c:v>-11.909283028387481</c:v>
                </c:pt>
                <c:pt idx="99">
                  <c:v>-12.055690690808369</c:v>
                </c:pt>
                <c:pt idx="100">
                  <c:v>-12.325304598312218</c:v>
                </c:pt>
                <c:pt idx="101">
                  <c:v>-12.621699279956262</c:v>
                </c:pt>
                <c:pt idx="102">
                  <c:v>-12.999463490614382</c:v>
                </c:pt>
                <c:pt idx="103">
                  <c:v>-13.434961501708393</c:v>
                </c:pt>
                <c:pt idx="104">
                  <c:v>-13.907091880976051</c:v>
                </c:pt>
                <c:pt idx="105">
                  <c:v>-14.437061795555802</c:v>
                </c:pt>
                <c:pt idx="106">
                  <c:v>-14.950874049644248</c:v>
                </c:pt>
                <c:pt idx="107">
                  <c:v>-15.514999003378772</c:v>
                </c:pt>
                <c:pt idx="108">
                  <c:v>-16.054801794185551</c:v>
                </c:pt>
                <c:pt idx="109">
                  <c:v>-16.626464821008756</c:v>
                </c:pt>
                <c:pt idx="110">
                  <c:v>-17.120052146009918</c:v>
                </c:pt>
                <c:pt idx="111">
                  <c:v>-17.655781623322873</c:v>
                </c:pt>
                <c:pt idx="112">
                  <c:v>-18.115912323500829</c:v>
                </c:pt>
                <c:pt idx="113">
                  <c:v>-18.638669357956811</c:v>
                </c:pt>
                <c:pt idx="114">
                  <c:v>-19.097893266460325</c:v>
                </c:pt>
                <c:pt idx="115">
                  <c:v>-19.60789729990724</c:v>
                </c:pt>
                <c:pt idx="116">
                  <c:v>-20.049320624179106</c:v>
                </c:pt>
                <c:pt idx="117">
                  <c:v>-20.62494141632785</c:v>
                </c:pt>
                <c:pt idx="118">
                  <c:v>-21.141925534265486</c:v>
                </c:pt>
                <c:pt idx="119">
                  <c:v>-21.723460387337418</c:v>
                </c:pt>
                <c:pt idx="120">
                  <c:v>-22.281396017590925</c:v>
                </c:pt>
                <c:pt idx="121">
                  <c:v>-22.858111750567591</c:v>
                </c:pt>
                <c:pt idx="122">
                  <c:v>-23.452820858189369</c:v>
                </c:pt>
                <c:pt idx="123">
                  <c:v>-24.047228548556717</c:v>
                </c:pt>
                <c:pt idx="124">
                  <c:v>-24.647087714709635</c:v>
                </c:pt>
                <c:pt idx="125">
                  <c:v>-25.272561695660116</c:v>
                </c:pt>
                <c:pt idx="126">
                  <c:v>-25.879828376808817</c:v>
                </c:pt>
                <c:pt idx="127">
                  <c:v>-26.511845950986618</c:v>
                </c:pt>
                <c:pt idx="128">
                  <c:v>-27.145436224779296</c:v>
                </c:pt>
                <c:pt idx="129">
                  <c:v>-27.727052847683499</c:v>
                </c:pt>
                <c:pt idx="130">
                  <c:v>-28.339905414064638</c:v>
                </c:pt>
                <c:pt idx="131">
                  <c:v>-29.087209880421895</c:v>
                </c:pt>
                <c:pt idx="132">
                  <c:v>-29.797306371266078</c:v>
                </c:pt>
                <c:pt idx="133">
                  <c:v>-30.425192093996319</c:v>
                </c:pt>
                <c:pt idx="134">
                  <c:v>-31.118272195715278</c:v>
                </c:pt>
                <c:pt idx="135">
                  <c:v>-31.759355051578805</c:v>
                </c:pt>
                <c:pt idx="136">
                  <c:v>-32.569018212181149</c:v>
                </c:pt>
                <c:pt idx="137">
                  <c:v>-33.364244673803356</c:v>
                </c:pt>
                <c:pt idx="138">
                  <c:v>-34.09267063480933</c:v>
                </c:pt>
                <c:pt idx="139">
                  <c:v>-34.893323955496818</c:v>
                </c:pt>
                <c:pt idx="140">
                  <c:v>-35.753389505071176</c:v>
                </c:pt>
                <c:pt idx="141">
                  <c:v>-36.706935889960178</c:v>
                </c:pt>
                <c:pt idx="142">
                  <c:v>-37.46803295443015</c:v>
                </c:pt>
                <c:pt idx="143">
                  <c:v>-38.456368468041319</c:v>
                </c:pt>
                <c:pt idx="144">
                  <c:v>-39.665843769709788</c:v>
                </c:pt>
                <c:pt idx="145">
                  <c:v>-40.715420282797851</c:v>
                </c:pt>
                <c:pt idx="146">
                  <c:v>-41.749482714594201</c:v>
                </c:pt>
                <c:pt idx="147">
                  <c:v>-42.802776323575664</c:v>
                </c:pt>
                <c:pt idx="148">
                  <c:v>-44.10339373868829</c:v>
                </c:pt>
                <c:pt idx="149">
                  <c:v>-45.288088943767519</c:v>
                </c:pt>
                <c:pt idx="150">
                  <c:v>-46.247362544824412</c:v>
                </c:pt>
                <c:pt idx="151">
                  <c:v>-46.740965671673777</c:v>
                </c:pt>
                <c:pt idx="152">
                  <c:v>-47.183239453921921</c:v>
                </c:pt>
                <c:pt idx="153">
                  <c:v>-47.260003793055262</c:v>
                </c:pt>
                <c:pt idx="154">
                  <c:v>-46.404995981924259</c:v>
                </c:pt>
                <c:pt idx="155">
                  <c:v>-45.814127315127394</c:v>
                </c:pt>
                <c:pt idx="156">
                  <c:v>-44.877090474073675</c:v>
                </c:pt>
                <c:pt idx="157">
                  <c:v>-44.018899044032622</c:v>
                </c:pt>
                <c:pt idx="158">
                  <c:v>-43.16647710638216</c:v>
                </c:pt>
                <c:pt idx="159">
                  <c:v>-42.692960583961963</c:v>
                </c:pt>
                <c:pt idx="160">
                  <c:v>-41.667130371122468</c:v>
                </c:pt>
                <c:pt idx="161">
                  <c:v>-40.77633601964574</c:v>
                </c:pt>
                <c:pt idx="162">
                  <c:v>-40.31228483932604</c:v>
                </c:pt>
                <c:pt idx="163">
                  <c:v>-39.808648573329002</c:v>
                </c:pt>
                <c:pt idx="164">
                  <c:v>-39.227015199688836</c:v>
                </c:pt>
                <c:pt idx="165">
                  <c:v>-38.686594582232743</c:v>
                </c:pt>
                <c:pt idx="166">
                  <c:v>-38.310602499735872</c:v>
                </c:pt>
                <c:pt idx="167">
                  <c:v>-37.891466734269891</c:v>
                </c:pt>
                <c:pt idx="168">
                  <c:v>-37.511468707610859</c:v>
                </c:pt>
                <c:pt idx="169">
                  <c:v>-37.195218126149129</c:v>
                </c:pt>
                <c:pt idx="170">
                  <c:v>-36.808629603644519</c:v>
                </c:pt>
                <c:pt idx="171">
                  <c:v>-36.44160614948126</c:v>
                </c:pt>
                <c:pt idx="172">
                  <c:v>-36.121078896803553</c:v>
                </c:pt>
                <c:pt idx="173">
                  <c:v>-35.850924185852804</c:v>
                </c:pt>
                <c:pt idx="174">
                  <c:v>-35.58481732309766</c:v>
                </c:pt>
                <c:pt idx="175">
                  <c:v>-35.360748386469467</c:v>
                </c:pt>
                <c:pt idx="176">
                  <c:v>-35.094171235508497</c:v>
                </c:pt>
                <c:pt idx="177">
                  <c:v>-34.835615754596901</c:v>
                </c:pt>
                <c:pt idx="178">
                  <c:v>-34.563679688180216</c:v>
                </c:pt>
                <c:pt idx="179">
                  <c:v>-34.379687739061552</c:v>
                </c:pt>
                <c:pt idx="180">
                  <c:v>-34.219363442391014</c:v>
                </c:pt>
                <c:pt idx="181">
                  <c:v>-34.032131764587739</c:v>
                </c:pt>
                <c:pt idx="182">
                  <c:v>-33.835235287006007</c:v>
                </c:pt>
                <c:pt idx="183">
                  <c:v>-33.595173498491519</c:v>
                </c:pt>
                <c:pt idx="184">
                  <c:v>-33.476767078318261</c:v>
                </c:pt>
                <c:pt idx="185">
                  <c:v>-33.31141941618047</c:v>
                </c:pt>
                <c:pt idx="186">
                  <c:v>-33.194590639737072</c:v>
                </c:pt>
                <c:pt idx="187">
                  <c:v>-33.014748249217895</c:v>
                </c:pt>
                <c:pt idx="188">
                  <c:v>-32.851945591677868</c:v>
                </c:pt>
                <c:pt idx="189">
                  <c:v>-32.720314082198833</c:v>
                </c:pt>
                <c:pt idx="190">
                  <c:v>-32.559930990300337</c:v>
                </c:pt>
                <c:pt idx="191">
                  <c:v>-32.427029238459461</c:v>
                </c:pt>
                <c:pt idx="192">
                  <c:v>-32.324760174130056</c:v>
                </c:pt>
                <c:pt idx="193">
                  <c:v>-32.248005677700348</c:v>
                </c:pt>
                <c:pt idx="194">
                  <c:v>-32.098594625389424</c:v>
                </c:pt>
                <c:pt idx="195">
                  <c:v>-31.98731565776956</c:v>
                </c:pt>
                <c:pt idx="196">
                  <c:v>-31.903502166261557</c:v>
                </c:pt>
                <c:pt idx="197">
                  <c:v>-31.774319565089545</c:v>
                </c:pt>
                <c:pt idx="198">
                  <c:v>-31.671656442664563</c:v>
                </c:pt>
                <c:pt idx="199">
                  <c:v>-31.532676477619535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'Sheet1 (dB)'!$F$1</c:f>
              <c:strCache>
                <c:ptCount val="1"/>
                <c:pt idx="0">
                  <c:v>16mV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8"/>
            <c:spPr>
              <a:noFill/>
              <a:ln>
                <a:solidFill>
                  <a:schemeClr val="tx1">
                    <a:alpha val="30000"/>
                  </a:schemeClr>
                </a:solidFill>
              </a:ln>
            </c:spPr>
          </c:marker>
          <c:xVal>
            <c:numRef>
              <c:f>'Sheet1 (dB)'!$A$2:$A$1202</c:f>
              <c:numCache>
                <c:formatCode>0.00</c:formatCode>
                <c:ptCount val="1201"/>
                <c:pt idx="0">
                  <c:v>5.75</c:v>
                </c:pt>
                <c:pt idx="1">
                  <c:v>5.7505025125599998</c:v>
                </c:pt>
                <c:pt idx="2">
                  <c:v>5.7510050251299996</c:v>
                </c:pt>
                <c:pt idx="3">
                  <c:v>5.7515075376899993</c:v>
                </c:pt>
                <c:pt idx="4">
                  <c:v>5.75201005025</c:v>
                </c:pt>
                <c:pt idx="5">
                  <c:v>5.7525125628099998</c:v>
                </c:pt>
                <c:pt idx="6">
                  <c:v>5.7530150753800005</c:v>
                </c:pt>
                <c:pt idx="7">
                  <c:v>5.7535175879400002</c:v>
                </c:pt>
                <c:pt idx="8">
                  <c:v>5.7540201005</c:v>
                </c:pt>
                <c:pt idx="9">
                  <c:v>5.7545226130699998</c:v>
                </c:pt>
                <c:pt idx="10">
                  <c:v>5.7550251256299996</c:v>
                </c:pt>
                <c:pt idx="11">
                  <c:v>5.7555276381900002</c:v>
                </c:pt>
                <c:pt idx="12">
                  <c:v>5.75603015075</c:v>
                </c:pt>
                <c:pt idx="13">
                  <c:v>5.7565326633200007</c:v>
                </c:pt>
                <c:pt idx="14">
                  <c:v>5.7570351758799996</c:v>
                </c:pt>
                <c:pt idx="15">
                  <c:v>5.7575376884399994</c:v>
                </c:pt>
                <c:pt idx="16">
                  <c:v>5.75804020101</c:v>
                </c:pt>
                <c:pt idx="17">
                  <c:v>5.7585427135699998</c:v>
                </c:pt>
                <c:pt idx="18">
                  <c:v>5.7590452261300005</c:v>
                </c:pt>
                <c:pt idx="19">
                  <c:v>5.7595477386900003</c:v>
                </c:pt>
                <c:pt idx="20">
                  <c:v>5.76005025126</c:v>
                </c:pt>
                <c:pt idx="21">
                  <c:v>5.7605527638199998</c:v>
                </c:pt>
                <c:pt idx="22">
                  <c:v>5.7610552763799996</c:v>
                </c:pt>
                <c:pt idx="23">
                  <c:v>5.7615577889400003</c:v>
                </c:pt>
                <c:pt idx="24">
                  <c:v>5.76206030151</c:v>
                </c:pt>
                <c:pt idx="25">
                  <c:v>5.7625628140700007</c:v>
                </c:pt>
                <c:pt idx="26">
                  <c:v>5.7630653266299996</c:v>
                </c:pt>
                <c:pt idx="27">
                  <c:v>5.7635678392000003</c:v>
                </c:pt>
                <c:pt idx="28">
                  <c:v>5.76407035176</c:v>
                </c:pt>
                <c:pt idx="29">
                  <c:v>5.7645728643199998</c:v>
                </c:pt>
                <c:pt idx="30">
                  <c:v>5.7650753768800005</c:v>
                </c:pt>
                <c:pt idx="31">
                  <c:v>5.7655778894499994</c:v>
                </c:pt>
                <c:pt idx="32">
                  <c:v>5.76608040201</c:v>
                </c:pt>
                <c:pt idx="33">
                  <c:v>5.7665829145699998</c:v>
                </c:pt>
                <c:pt idx="34">
                  <c:v>5.7670854271400005</c:v>
                </c:pt>
                <c:pt idx="35">
                  <c:v>5.7675879397000003</c:v>
                </c:pt>
                <c:pt idx="36">
                  <c:v>5.7680904522600001</c:v>
                </c:pt>
                <c:pt idx="37">
                  <c:v>5.7685929648200007</c:v>
                </c:pt>
                <c:pt idx="38">
                  <c:v>5.7690954773899996</c:v>
                </c:pt>
                <c:pt idx="39">
                  <c:v>5.7695979899500003</c:v>
                </c:pt>
                <c:pt idx="40">
                  <c:v>5.7701005025100001</c:v>
                </c:pt>
                <c:pt idx="41">
                  <c:v>5.7706030150799998</c:v>
                </c:pt>
                <c:pt idx="42">
                  <c:v>5.7711055276399996</c:v>
                </c:pt>
                <c:pt idx="43">
                  <c:v>5.7716080401999994</c:v>
                </c:pt>
                <c:pt idx="44">
                  <c:v>5.7721105527600001</c:v>
                </c:pt>
                <c:pt idx="45">
                  <c:v>5.7726130653299998</c:v>
                </c:pt>
                <c:pt idx="46">
                  <c:v>5.7731155778900005</c:v>
                </c:pt>
                <c:pt idx="47">
                  <c:v>5.7736180904500003</c:v>
                </c:pt>
                <c:pt idx="48">
                  <c:v>5.7741206030200001</c:v>
                </c:pt>
                <c:pt idx="49">
                  <c:v>5.7746231155799999</c:v>
                </c:pt>
                <c:pt idx="50">
                  <c:v>5.7751256281399996</c:v>
                </c:pt>
                <c:pt idx="51">
                  <c:v>5.7756281407000003</c:v>
                </c:pt>
                <c:pt idx="52">
                  <c:v>5.7761306532700001</c:v>
                </c:pt>
                <c:pt idx="53">
                  <c:v>5.7766331658299999</c:v>
                </c:pt>
                <c:pt idx="54">
                  <c:v>5.7771356783899996</c:v>
                </c:pt>
                <c:pt idx="55">
                  <c:v>5.7776381909499994</c:v>
                </c:pt>
                <c:pt idx="56">
                  <c:v>5.7781407035200001</c:v>
                </c:pt>
                <c:pt idx="57">
                  <c:v>5.7786432160799999</c:v>
                </c:pt>
                <c:pt idx="58">
                  <c:v>5.7791457286400005</c:v>
                </c:pt>
                <c:pt idx="59">
                  <c:v>5.7796482412099994</c:v>
                </c:pt>
                <c:pt idx="60">
                  <c:v>5.7801507537700001</c:v>
                </c:pt>
                <c:pt idx="61">
                  <c:v>5.7806532663299999</c:v>
                </c:pt>
                <c:pt idx="62">
                  <c:v>5.7811557788899997</c:v>
                </c:pt>
                <c:pt idx="63">
                  <c:v>5.7816582914600003</c:v>
                </c:pt>
                <c:pt idx="64">
                  <c:v>5.7821608040200001</c:v>
                </c:pt>
                <c:pt idx="65">
                  <c:v>5.7826633165800008</c:v>
                </c:pt>
                <c:pt idx="66">
                  <c:v>5.7831658291499997</c:v>
                </c:pt>
                <c:pt idx="67">
                  <c:v>5.7836683417100003</c:v>
                </c:pt>
                <c:pt idx="68">
                  <c:v>5.7841708542700001</c:v>
                </c:pt>
                <c:pt idx="69">
                  <c:v>5.7846733668299999</c:v>
                </c:pt>
                <c:pt idx="70">
                  <c:v>5.7851758793999997</c:v>
                </c:pt>
                <c:pt idx="71">
                  <c:v>5.7856783919599994</c:v>
                </c:pt>
                <c:pt idx="72">
                  <c:v>5.7861809045200001</c:v>
                </c:pt>
                <c:pt idx="73">
                  <c:v>5.7866834170899999</c:v>
                </c:pt>
                <c:pt idx="74">
                  <c:v>5.7871859296500006</c:v>
                </c:pt>
                <c:pt idx="75">
                  <c:v>5.7876884422100003</c:v>
                </c:pt>
                <c:pt idx="76">
                  <c:v>5.7881909547700001</c:v>
                </c:pt>
                <c:pt idx="77">
                  <c:v>5.7886934673399999</c:v>
                </c:pt>
                <c:pt idx="78">
                  <c:v>5.7891959798999997</c:v>
                </c:pt>
                <c:pt idx="79">
                  <c:v>5.7896984924600003</c:v>
                </c:pt>
                <c:pt idx="80">
                  <c:v>5.7902010050299992</c:v>
                </c:pt>
                <c:pt idx="81">
                  <c:v>5.7907035175899999</c:v>
                </c:pt>
                <c:pt idx="82">
                  <c:v>5.7912060301499997</c:v>
                </c:pt>
                <c:pt idx="83">
                  <c:v>5.7917085427099995</c:v>
                </c:pt>
                <c:pt idx="84">
                  <c:v>5.7922110552800001</c:v>
                </c:pt>
                <c:pt idx="85">
                  <c:v>5.7927135678399999</c:v>
                </c:pt>
                <c:pt idx="86">
                  <c:v>5.7932160804000006</c:v>
                </c:pt>
                <c:pt idx="87">
                  <c:v>5.7937185929600004</c:v>
                </c:pt>
                <c:pt idx="88">
                  <c:v>5.7942211055300001</c:v>
                </c:pt>
                <c:pt idx="89">
                  <c:v>5.7947236180899999</c:v>
                </c:pt>
                <c:pt idx="90">
                  <c:v>5.7952261306499997</c:v>
                </c:pt>
                <c:pt idx="91">
                  <c:v>5.7957286432200004</c:v>
                </c:pt>
                <c:pt idx="92">
                  <c:v>5.7962311557799993</c:v>
                </c:pt>
                <c:pt idx="93">
                  <c:v>5.7967336683399999</c:v>
                </c:pt>
                <c:pt idx="94">
                  <c:v>5.7972361808999997</c:v>
                </c:pt>
                <c:pt idx="95">
                  <c:v>5.7977386934700004</c:v>
                </c:pt>
                <c:pt idx="96">
                  <c:v>5.7982412060300001</c:v>
                </c:pt>
                <c:pt idx="97">
                  <c:v>5.7987437185899999</c:v>
                </c:pt>
                <c:pt idx="98">
                  <c:v>5.7992462311599997</c:v>
                </c:pt>
                <c:pt idx="99">
                  <c:v>5.7997487437199995</c:v>
                </c:pt>
                <c:pt idx="100">
                  <c:v>5.8002512562800002</c:v>
                </c:pt>
                <c:pt idx="101">
                  <c:v>5.8007537688399999</c:v>
                </c:pt>
                <c:pt idx="102">
                  <c:v>5.8012562814100006</c:v>
                </c:pt>
                <c:pt idx="103">
                  <c:v>5.8017587939700004</c:v>
                </c:pt>
                <c:pt idx="104">
                  <c:v>5.8022613065299993</c:v>
                </c:pt>
                <c:pt idx="105">
                  <c:v>5.8027638190999999</c:v>
                </c:pt>
                <c:pt idx="106">
                  <c:v>5.8032663316599997</c:v>
                </c:pt>
                <c:pt idx="107">
                  <c:v>5.8037688442200004</c:v>
                </c:pt>
                <c:pt idx="108">
                  <c:v>5.8042713567800002</c:v>
                </c:pt>
                <c:pt idx="109">
                  <c:v>5.8047738693499999</c:v>
                </c:pt>
                <c:pt idx="110">
                  <c:v>5.8052763819099997</c:v>
                </c:pt>
                <c:pt idx="111">
                  <c:v>5.8057788944699995</c:v>
                </c:pt>
                <c:pt idx="112">
                  <c:v>5.8062814070400002</c:v>
                </c:pt>
                <c:pt idx="113">
                  <c:v>5.8067839196</c:v>
                </c:pt>
                <c:pt idx="114">
                  <c:v>5.8072864321600006</c:v>
                </c:pt>
                <c:pt idx="115">
                  <c:v>5.8077889447200004</c:v>
                </c:pt>
                <c:pt idx="116">
                  <c:v>5.8082914572900002</c:v>
                </c:pt>
                <c:pt idx="117">
                  <c:v>5.80879396985</c:v>
                </c:pt>
                <c:pt idx="118">
                  <c:v>5.8092964824099997</c:v>
                </c:pt>
                <c:pt idx="119">
                  <c:v>5.8097989949700004</c:v>
                </c:pt>
                <c:pt idx="120">
                  <c:v>5.8103015075399993</c:v>
                </c:pt>
                <c:pt idx="121">
                  <c:v>5.8108040201</c:v>
                </c:pt>
                <c:pt idx="122">
                  <c:v>5.8113065326599997</c:v>
                </c:pt>
                <c:pt idx="123">
                  <c:v>5.8118090452300004</c:v>
                </c:pt>
                <c:pt idx="124">
                  <c:v>5.8123115577900002</c:v>
                </c:pt>
                <c:pt idx="125">
                  <c:v>5.81281407035</c:v>
                </c:pt>
                <c:pt idx="126">
                  <c:v>5.8133165829100006</c:v>
                </c:pt>
                <c:pt idx="127">
                  <c:v>5.8138190954799995</c:v>
                </c:pt>
                <c:pt idx="128">
                  <c:v>5.8143216080400002</c:v>
                </c:pt>
                <c:pt idx="129">
                  <c:v>5.8148241206</c:v>
                </c:pt>
                <c:pt idx="130">
                  <c:v>5.8153266331700006</c:v>
                </c:pt>
                <c:pt idx="131">
                  <c:v>5.8158291457300004</c:v>
                </c:pt>
                <c:pt idx="132">
                  <c:v>5.8163316582899993</c:v>
                </c:pt>
                <c:pt idx="133">
                  <c:v>5.81683417085</c:v>
                </c:pt>
                <c:pt idx="134">
                  <c:v>5.8173366834199998</c:v>
                </c:pt>
                <c:pt idx="135">
                  <c:v>5.8178391959800004</c:v>
                </c:pt>
                <c:pt idx="136">
                  <c:v>5.8183417085400002</c:v>
                </c:pt>
                <c:pt idx="137">
                  <c:v>5.81884422111</c:v>
                </c:pt>
                <c:pt idx="138">
                  <c:v>5.8193467336699998</c:v>
                </c:pt>
                <c:pt idx="139">
                  <c:v>5.8198492462299996</c:v>
                </c:pt>
                <c:pt idx="140">
                  <c:v>5.8203517587900002</c:v>
                </c:pt>
                <c:pt idx="141">
                  <c:v>5.82085427136</c:v>
                </c:pt>
                <c:pt idx="142">
                  <c:v>5.8213567839200007</c:v>
                </c:pt>
                <c:pt idx="143">
                  <c:v>5.8218592964800004</c:v>
                </c:pt>
                <c:pt idx="144">
                  <c:v>5.8223618090500002</c:v>
                </c:pt>
                <c:pt idx="145">
                  <c:v>5.82286432161</c:v>
                </c:pt>
                <c:pt idx="146">
                  <c:v>5.8233668341699998</c:v>
                </c:pt>
                <c:pt idx="147">
                  <c:v>5.8238693467300005</c:v>
                </c:pt>
                <c:pt idx="148">
                  <c:v>5.8243718592999993</c:v>
                </c:pt>
                <c:pt idx="149">
                  <c:v>5.82487437186</c:v>
                </c:pt>
                <c:pt idx="150">
                  <c:v>5.8253768844199998</c:v>
                </c:pt>
                <c:pt idx="151">
                  <c:v>5.8258793969799996</c:v>
                </c:pt>
                <c:pt idx="152">
                  <c:v>5.8263819095500002</c:v>
                </c:pt>
                <c:pt idx="153">
                  <c:v>5.82688442211</c:v>
                </c:pt>
                <c:pt idx="154">
                  <c:v>5.8273869346700007</c:v>
                </c:pt>
                <c:pt idx="155">
                  <c:v>5.8278894472399996</c:v>
                </c:pt>
                <c:pt idx="156">
                  <c:v>5.8283919598000002</c:v>
                </c:pt>
                <c:pt idx="157">
                  <c:v>5.82889447236</c:v>
                </c:pt>
                <c:pt idx="158">
                  <c:v>5.8293969849199998</c:v>
                </c:pt>
                <c:pt idx="159">
                  <c:v>5.8298994974899996</c:v>
                </c:pt>
                <c:pt idx="160">
                  <c:v>5.8304020100499994</c:v>
                </c:pt>
                <c:pt idx="161">
                  <c:v>5.83090452261</c:v>
                </c:pt>
                <c:pt idx="162">
                  <c:v>5.8314070351799998</c:v>
                </c:pt>
                <c:pt idx="163">
                  <c:v>5.8319095477400005</c:v>
                </c:pt>
                <c:pt idx="164">
                  <c:v>5.8324120603000003</c:v>
                </c:pt>
                <c:pt idx="165">
                  <c:v>5.83291457286</c:v>
                </c:pt>
                <c:pt idx="166">
                  <c:v>5.8334170854299998</c:v>
                </c:pt>
                <c:pt idx="167">
                  <c:v>5.8339195979899996</c:v>
                </c:pt>
                <c:pt idx="168">
                  <c:v>5.8344221105500003</c:v>
                </c:pt>
                <c:pt idx="169">
                  <c:v>5.83492462312</c:v>
                </c:pt>
                <c:pt idx="170">
                  <c:v>5.8354271356800007</c:v>
                </c:pt>
                <c:pt idx="171">
                  <c:v>5.8359296482399996</c:v>
                </c:pt>
                <c:pt idx="172">
                  <c:v>5.8364321607999994</c:v>
                </c:pt>
                <c:pt idx="173">
                  <c:v>5.83693467337</c:v>
                </c:pt>
                <c:pt idx="174">
                  <c:v>5.8374371859299998</c:v>
                </c:pt>
                <c:pt idx="175">
                  <c:v>5.8379396984900005</c:v>
                </c:pt>
                <c:pt idx="176">
                  <c:v>5.8384422110599994</c:v>
                </c:pt>
                <c:pt idx="177">
                  <c:v>5.8389447236200001</c:v>
                </c:pt>
                <c:pt idx="178">
                  <c:v>5.8394472361799998</c:v>
                </c:pt>
                <c:pt idx="179">
                  <c:v>5.8399497487399996</c:v>
                </c:pt>
                <c:pt idx="180">
                  <c:v>5.8404522613100003</c:v>
                </c:pt>
                <c:pt idx="181">
                  <c:v>5.8409547738700001</c:v>
                </c:pt>
                <c:pt idx="182">
                  <c:v>5.8414572864300007</c:v>
                </c:pt>
                <c:pt idx="183">
                  <c:v>5.8419597989899996</c:v>
                </c:pt>
                <c:pt idx="184">
                  <c:v>5.8424623115600003</c:v>
                </c:pt>
                <c:pt idx="185">
                  <c:v>5.8429648241200001</c:v>
                </c:pt>
                <c:pt idx="186">
                  <c:v>5.8434673366799998</c:v>
                </c:pt>
                <c:pt idx="187">
                  <c:v>5.8439698492499996</c:v>
                </c:pt>
                <c:pt idx="188">
                  <c:v>5.8444723618099994</c:v>
                </c:pt>
                <c:pt idx="189">
                  <c:v>5.8449748743700001</c:v>
                </c:pt>
                <c:pt idx="190">
                  <c:v>5.8454773869299999</c:v>
                </c:pt>
                <c:pt idx="191">
                  <c:v>5.8459798995000005</c:v>
                </c:pt>
                <c:pt idx="192">
                  <c:v>5.8464824120600003</c:v>
                </c:pt>
                <c:pt idx="193">
                  <c:v>5.8469849246200001</c:v>
                </c:pt>
                <c:pt idx="194">
                  <c:v>5.8474874371899999</c:v>
                </c:pt>
                <c:pt idx="195">
                  <c:v>5.8479899497499996</c:v>
                </c:pt>
                <c:pt idx="196">
                  <c:v>5.8484924623100003</c:v>
                </c:pt>
                <c:pt idx="197">
                  <c:v>5.8489949748700001</c:v>
                </c:pt>
                <c:pt idx="198">
                  <c:v>5.8494974874399999</c:v>
                </c:pt>
                <c:pt idx="199">
                  <c:v>5.85</c:v>
                </c:pt>
                <c:pt idx="200" formatCode="General">
                  <c:v>5.75</c:v>
                </c:pt>
                <c:pt idx="201" formatCode="General">
                  <c:v>5.7505030000000001</c:v>
                </c:pt>
                <c:pt idx="202" formatCode="General">
                  <c:v>5.7510050000000001</c:v>
                </c:pt>
                <c:pt idx="203" formatCode="General">
                  <c:v>5.7515080000000003</c:v>
                </c:pt>
                <c:pt idx="204" formatCode="General">
                  <c:v>5.7520100000000003</c:v>
                </c:pt>
                <c:pt idx="205" formatCode="General">
                  <c:v>5.7525130000000004</c:v>
                </c:pt>
                <c:pt idx="206" formatCode="General">
                  <c:v>5.7530150000000004</c:v>
                </c:pt>
                <c:pt idx="207" formatCode="General">
                  <c:v>5.7535179999999997</c:v>
                </c:pt>
                <c:pt idx="208" formatCode="General">
                  <c:v>5.7540199999999997</c:v>
                </c:pt>
                <c:pt idx="209" formatCode="General">
                  <c:v>5.7545229999999998</c:v>
                </c:pt>
                <c:pt idx="210" formatCode="General">
                  <c:v>5.7550249999999998</c:v>
                </c:pt>
                <c:pt idx="211" formatCode="General">
                  <c:v>5.755528</c:v>
                </c:pt>
                <c:pt idx="212" formatCode="General">
                  <c:v>5.75603</c:v>
                </c:pt>
                <c:pt idx="213" formatCode="General">
                  <c:v>5.7565330000000001</c:v>
                </c:pt>
                <c:pt idx="214" formatCode="General">
                  <c:v>5.7570350000000001</c:v>
                </c:pt>
                <c:pt idx="215" formatCode="General">
                  <c:v>5.7575380000000003</c:v>
                </c:pt>
                <c:pt idx="216" formatCode="General">
                  <c:v>5.7580400000000003</c:v>
                </c:pt>
                <c:pt idx="217" formatCode="General">
                  <c:v>5.7585430000000004</c:v>
                </c:pt>
                <c:pt idx="218" formatCode="General">
                  <c:v>5.7590450000000004</c:v>
                </c:pt>
                <c:pt idx="219" formatCode="General">
                  <c:v>5.7595479999999997</c:v>
                </c:pt>
                <c:pt idx="220" formatCode="General">
                  <c:v>5.7600499999999997</c:v>
                </c:pt>
                <c:pt idx="221" formatCode="General">
                  <c:v>5.7605529999999998</c:v>
                </c:pt>
                <c:pt idx="222" formatCode="General">
                  <c:v>5.7610549999999998</c:v>
                </c:pt>
                <c:pt idx="223" formatCode="General">
                  <c:v>5.761558</c:v>
                </c:pt>
                <c:pt idx="224" formatCode="General">
                  <c:v>5.76206</c:v>
                </c:pt>
                <c:pt idx="225" formatCode="General">
                  <c:v>5.7625630000000001</c:v>
                </c:pt>
                <c:pt idx="226" formatCode="General">
                  <c:v>5.7630650000000001</c:v>
                </c:pt>
                <c:pt idx="227" formatCode="General">
                  <c:v>5.7635680000000002</c:v>
                </c:pt>
                <c:pt idx="228" formatCode="General">
                  <c:v>5.7640700000000002</c:v>
                </c:pt>
                <c:pt idx="229" formatCode="General">
                  <c:v>5.7645730000000004</c:v>
                </c:pt>
                <c:pt idx="230" formatCode="General">
                  <c:v>5.7650750000000004</c:v>
                </c:pt>
                <c:pt idx="231" formatCode="General">
                  <c:v>5.7655779999999996</c:v>
                </c:pt>
                <c:pt idx="232" formatCode="General">
                  <c:v>5.7660799999999997</c:v>
                </c:pt>
                <c:pt idx="233" formatCode="General">
                  <c:v>5.7665829999999998</c:v>
                </c:pt>
                <c:pt idx="234" formatCode="General">
                  <c:v>5.7670849999999998</c:v>
                </c:pt>
                <c:pt idx="235" formatCode="General">
                  <c:v>5.7675879999999999</c:v>
                </c:pt>
                <c:pt idx="236" formatCode="General">
                  <c:v>5.7680899999999999</c:v>
                </c:pt>
                <c:pt idx="237" formatCode="General">
                  <c:v>5.7685930000000001</c:v>
                </c:pt>
                <c:pt idx="238" formatCode="General">
                  <c:v>5.7690950000000001</c:v>
                </c:pt>
                <c:pt idx="239" formatCode="General">
                  <c:v>5.7695980000000002</c:v>
                </c:pt>
                <c:pt idx="240" formatCode="General">
                  <c:v>5.7701000000000002</c:v>
                </c:pt>
                <c:pt idx="241" formatCode="General">
                  <c:v>5.7706030000000004</c:v>
                </c:pt>
                <c:pt idx="242" formatCode="General">
                  <c:v>5.7711059999999996</c:v>
                </c:pt>
                <c:pt idx="243" formatCode="General">
                  <c:v>5.7716079999999996</c:v>
                </c:pt>
                <c:pt idx="244" formatCode="General">
                  <c:v>5.7721109999999998</c:v>
                </c:pt>
                <c:pt idx="245" formatCode="General">
                  <c:v>5.7726129999999998</c:v>
                </c:pt>
                <c:pt idx="246" formatCode="General">
                  <c:v>5.7731159999999999</c:v>
                </c:pt>
                <c:pt idx="247" formatCode="General">
                  <c:v>5.7736179999999999</c:v>
                </c:pt>
                <c:pt idx="248" formatCode="General">
                  <c:v>5.7741210000000001</c:v>
                </c:pt>
                <c:pt idx="249" formatCode="General">
                  <c:v>5.7746230000000001</c:v>
                </c:pt>
                <c:pt idx="250" formatCode="General">
                  <c:v>5.7751260000000002</c:v>
                </c:pt>
                <c:pt idx="251" formatCode="General">
                  <c:v>5.7756280000000002</c:v>
                </c:pt>
                <c:pt idx="252" formatCode="General">
                  <c:v>5.7761310000000003</c:v>
                </c:pt>
                <c:pt idx="253" formatCode="General">
                  <c:v>5.7766330000000004</c:v>
                </c:pt>
                <c:pt idx="254" formatCode="General">
                  <c:v>5.7771359999999996</c:v>
                </c:pt>
                <c:pt idx="255" formatCode="General">
                  <c:v>5.7776379999999996</c:v>
                </c:pt>
                <c:pt idx="256" formatCode="General">
                  <c:v>5.7781409999999997</c:v>
                </c:pt>
                <c:pt idx="257" formatCode="General">
                  <c:v>5.7786429999999998</c:v>
                </c:pt>
                <c:pt idx="258" formatCode="General">
                  <c:v>5.7791459999999999</c:v>
                </c:pt>
                <c:pt idx="259" formatCode="General">
                  <c:v>5.7796479999999999</c:v>
                </c:pt>
                <c:pt idx="260" formatCode="General">
                  <c:v>5.780151</c:v>
                </c:pt>
                <c:pt idx="261" formatCode="General">
                  <c:v>5.780653</c:v>
                </c:pt>
                <c:pt idx="262" formatCode="General">
                  <c:v>5.7811560000000002</c:v>
                </c:pt>
                <c:pt idx="263" formatCode="General">
                  <c:v>5.7816580000000002</c:v>
                </c:pt>
                <c:pt idx="264" formatCode="General">
                  <c:v>5.7821610000000003</c:v>
                </c:pt>
                <c:pt idx="265" formatCode="General">
                  <c:v>5.7826630000000003</c:v>
                </c:pt>
                <c:pt idx="266" formatCode="General">
                  <c:v>5.7831659999999996</c:v>
                </c:pt>
                <c:pt idx="267" formatCode="General">
                  <c:v>5.7836679999999996</c:v>
                </c:pt>
                <c:pt idx="268" formatCode="General">
                  <c:v>5.7841709999999997</c:v>
                </c:pt>
                <c:pt idx="269" formatCode="General">
                  <c:v>5.7846729999999997</c:v>
                </c:pt>
                <c:pt idx="270" formatCode="General">
                  <c:v>5.7851759999999999</c:v>
                </c:pt>
                <c:pt idx="271" formatCode="General">
                  <c:v>5.7856779999999999</c:v>
                </c:pt>
                <c:pt idx="272" formatCode="General">
                  <c:v>5.786181</c:v>
                </c:pt>
                <c:pt idx="273" formatCode="General">
                  <c:v>5.786683</c:v>
                </c:pt>
                <c:pt idx="274" formatCode="General">
                  <c:v>5.7871860000000002</c:v>
                </c:pt>
                <c:pt idx="275" formatCode="General">
                  <c:v>5.7876880000000002</c:v>
                </c:pt>
                <c:pt idx="276" formatCode="General">
                  <c:v>5.7881910000000003</c:v>
                </c:pt>
                <c:pt idx="277" formatCode="General">
                  <c:v>5.7886930000000003</c:v>
                </c:pt>
                <c:pt idx="278" formatCode="General">
                  <c:v>5.7891959999999996</c:v>
                </c:pt>
                <c:pt idx="279" formatCode="General">
                  <c:v>5.7896979999999996</c:v>
                </c:pt>
                <c:pt idx="280" formatCode="General">
                  <c:v>5.7902009999999997</c:v>
                </c:pt>
                <c:pt idx="281" formatCode="General">
                  <c:v>5.7907039999999999</c:v>
                </c:pt>
                <c:pt idx="282" formatCode="General">
                  <c:v>5.7912059999999999</c:v>
                </c:pt>
                <c:pt idx="283" formatCode="General">
                  <c:v>5.791709</c:v>
                </c:pt>
                <c:pt idx="284" formatCode="General">
                  <c:v>5.792211</c:v>
                </c:pt>
                <c:pt idx="285" formatCode="General">
                  <c:v>5.7927140000000001</c:v>
                </c:pt>
                <c:pt idx="286" formatCode="General">
                  <c:v>5.7932160000000001</c:v>
                </c:pt>
                <c:pt idx="287" formatCode="General">
                  <c:v>5.7937190000000003</c:v>
                </c:pt>
                <c:pt idx="288" formatCode="General">
                  <c:v>5.7942210000000003</c:v>
                </c:pt>
                <c:pt idx="289" formatCode="General">
                  <c:v>5.7947240000000004</c:v>
                </c:pt>
                <c:pt idx="290" formatCode="General">
                  <c:v>5.7952260000000004</c:v>
                </c:pt>
                <c:pt idx="291" formatCode="General">
                  <c:v>5.7957289999999997</c:v>
                </c:pt>
                <c:pt idx="292" formatCode="General">
                  <c:v>5.7962309999999997</c:v>
                </c:pt>
                <c:pt idx="293" formatCode="General">
                  <c:v>5.7967339999999998</c:v>
                </c:pt>
                <c:pt idx="294" formatCode="General">
                  <c:v>5.7972359999999998</c:v>
                </c:pt>
                <c:pt idx="295" formatCode="General">
                  <c:v>5.797739</c:v>
                </c:pt>
                <c:pt idx="296" formatCode="General">
                  <c:v>5.798241</c:v>
                </c:pt>
                <c:pt idx="297" formatCode="General">
                  <c:v>5.7987440000000001</c:v>
                </c:pt>
                <c:pt idx="298" formatCode="General">
                  <c:v>5.7992460000000001</c:v>
                </c:pt>
                <c:pt idx="299" formatCode="General">
                  <c:v>5.7997490000000003</c:v>
                </c:pt>
                <c:pt idx="300" formatCode="General">
                  <c:v>5.8002510000000003</c:v>
                </c:pt>
                <c:pt idx="301" formatCode="General">
                  <c:v>5.8007540000000004</c:v>
                </c:pt>
                <c:pt idx="302" formatCode="General">
                  <c:v>5.8012560000000004</c:v>
                </c:pt>
                <c:pt idx="303" formatCode="General">
                  <c:v>5.8017589999999997</c:v>
                </c:pt>
                <c:pt idx="304" formatCode="General">
                  <c:v>5.8022609999999997</c:v>
                </c:pt>
                <c:pt idx="305" formatCode="General">
                  <c:v>5.8027639999999998</c:v>
                </c:pt>
                <c:pt idx="306" formatCode="General">
                  <c:v>5.8032659999999998</c:v>
                </c:pt>
                <c:pt idx="307" formatCode="General">
                  <c:v>5.803769</c:v>
                </c:pt>
                <c:pt idx="308" formatCode="General">
                  <c:v>5.804271</c:v>
                </c:pt>
                <c:pt idx="309" formatCode="General">
                  <c:v>5.8047740000000001</c:v>
                </c:pt>
                <c:pt idx="310" formatCode="General">
                  <c:v>5.8052760000000001</c:v>
                </c:pt>
                <c:pt idx="311" formatCode="General">
                  <c:v>5.8057790000000002</c:v>
                </c:pt>
                <c:pt idx="312" formatCode="General">
                  <c:v>5.8062810000000002</c:v>
                </c:pt>
                <c:pt idx="313" formatCode="General">
                  <c:v>5.8067840000000004</c:v>
                </c:pt>
                <c:pt idx="314" formatCode="General">
                  <c:v>5.8072860000000004</c:v>
                </c:pt>
                <c:pt idx="315" formatCode="General">
                  <c:v>5.8077889999999996</c:v>
                </c:pt>
                <c:pt idx="316" formatCode="General">
                  <c:v>5.8082909999999996</c:v>
                </c:pt>
                <c:pt idx="317" formatCode="General">
                  <c:v>5.8087939999999998</c:v>
                </c:pt>
                <c:pt idx="318" formatCode="General">
                  <c:v>5.8092959999999998</c:v>
                </c:pt>
                <c:pt idx="319" formatCode="General">
                  <c:v>5.8097989999999999</c:v>
                </c:pt>
                <c:pt idx="320" formatCode="General">
                  <c:v>5.8103020000000001</c:v>
                </c:pt>
                <c:pt idx="321" formatCode="General">
                  <c:v>5.8108040000000001</c:v>
                </c:pt>
                <c:pt idx="322" formatCode="General">
                  <c:v>5.8113070000000002</c:v>
                </c:pt>
                <c:pt idx="323" formatCode="General">
                  <c:v>5.8118090000000002</c:v>
                </c:pt>
                <c:pt idx="324" formatCode="General">
                  <c:v>5.8123120000000004</c:v>
                </c:pt>
                <c:pt idx="325" formatCode="General">
                  <c:v>5.8128140000000004</c:v>
                </c:pt>
                <c:pt idx="326" formatCode="General">
                  <c:v>5.8133169999999996</c:v>
                </c:pt>
                <c:pt idx="327" formatCode="General">
                  <c:v>5.8138189999999996</c:v>
                </c:pt>
                <c:pt idx="328" formatCode="General">
                  <c:v>5.8143219999999998</c:v>
                </c:pt>
                <c:pt idx="329" formatCode="General">
                  <c:v>5.8148239999999998</c:v>
                </c:pt>
                <c:pt idx="330" formatCode="General">
                  <c:v>5.8153269999999999</c:v>
                </c:pt>
                <c:pt idx="331" formatCode="General">
                  <c:v>5.8158289999999999</c:v>
                </c:pt>
                <c:pt idx="332" formatCode="General">
                  <c:v>5.8163320000000001</c:v>
                </c:pt>
                <c:pt idx="333" formatCode="General">
                  <c:v>5.8168340000000001</c:v>
                </c:pt>
                <c:pt idx="334" formatCode="General">
                  <c:v>5.8173370000000002</c:v>
                </c:pt>
                <c:pt idx="335" formatCode="General">
                  <c:v>5.8178390000000002</c:v>
                </c:pt>
                <c:pt idx="336" formatCode="General">
                  <c:v>5.8183420000000003</c:v>
                </c:pt>
                <c:pt idx="337" formatCode="General">
                  <c:v>5.8188440000000003</c:v>
                </c:pt>
                <c:pt idx="338" formatCode="General">
                  <c:v>5.8193469999999996</c:v>
                </c:pt>
                <c:pt idx="339" formatCode="General">
                  <c:v>5.8198489999999996</c:v>
                </c:pt>
                <c:pt idx="340" formatCode="General">
                  <c:v>5.8203519999999997</c:v>
                </c:pt>
                <c:pt idx="341" formatCode="General">
                  <c:v>5.8208539999999998</c:v>
                </c:pt>
                <c:pt idx="342" formatCode="General">
                  <c:v>5.8213569999999999</c:v>
                </c:pt>
                <c:pt idx="343" formatCode="General">
                  <c:v>5.8218589999999999</c:v>
                </c:pt>
                <c:pt idx="344" formatCode="General">
                  <c:v>5.822362</c:v>
                </c:pt>
                <c:pt idx="345" formatCode="General">
                  <c:v>5.822864</c:v>
                </c:pt>
                <c:pt idx="346" formatCode="General">
                  <c:v>5.8233670000000002</c:v>
                </c:pt>
                <c:pt idx="347" formatCode="General">
                  <c:v>5.8238690000000002</c:v>
                </c:pt>
                <c:pt idx="348" formatCode="General">
                  <c:v>5.8243720000000003</c:v>
                </c:pt>
                <c:pt idx="349" formatCode="General">
                  <c:v>5.8248740000000003</c:v>
                </c:pt>
                <c:pt idx="350" formatCode="General">
                  <c:v>5.8253769999999996</c:v>
                </c:pt>
                <c:pt idx="351" formatCode="General">
                  <c:v>5.8258789999999996</c:v>
                </c:pt>
                <c:pt idx="352" formatCode="General">
                  <c:v>5.8263819999999997</c:v>
                </c:pt>
                <c:pt idx="353" formatCode="General">
                  <c:v>5.8268839999999997</c:v>
                </c:pt>
                <c:pt idx="354" formatCode="General">
                  <c:v>5.8273869999999999</c:v>
                </c:pt>
                <c:pt idx="355" formatCode="General">
                  <c:v>5.8278889999999999</c:v>
                </c:pt>
                <c:pt idx="356" formatCode="General">
                  <c:v>5.828392</c:v>
                </c:pt>
                <c:pt idx="357" formatCode="General">
                  <c:v>5.828894</c:v>
                </c:pt>
                <c:pt idx="358" formatCode="General">
                  <c:v>5.8293970000000002</c:v>
                </c:pt>
                <c:pt idx="359" formatCode="General">
                  <c:v>5.8298990000000002</c:v>
                </c:pt>
                <c:pt idx="360" formatCode="General">
                  <c:v>5.8304020000000003</c:v>
                </c:pt>
                <c:pt idx="361" formatCode="General">
                  <c:v>5.8309049999999996</c:v>
                </c:pt>
                <c:pt idx="362" formatCode="General">
                  <c:v>5.8314069999999996</c:v>
                </c:pt>
                <c:pt idx="363" formatCode="General">
                  <c:v>5.8319099999999997</c:v>
                </c:pt>
                <c:pt idx="364" formatCode="General">
                  <c:v>5.8324119999999997</c:v>
                </c:pt>
                <c:pt idx="365" formatCode="General">
                  <c:v>5.8329149999999998</c:v>
                </c:pt>
                <c:pt idx="366" formatCode="General">
                  <c:v>5.8334169999999999</c:v>
                </c:pt>
                <c:pt idx="367" formatCode="General">
                  <c:v>5.83392</c:v>
                </c:pt>
                <c:pt idx="368" formatCode="General">
                  <c:v>5.834422</c:v>
                </c:pt>
                <c:pt idx="369" formatCode="General">
                  <c:v>5.8349250000000001</c:v>
                </c:pt>
                <c:pt idx="370" formatCode="General">
                  <c:v>5.8354270000000001</c:v>
                </c:pt>
                <c:pt idx="371" formatCode="General">
                  <c:v>5.8359300000000003</c:v>
                </c:pt>
                <c:pt idx="372" formatCode="General">
                  <c:v>5.8364320000000003</c:v>
                </c:pt>
                <c:pt idx="373" formatCode="General">
                  <c:v>5.8369350000000004</c:v>
                </c:pt>
                <c:pt idx="374" formatCode="General">
                  <c:v>5.8374370000000004</c:v>
                </c:pt>
                <c:pt idx="375" formatCode="General">
                  <c:v>5.8379399999999997</c:v>
                </c:pt>
                <c:pt idx="376" formatCode="General">
                  <c:v>5.8384419999999997</c:v>
                </c:pt>
                <c:pt idx="377" formatCode="General">
                  <c:v>5.8389449999999998</c:v>
                </c:pt>
                <c:pt idx="378" formatCode="General">
                  <c:v>5.8394469999999998</c:v>
                </c:pt>
                <c:pt idx="379" formatCode="General">
                  <c:v>5.83995</c:v>
                </c:pt>
                <c:pt idx="380" formatCode="General">
                  <c:v>5.840452</c:v>
                </c:pt>
                <c:pt idx="381" formatCode="General">
                  <c:v>5.8409550000000001</c:v>
                </c:pt>
                <c:pt idx="382" formatCode="General">
                  <c:v>5.8414570000000001</c:v>
                </c:pt>
                <c:pt idx="383" formatCode="General">
                  <c:v>5.8419600000000003</c:v>
                </c:pt>
                <c:pt idx="384" formatCode="General">
                  <c:v>5.8424620000000003</c:v>
                </c:pt>
                <c:pt idx="385" formatCode="General">
                  <c:v>5.8429650000000004</c:v>
                </c:pt>
                <c:pt idx="386" formatCode="General">
                  <c:v>5.8434670000000004</c:v>
                </c:pt>
                <c:pt idx="387" formatCode="General">
                  <c:v>5.8439699999999997</c:v>
                </c:pt>
                <c:pt idx="388" formatCode="General">
                  <c:v>5.8444719999999997</c:v>
                </c:pt>
                <c:pt idx="389" formatCode="General">
                  <c:v>5.8449749999999998</c:v>
                </c:pt>
                <c:pt idx="390" formatCode="General">
                  <c:v>5.8454769999999998</c:v>
                </c:pt>
                <c:pt idx="391" formatCode="General">
                  <c:v>5.84598</c:v>
                </c:pt>
                <c:pt idx="392" formatCode="General">
                  <c:v>5.846482</c:v>
                </c:pt>
                <c:pt idx="393" formatCode="General">
                  <c:v>5.8469850000000001</c:v>
                </c:pt>
                <c:pt idx="394" formatCode="General">
                  <c:v>5.8474870000000001</c:v>
                </c:pt>
                <c:pt idx="395" formatCode="General">
                  <c:v>5.8479900000000002</c:v>
                </c:pt>
                <c:pt idx="396" formatCode="General">
                  <c:v>5.8484920000000002</c:v>
                </c:pt>
                <c:pt idx="397" formatCode="General">
                  <c:v>5.8489950000000004</c:v>
                </c:pt>
                <c:pt idx="398" formatCode="General">
                  <c:v>5.8494970000000004</c:v>
                </c:pt>
                <c:pt idx="399" formatCode="General">
                  <c:v>5.85</c:v>
                </c:pt>
              </c:numCache>
            </c:numRef>
          </c:xVal>
          <c:yVal>
            <c:numRef>
              <c:f>'Sheet1 (dB)'!$F$2:$F$1202</c:f>
              <c:numCache>
                <c:formatCode>0.00</c:formatCode>
                <c:ptCount val="1201"/>
                <c:pt idx="0">
                  <c:v>-29.786920946665177</c:v>
                </c:pt>
                <c:pt idx="1">
                  <c:v>-29.693957543231662</c:v>
                </c:pt>
                <c:pt idx="2">
                  <c:v>-29.610401048038149</c:v>
                </c:pt>
                <c:pt idx="3">
                  <c:v>-29.519679374229312</c:v>
                </c:pt>
                <c:pt idx="4">
                  <c:v>-29.48063711205149</c:v>
                </c:pt>
                <c:pt idx="5">
                  <c:v>-29.45053127228871</c:v>
                </c:pt>
                <c:pt idx="6">
                  <c:v>-29.324008859820985</c:v>
                </c:pt>
                <c:pt idx="7">
                  <c:v>-29.27413481092033</c:v>
                </c:pt>
                <c:pt idx="8">
                  <c:v>-29.189349506491368</c:v>
                </c:pt>
                <c:pt idx="9">
                  <c:v>-29.100837057157825</c:v>
                </c:pt>
                <c:pt idx="10">
                  <c:v>-28.982218259413301</c:v>
                </c:pt>
                <c:pt idx="11">
                  <c:v>-28.93814813914641</c:v>
                </c:pt>
                <c:pt idx="12">
                  <c:v>-28.856530634182125</c:v>
                </c:pt>
                <c:pt idx="13">
                  <c:v>-28.818477408054569</c:v>
                </c:pt>
                <c:pt idx="14">
                  <c:v>-28.665149553909799</c:v>
                </c:pt>
                <c:pt idx="15">
                  <c:v>-28.563832767803504</c:v>
                </c:pt>
                <c:pt idx="16">
                  <c:v>-28.516838820900333</c:v>
                </c:pt>
                <c:pt idx="17">
                  <c:v>-28.387701813290821</c:v>
                </c:pt>
                <c:pt idx="18">
                  <c:v>-28.301960888420577</c:v>
                </c:pt>
                <c:pt idx="19">
                  <c:v>-28.273956239594401</c:v>
                </c:pt>
                <c:pt idx="20">
                  <c:v>-28.195827778553038</c:v>
                </c:pt>
                <c:pt idx="21">
                  <c:v>-28.048591216819617</c:v>
                </c:pt>
                <c:pt idx="22">
                  <c:v>-27.979896873519241</c:v>
                </c:pt>
                <c:pt idx="23">
                  <c:v>-27.840014247256541</c:v>
                </c:pt>
                <c:pt idx="24">
                  <c:v>-27.699469348204925</c:v>
                </c:pt>
                <c:pt idx="25">
                  <c:v>-27.658388502470675</c:v>
                </c:pt>
                <c:pt idx="26">
                  <c:v>-27.559444155134351</c:v>
                </c:pt>
                <c:pt idx="27">
                  <c:v>-27.445333369731713</c:v>
                </c:pt>
                <c:pt idx="28">
                  <c:v>-27.41199184012757</c:v>
                </c:pt>
                <c:pt idx="29">
                  <c:v>-27.221218715306289</c:v>
                </c:pt>
                <c:pt idx="30">
                  <c:v>-27.120772172493854</c:v>
                </c:pt>
                <c:pt idx="31">
                  <c:v>-27.006065304210701</c:v>
                </c:pt>
                <c:pt idx="32">
                  <c:v>-26.885452285596514</c:v>
                </c:pt>
                <c:pt idx="33">
                  <c:v>-26.813509466912308</c:v>
                </c:pt>
                <c:pt idx="34">
                  <c:v>-26.643064178126963</c:v>
                </c:pt>
                <c:pt idx="35">
                  <c:v>-26.527266607657754</c:v>
                </c:pt>
                <c:pt idx="36">
                  <c:v>-26.456434658623465</c:v>
                </c:pt>
                <c:pt idx="37">
                  <c:v>-26.285659083443083</c:v>
                </c:pt>
                <c:pt idx="38">
                  <c:v>-26.126980142830725</c:v>
                </c:pt>
                <c:pt idx="39">
                  <c:v>-26.053925556649386</c:v>
                </c:pt>
                <c:pt idx="40">
                  <c:v>-25.900988563794371</c:v>
                </c:pt>
                <c:pt idx="41">
                  <c:v>-25.827005586576565</c:v>
                </c:pt>
                <c:pt idx="42">
                  <c:v>-25.724520134083392</c:v>
                </c:pt>
                <c:pt idx="43">
                  <c:v>-25.518727046725907</c:v>
                </c:pt>
                <c:pt idx="44">
                  <c:v>-25.42910254349378</c:v>
                </c:pt>
                <c:pt idx="45">
                  <c:v>-25.260880434401646</c:v>
                </c:pt>
                <c:pt idx="46">
                  <c:v>-25.087825219450096</c:v>
                </c:pt>
                <c:pt idx="47">
                  <c:v>-24.950137036720289</c:v>
                </c:pt>
                <c:pt idx="48">
                  <c:v>-24.791902356332898</c:v>
                </c:pt>
                <c:pt idx="49">
                  <c:v>-24.654003301934356</c:v>
                </c:pt>
                <c:pt idx="50">
                  <c:v>-24.477306683061659</c:v>
                </c:pt>
                <c:pt idx="51">
                  <c:v>-24.337080335114415</c:v>
                </c:pt>
                <c:pt idx="52">
                  <c:v>-24.298357053444658</c:v>
                </c:pt>
                <c:pt idx="53">
                  <c:v>-24.057765000161851</c:v>
                </c:pt>
                <c:pt idx="54">
                  <c:v>-23.862212391283766</c:v>
                </c:pt>
                <c:pt idx="55">
                  <c:v>-23.735189088326511</c:v>
                </c:pt>
                <c:pt idx="56">
                  <c:v>-23.530900366954988</c:v>
                </c:pt>
                <c:pt idx="57">
                  <c:v>-23.324311286630373</c:v>
                </c:pt>
                <c:pt idx="58">
                  <c:v>-23.098184911202768</c:v>
                </c:pt>
                <c:pt idx="59">
                  <c:v>-22.946966815243307</c:v>
                </c:pt>
                <c:pt idx="60">
                  <c:v>-22.736456714875271</c:v>
                </c:pt>
                <c:pt idx="61">
                  <c:v>-22.560238841032756</c:v>
                </c:pt>
                <c:pt idx="62">
                  <c:v>-22.39921804254304</c:v>
                </c:pt>
                <c:pt idx="63">
                  <c:v>-22.166201109869945</c:v>
                </c:pt>
                <c:pt idx="64">
                  <c:v>-21.947572203335891</c:v>
                </c:pt>
                <c:pt idx="65">
                  <c:v>-21.719697104202595</c:v>
                </c:pt>
                <c:pt idx="66">
                  <c:v>-21.489683439412268</c:v>
                </c:pt>
                <c:pt idx="67">
                  <c:v>-21.217037453541685</c:v>
                </c:pt>
                <c:pt idx="68">
                  <c:v>-21.006149969373475</c:v>
                </c:pt>
                <c:pt idx="69">
                  <c:v>-20.73341234134077</c:v>
                </c:pt>
                <c:pt idx="70">
                  <c:v>-20.554542036460418</c:v>
                </c:pt>
                <c:pt idx="71">
                  <c:v>-20.245070038725718</c:v>
                </c:pt>
                <c:pt idx="72">
                  <c:v>-20.002307655141575</c:v>
                </c:pt>
                <c:pt idx="73">
                  <c:v>-19.768761874109451</c:v>
                </c:pt>
                <c:pt idx="74">
                  <c:v>-19.435035134080255</c:v>
                </c:pt>
                <c:pt idx="75">
                  <c:v>-19.164260575038497</c:v>
                </c:pt>
                <c:pt idx="76">
                  <c:v>-18.812736795956646</c:v>
                </c:pt>
                <c:pt idx="77">
                  <c:v>-18.525104377270811</c:v>
                </c:pt>
                <c:pt idx="78">
                  <c:v>-18.167195974027997</c:v>
                </c:pt>
                <c:pt idx="79">
                  <c:v>-17.940470708947064</c:v>
                </c:pt>
                <c:pt idx="80">
                  <c:v>-17.551023910401724</c:v>
                </c:pt>
                <c:pt idx="81">
                  <c:v>-17.23084581395802</c:v>
                </c:pt>
                <c:pt idx="82">
                  <c:v>-16.920459352226423</c:v>
                </c:pt>
                <c:pt idx="83">
                  <c:v>-16.484050579809523</c:v>
                </c:pt>
                <c:pt idx="84">
                  <c:v>-16.116927017963551</c:v>
                </c:pt>
                <c:pt idx="85">
                  <c:v>-15.788259194374819</c:v>
                </c:pt>
                <c:pt idx="86">
                  <c:v>-15.42458928139229</c:v>
                </c:pt>
                <c:pt idx="87">
                  <c:v>-15.05622759275704</c:v>
                </c:pt>
                <c:pt idx="88">
                  <c:v>-14.673162975858887</c:v>
                </c:pt>
                <c:pt idx="89">
                  <c:v>-14.323882551341708</c:v>
                </c:pt>
                <c:pt idx="90">
                  <c:v>-13.942603706896827</c:v>
                </c:pt>
                <c:pt idx="91">
                  <c:v>-13.651232634616203</c:v>
                </c:pt>
                <c:pt idx="92">
                  <c:v>-13.349634168467706</c:v>
                </c:pt>
                <c:pt idx="93">
                  <c:v>-13.089664108441699</c:v>
                </c:pt>
                <c:pt idx="94">
                  <c:v>-12.868225072523137</c:v>
                </c:pt>
                <c:pt idx="95">
                  <c:v>-12.73253164310621</c:v>
                </c:pt>
                <c:pt idx="96">
                  <c:v>-12.635084177881843</c:v>
                </c:pt>
                <c:pt idx="97">
                  <c:v>-12.6250871218271</c:v>
                </c:pt>
                <c:pt idx="98">
                  <c:v>-12.64700201750772</c:v>
                </c:pt>
                <c:pt idx="99">
                  <c:v>-12.785303496488446</c:v>
                </c:pt>
                <c:pt idx="100">
                  <c:v>-12.948958552211105</c:v>
                </c:pt>
                <c:pt idx="101">
                  <c:v>-13.17976962635556</c:v>
                </c:pt>
                <c:pt idx="102">
                  <c:v>-13.468932813867969</c:v>
                </c:pt>
                <c:pt idx="103">
                  <c:v>-13.777537577467866</c:v>
                </c:pt>
                <c:pt idx="104">
                  <c:v>-14.133579169172068</c:v>
                </c:pt>
                <c:pt idx="105">
                  <c:v>-14.478255297409</c:v>
                </c:pt>
                <c:pt idx="106">
                  <c:v>-14.842425897338869</c:v>
                </c:pt>
                <c:pt idx="107">
                  <c:v>-15.194415884625677</c:v>
                </c:pt>
                <c:pt idx="108">
                  <c:v>-15.543753611213006</c:v>
                </c:pt>
                <c:pt idx="109">
                  <c:v>-15.876956718118066</c:v>
                </c:pt>
                <c:pt idx="110">
                  <c:v>-16.193323903519129</c:v>
                </c:pt>
                <c:pt idx="111">
                  <c:v>-16.507100119677009</c:v>
                </c:pt>
                <c:pt idx="112">
                  <c:v>-16.796556794708483</c:v>
                </c:pt>
                <c:pt idx="113">
                  <c:v>-17.149645839602808</c:v>
                </c:pt>
                <c:pt idx="114">
                  <c:v>-17.452799137308855</c:v>
                </c:pt>
                <c:pt idx="115">
                  <c:v>-17.757511842108869</c:v>
                </c:pt>
                <c:pt idx="116">
                  <c:v>-18.091676976799029</c:v>
                </c:pt>
                <c:pt idx="117">
                  <c:v>-18.431812751110929</c:v>
                </c:pt>
                <c:pt idx="118">
                  <c:v>-18.754492085649979</c:v>
                </c:pt>
                <c:pt idx="119">
                  <c:v>-19.093780990510851</c:v>
                </c:pt>
                <c:pt idx="120">
                  <c:v>-19.405487521570379</c:v>
                </c:pt>
                <c:pt idx="121">
                  <c:v>-19.733430666867292</c:v>
                </c:pt>
                <c:pt idx="122">
                  <c:v>-20.067089763846514</c:v>
                </c:pt>
                <c:pt idx="123">
                  <c:v>-20.360579327053866</c:v>
                </c:pt>
                <c:pt idx="124">
                  <c:v>-20.696962230028873</c:v>
                </c:pt>
                <c:pt idx="125">
                  <c:v>-20.98378245995006</c:v>
                </c:pt>
                <c:pt idx="126">
                  <c:v>-21.293619716757689</c:v>
                </c:pt>
                <c:pt idx="127">
                  <c:v>-21.567376521746411</c:v>
                </c:pt>
                <c:pt idx="128">
                  <c:v>-21.860891424608443</c:v>
                </c:pt>
                <c:pt idx="129">
                  <c:v>-22.161730043820633</c:v>
                </c:pt>
                <c:pt idx="130">
                  <c:v>-22.421175269361679</c:v>
                </c:pt>
                <c:pt idx="131">
                  <c:v>-22.665762787947159</c:v>
                </c:pt>
                <c:pt idx="132">
                  <c:v>-22.938618436253144</c:v>
                </c:pt>
                <c:pt idx="133">
                  <c:v>-23.169786850431265</c:v>
                </c:pt>
                <c:pt idx="134">
                  <c:v>-23.435446403901832</c:v>
                </c:pt>
                <c:pt idx="135">
                  <c:v>-23.65207208882174</c:v>
                </c:pt>
                <c:pt idx="136">
                  <c:v>-23.901948938031023</c:v>
                </c:pt>
                <c:pt idx="137">
                  <c:v>-24.126625624701042</c:v>
                </c:pt>
                <c:pt idx="138">
                  <c:v>-24.345071529163498</c:v>
                </c:pt>
                <c:pt idx="139">
                  <c:v>-24.593050379825744</c:v>
                </c:pt>
                <c:pt idx="140">
                  <c:v>-24.787039034884494</c:v>
                </c:pt>
                <c:pt idx="141">
                  <c:v>-24.993956421402167</c:v>
                </c:pt>
                <c:pt idx="142">
                  <c:v>-25.225863408221709</c:v>
                </c:pt>
                <c:pt idx="143">
                  <c:v>-25.422761596355514</c:v>
                </c:pt>
                <c:pt idx="144">
                  <c:v>-25.577219717303244</c:v>
                </c:pt>
                <c:pt idx="145">
                  <c:v>-25.832284996287513</c:v>
                </c:pt>
                <c:pt idx="146">
                  <c:v>-25.963137260222474</c:v>
                </c:pt>
                <c:pt idx="147">
                  <c:v>-26.204930693588359</c:v>
                </c:pt>
                <c:pt idx="148">
                  <c:v>-26.33513109405337</c:v>
                </c:pt>
                <c:pt idx="149">
                  <c:v>-26.525277895703123</c:v>
                </c:pt>
                <c:pt idx="150">
                  <c:v>-26.713754549460798</c:v>
                </c:pt>
                <c:pt idx="151">
                  <c:v>-26.887296833964434</c:v>
                </c:pt>
                <c:pt idx="152">
                  <c:v>-27.08450334442049</c:v>
                </c:pt>
                <c:pt idx="153">
                  <c:v>-27.243945729631921</c:v>
                </c:pt>
                <c:pt idx="154">
                  <c:v>-27.427831113514344</c:v>
                </c:pt>
                <c:pt idx="155">
                  <c:v>-27.563225896982459</c:v>
                </c:pt>
                <c:pt idx="156">
                  <c:v>-27.734567386666463</c:v>
                </c:pt>
                <c:pt idx="157">
                  <c:v>-27.904093751228132</c:v>
                </c:pt>
                <c:pt idx="158">
                  <c:v>-28.064713637536734</c:v>
                </c:pt>
                <c:pt idx="159">
                  <c:v>-28.22879520200598</c:v>
                </c:pt>
                <c:pt idx="160">
                  <c:v>-28.398978326217254</c:v>
                </c:pt>
                <c:pt idx="161">
                  <c:v>-28.554774526187533</c:v>
                </c:pt>
                <c:pt idx="162">
                  <c:v>-28.67929534498036</c:v>
                </c:pt>
                <c:pt idx="163">
                  <c:v>-28.846854875048791</c:v>
                </c:pt>
                <c:pt idx="164">
                  <c:v>-28.984562951143012</c:v>
                </c:pt>
                <c:pt idx="165">
                  <c:v>-29.121451489719611</c:v>
                </c:pt>
                <c:pt idx="166">
                  <c:v>-29.275684986691495</c:v>
                </c:pt>
                <c:pt idx="167">
                  <c:v>-29.447945758734932</c:v>
                </c:pt>
                <c:pt idx="168">
                  <c:v>-29.550236836028514</c:v>
                </c:pt>
                <c:pt idx="169">
                  <c:v>-29.688800565783833</c:v>
                </c:pt>
                <c:pt idx="170">
                  <c:v>-29.878652076559597</c:v>
                </c:pt>
                <c:pt idx="171">
                  <c:v>-30.005086333436132</c:v>
                </c:pt>
                <c:pt idx="172">
                  <c:v>-30.141020337951062</c:v>
                </c:pt>
                <c:pt idx="173">
                  <c:v>-30.242705895098183</c:v>
                </c:pt>
                <c:pt idx="174">
                  <c:v>-30.405373466139721</c:v>
                </c:pt>
                <c:pt idx="175">
                  <c:v>-30.509553538220207</c:v>
                </c:pt>
                <c:pt idx="176">
                  <c:v>-30.63577417430901</c:v>
                </c:pt>
                <c:pt idx="177">
                  <c:v>-30.759189394443425</c:v>
                </c:pt>
                <c:pt idx="178">
                  <c:v>-30.924815792734211</c:v>
                </c:pt>
                <c:pt idx="179">
                  <c:v>-31.049183231672611</c:v>
                </c:pt>
                <c:pt idx="180">
                  <c:v>-31.132329399122867</c:v>
                </c:pt>
                <c:pt idx="181">
                  <c:v>-31.284967164944767</c:v>
                </c:pt>
                <c:pt idx="182">
                  <c:v>-31.39787400243172</c:v>
                </c:pt>
                <c:pt idx="183">
                  <c:v>-31.515286322821257</c:v>
                </c:pt>
                <c:pt idx="184">
                  <c:v>-31.638483066872052</c:v>
                </c:pt>
                <c:pt idx="185">
                  <c:v>-31.756036447561481</c:v>
                </c:pt>
                <c:pt idx="186">
                  <c:v>-31.882710065738639</c:v>
                </c:pt>
                <c:pt idx="187">
                  <c:v>-32.002944406855505</c:v>
                </c:pt>
                <c:pt idx="188">
                  <c:v>-32.149352213213405</c:v>
                </c:pt>
                <c:pt idx="189">
                  <c:v>-32.217373925749456</c:v>
                </c:pt>
                <c:pt idx="190">
                  <c:v>-32.37302865362097</c:v>
                </c:pt>
                <c:pt idx="191">
                  <c:v>-32.494886233219901</c:v>
                </c:pt>
                <c:pt idx="192">
                  <c:v>-32.577873153972057</c:v>
                </c:pt>
                <c:pt idx="193">
                  <c:v>-32.730444490547882</c:v>
                </c:pt>
                <c:pt idx="194">
                  <c:v>-32.808073610922051</c:v>
                </c:pt>
                <c:pt idx="195">
                  <c:v>-32.94258151702919</c:v>
                </c:pt>
                <c:pt idx="196">
                  <c:v>-33.050242992646432</c:v>
                </c:pt>
                <c:pt idx="197">
                  <c:v>-33.154680659409081</c:v>
                </c:pt>
                <c:pt idx="198">
                  <c:v>-33.262661399293073</c:v>
                </c:pt>
                <c:pt idx="199">
                  <c:v>-33.405084601362468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'Sheet1 (dB)'!$G$1</c:f>
              <c:strCache>
                <c:ptCount val="1"/>
              </c:strCache>
            </c:strRef>
          </c:tx>
          <c:spPr>
            <a:ln w="38100">
              <a:solidFill>
                <a:srgbClr val="7030A0"/>
              </a:solidFill>
              <a:prstDash val="solid"/>
            </a:ln>
          </c:spPr>
          <c:marker>
            <c:symbol val="none"/>
          </c:marker>
          <c:xVal>
            <c:numRef>
              <c:f>'Sheet1 (dB)'!$A$2:$A$1202</c:f>
              <c:numCache>
                <c:formatCode>0.00</c:formatCode>
                <c:ptCount val="1201"/>
                <c:pt idx="0">
                  <c:v>5.75</c:v>
                </c:pt>
                <c:pt idx="1">
                  <c:v>5.7505025125599998</c:v>
                </c:pt>
                <c:pt idx="2">
                  <c:v>5.7510050251299996</c:v>
                </c:pt>
                <c:pt idx="3">
                  <c:v>5.7515075376899993</c:v>
                </c:pt>
                <c:pt idx="4">
                  <c:v>5.75201005025</c:v>
                </c:pt>
                <c:pt idx="5">
                  <c:v>5.7525125628099998</c:v>
                </c:pt>
                <c:pt idx="6">
                  <c:v>5.7530150753800005</c:v>
                </c:pt>
                <c:pt idx="7">
                  <c:v>5.7535175879400002</c:v>
                </c:pt>
                <c:pt idx="8">
                  <c:v>5.7540201005</c:v>
                </c:pt>
                <c:pt idx="9">
                  <c:v>5.7545226130699998</c:v>
                </c:pt>
                <c:pt idx="10">
                  <c:v>5.7550251256299996</c:v>
                </c:pt>
                <c:pt idx="11">
                  <c:v>5.7555276381900002</c:v>
                </c:pt>
                <c:pt idx="12">
                  <c:v>5.75603015075</c:v>
                </c:pt>
                <c:pt idx="13">
                  <c:v>5.7565326633200007</c:v>
                </c:pt>
                <c:pt idx="14">
                  <c:v>5.7570351758799996</c:v>
                </c:pt>
                <c:pt idx="15">
                  <c:v>5.7575376884399994</c:v>
                </c:pt>
                <c:pt idx="16">
                  <c:v>5.75804020101</c:v>
                </c:pt>
                <c:pt idx="17">
                  <c:v>5.7585427135699998</c:v>
                </c:pt>
                <c:pt idx="18">
                  <c:v>5.7590452261300005</c:v>
                </c:pt>
                <c:pt idx="19">
                  <c:v>5.7595477386900003</c:v>
                </c:pt>
                <c:pt idx="20">
                  <c:v>5.76005025126</c:v>
                </c:pt>
                <c:pt idx="21">
                  <c:v>5.7605527638199998</c:v>
                </c:pt>
                <c:pt idx="22">
                  <c:v>5.7610552763799996</c:v>
                </c:pt>
                <c:pt idx="23">
                  <c:v>5.7615577889400003</c:v>
                </c:pt>
                <c:pt idx="24">
                  <c:v>5.76206030151</c:v>
                </c:pt>
                <c:pt idx="25">
                  <c:v>5.7625628140700007</c:v>
                </c:pt>
                <c:pt idx="26">
                  <c:v>5.7630653266299996</c:v>
                </c:pt>
                <c:pt idx="27">
                  <c:v>5.7635678392000003</c:v>
                </c:pt>
                <c:pt idx="28">
                  <c:v>5.76407035176</c:v>
                </c:pt>
                <c:pt idx="29">
                  <c:v>5.7645728643199998</c:v>
                </c:pt>
                <c:pt idx="30">
                  <c:v>5.7650753768800005</c:v>
                </c:pt>
                <c:pt idx="31">
                  <c:v>5.7655778894499994</c:v>
                </c:pt>
                <c:pt idx="32">
                  <c:v>5.76608040201</c:v>
                </c:pt>
                <c:pt idx="33">
                  <c:v>5.7665829145699998</c:v>
                </c:pt>
                <c:pt idx="34">
                  <c:v>5.7670854271400005</c:v>
                </c:pt>
                <c:pt idx="35">
                  <c:v>5.7675879397000003</c:v>
                </c:pt>
                <c:pt idx="36">
                  <c:v>5.7680904522600001</c:v>
                </c:pt>
                <c:pt idx="37">
                  <c:v>5.7685929648200007</c:v>
                </c:pt>
                <c:pt idx="38">
                  <c:v>5.7690954773899996</c:v>
                </c:pt>
                <c:pt idx="39">
                  <c:v>5.7695979899500003</c:v>
                </c:pt>
                <c:pt idx="40">
                  <c:v>5.7701005025100001</c:v>
                </c:pt>
                <c:pt idx="41">
                  <c:v>5.7706030150799998</c:v>
                </c:pt>
                <c:pt idx="42">
                  <c:v>5.7711055276399996</c:v>
                </c:pt>
                <c:pt idx="43">
                  <c:v>5.7716080401999994</c:v>
                </c:pt>
                <c:pt idx="44">
                  <c:v>5.7721105527600001</c:v>
                </c:pt>
                <c:pt idx="45">
                  <c:v>5.7726130653299998</c:v>
                </c:pt>
                <c:pt idx="46">
                  <c:v>5.7731155778900005</c:v>
                </c:pt>
                <c:pt idx="47">
                  <c:v>5.7736180904500003</c:v>
                </c:pt>
                <c:pt idx="48">
                  <c:v>5.7741206030200001</c:v>
                </c:pt>
                <c:pt idx="49">
                  <c:v>5.7746231155799999</c:v>
                </c:pt>
                <c:pt idx="50">
                  <c:v>5.7751256281399996</c:v>
                </c:pt>
                <c:pt idx="51">
                  <c:v>5.7756281407000003</c:v>
                </c:pt>
                <c:pt idx="52">
                  <c:v>5.7761306532700001</c:v>
                </c:pt>
                <c:pt idx="53">
                  <c:v>5.7766331658299999</c:v>
                </c:pt>
                <c:pt idx="54">
                  <c:v>5.7771356783899996</c:v>
                </c:pt>
                <c:pt idx="55">
                  <c:v>5.7776381909499994</c:v>
                </c:pt>
                <c:pt idx="56">
                  <c:v>5.7781407035200001</c:v>
                </c:pt>
                <c:pt idx="57">
                  <c:v>5.7786432160799999</c:v>
                </c:pt>
                <c:pt idx="58">
                  <c:v>5.7791457286400005</c:v>
                </c:pt>
                <c:pt idx="59">
                  <c:v>5.7796482412099994</c:v>
                </c:pt>
                <c:pt idx="60">
                  <c:v>5.7801507537700001</c:v>
                </c:pt>
                <c:pt idx="61">
                  <c:v>5.7806532663299999</c:v>
                </c:pt>
                <c:pt idx="62">
                  <c:v>5.7811557788899997</c:v>
                </c:pt>
                <c:pt idx="63">
                  <c:v>5.7816582914600003</c:v>
                </c:pt>
                <c:pt idx="64">
                  <c:v>5.7821608040200001</c:v>
                </c:pt>
                <c:pt idx="65">
                  <c:v>5.7826633165800008</c:v>
                </c:pt>
                <c:pt idx="66">
                  <c:v>5.7831658291499997</c:v>
                </c:pt>
                <c:pt idx="67">
                  <c:v>5.7836683417100003</c:v>
                </c:pt>
                <c:pt idx="68">
                  <c:v>5.7841708542700001</c:v>
                </c:pt>
                <c:pt idx="69">
                  <c:v>5.7846733668299999</c:v>
                </c:pt>
                <c:pt idx="70">
                  <c:v>5.7851758793999997</c:v>
                </c:pt>
                <c:pt idx="71">
                  <c:v>5.7856783919599994</c:v>
                </c:pt>
                <c:pt idx="72">
                  <c:v>5.7861809045200001</c:v>
                </c:pt>
                <c:pt idx="73">
                  <c:v>5.7866834170899999</c:v>
                </c:pt>
                <c:pt idx="74">
                  <c:v>5.7871859296500006</c:v>
                </c:pt>
                <c:pt idx="75">
                  <c:v>5.7876884422100003</c:v>
                </c:pt>
                <c:pt idx="76">
                  <c:v>5.7881909547700001</c:v>
                </c:pt>
                <c:pt idx="77">
                  <c:v>5.7886934673399999</c:v>
                </c:pt>
                <c:pt idx="78">
                  <c:v>5.7891959798999997</c:v>
                </c:pt>
                <c:pt idx="79">
                  <c:v>5.7896984924600003</c:v>
                </c:pt>
                <c:pt idx="80">
                  <c:v>5.7902010050299992</c:v>
                </c:pt>
                <c:pt idx="81">
                  <c:v>5.7907035175899999</c:v>
                </c:pt>
                <c:pt idx="82">
                  <c:v>5.7912060301499997</c:v>
                </c:pt>
                <c:pt idx="83">
                  <c:v>5.7917085427099995</c:v>
                </c:pt>
                <c:pt idx="84">
                  <c:v>5.7922110552800001</c:v>
                </c:pt>
                <c:pt idx="85">
                  <c:v>5.7927135678399999</c:v>
                </c:pt>
                <c:pt idx="86">
                  <c:v>5.7932160804000006</c:v>
                </c:pt>
                <c:pt idx="87">
                  <c:v>5.7937185929600004</c:v>
                </c:pt>
                <c:pt idx="88">
                  <c:v>5.7942211055300001</c:v>
                </c:pt>
                <c:pt idx="89">
                  <c:v>5.7947236180899999</c:v>
                </c:pt>
                <c:pt idx="90">
                  <c:v>5.7952261306499997</c:v>
                </c:pt>
                <c:pt idx="91">
                  <c:v>5.7957286432200004</c:v>
                </c:pt>
                <c:pt idx="92">
                  <c:v>5.7962311557799993</c:v>
                </c:pt>
                <c:pt idx="93">
                  <c:v>5.7967336683399999</c:v>
                </c:pt>
                <c:pt idx="94">
                  <c:v>5.7972361808999997</c:v>
                </c:pt>
                <c:pt idx="95">
                  <c:v>5.7977386934700004</c:v>
                </c:pt>
                <c:pt idx="96">
                  <c:v>5.7982412060300001</c:v>
                </c:pt>
                <c:pt idx="97">
                  <c:v>5.7987437185899999</c:v>
                </c:pt>
                <c:pt idx="98">
                  <c:v>5.7992462311599997</c:v>
                </c:pt>
                <c:pt idx="99">
                  <c:v>5.7997487437199995</c:v>
                </c:pt>
                <c:pt idx="100">
                  <c:v>5.8002512562800002</c:v>
                </c:pt>
                <c:pt idx="101">
                  <c:v>5.8007537688399999</c:v>
                </c:pt>
                <c:pt idx="102">
                  <c:v>5.8012562814100006</c:v>
                </c:pt>
                <c:pt idx="103">
                  <c:v>5.8017587939700004</c:v>
                </c:pt>
                <c:pt idx="104">
                  <c:v>5.8022613065299993</c:v>
                </c:pt>
                <c:pt idx="105">
                  <c:v>5.8027638190999999</c:v>
                </c:pt>
                <c:pt idx="106">
                  <c:v>5.8032663316599997</c:v>
                </c:pt>
                <c:pt idx="107">
                  <c:v>5.8037688442200004</c:v>
                </c:pt>
                <c:pt idx="108">
                  <c:v>5.8042713567800002</c:v>
                </c:pt>
                <c:pt idx="109">
                  <c:v>5.8047738693499999</c:v>
                </c:pt>
                <c:pt idx="110">
                  <c:v>5.8052763819099997</c:v>
                </c:pt>
                <c:pt idx="111">
                  <c:v>5.8057788944699995</c:v>
                </c:pt>
                <c:pt idx="112">
                  <c:v>5.8062814070400002</c:v>
                </c:pt>
                <c:pt idx="113">
                  <c:v>5.8067839196</c:v>
                </c:pt>
                <c:pt idx="114">
                  <c:v>5.8072864321600006</c:v>
                </c:pt>
                <c:pt idx="115">
                  <c:v>5.8077889447200004</c:v>
                </c:pt>
                <c:pt idx="116">
                  <c:v>5.8082914572900002</c:v>
                </c:pt>
                <c:pt idx="117">
                  <c:v>5.80879396985</c:v>
                </c:pt>
                <c:pt idx="118">
                  <c:v>5.8092964824099997</c:v>
                </c:pt>
                <c:pt idx="119">
                  <c:v>5.8097989949700004</c:v>
                </c:pt>
                <c:pt idx="120">
                  <c:v>5.8103015075399993</c:v>
                </c:pt>
                <c:pt idx="121">
                  <c:v>5.8108040201</c:v>
                </c:pt>
                <c:pt idx="122">
                  <c:v>5.8113065326599997</c:v>
                </c:pt>
                <c:pt idx="123">
                  <c:v>5.8118090452300004</c:v>
                </c:pt>
                <c:pt idx="124">
                  <c:v>5.8123115577900002</c:v>
                </c:pt>
                <c:pt idx="125">
                  <c:v>5.81281407035</c:v>
                </c:pt>
                <c:pt idx="126">
                  <c:v>5.8133165829100006</c:v>
                </c:pt>
                <c:pt idx="127">
                  <c:v>5.8138190954799995</c:v>
                </c:pt>
                <c:pt idx="128">
                  <c:v>5.8143216080400002</c:v>
                </c:pt>
                <c:pt idx="129">
                  <c:v>5.8148241206</c:v>
                </c:pt>
                <c:pt idx="130">
                  <c:v>5.8153266331700006</c:v>
                </c:pt>
                <c:pt idx="131">
                  <c:v>5.8158291457300004</c:v>
                </c:pt>
                <c:pt idx="132">
                  <c:v>5.8163316582899993</c:v>
                </c:pt>
                <c:pt idx="133">
                  <c:v>5.81683417085</c:v>
                </c:pt>
                <c:pt idx="134">
                  <c:v>5.8173366834199998</c:v>
                </c:pt>
                <c:pt idx="135">
                  <c:v>5.8178391959800004</c:v>
                </c:pt>
                <c:pt idx="136">
                  <c:v>5.8183417085400002</c:v>
                </c:pt>
                <c:pt idx="137">
                  <c:v>5.81884422111</c:v>
                </c:pt>
                <c:pt idx="138">
                  <c:v>5.8193467336699998</c:v>
                </c:pt>
                <c:pt idx="139">
                  <c:v>5.8198492462299996</c:v>
                </c:pt>
                <c:pt idx="140">
                  <c:v>5.8203517587900002</c:v>
                </c:pt>
                <c:pt idx="141">
                  <c:v>5.82085427136</c:v>
                </c:pt>
                <c:pt idx="142">
                  <c:v>5.8213567839200007</c:v>
                </c:pt>
                <c:pt idx="143">
                  <c:v>5.8218592964800004</c:v>
                </c:pt>
                <c:pt idx="144">
                  <c:v>5.8223618090500002</c:v>
                </c:pt>
                <c:pt idx="145">
                  <c:v>5.82286432161</c:v>
                </c:pt>
                <c:pt idx="146">
                  <c:v>5.8233668341699998</c:v>
                </c:pt>
                <c:pt idx="147">
                  <c:v>5.8238693467300005</c:v>
                </c:pt>
                <c:pt idx="148">
                  <c:v>5.8243718592999993</c:v>
                </c:pt>
                <c:pt idx="149">
                  <c:v>5.82487437186</c:v>
                </c:pt>
                <c:pt idx="150">
                  <c:v>5.8253768844199998</c:v>
                </c:pt>
                <c:pt idx="151">
                  <c:v>5.8258793969799996</c:v>
                </c:pt>
                <c:pt idx="152">
                  <c:v>5.8263819095500002</c:v>
                </c:pt>
                <c:pt idx="153">
                  <c:v>5.82688442211</c:v>
                </c:pt>
                <c:pt idx="154">
                  <c:v>5.8273869346700007</c:v>
                </c:pt>
                <c:pt idx="155">
                  <c:v>5.8278894472399996</c:v>
                </c:pt>
                <c:pt idx="156">
                  <c:v>5.8283919598000002</c:v>
                </c:pt>
                <c:pt idx="157">
                  <c:v>5.82889447236</c:v>
                </c:pt>
                <c:pt idx="158">
                  <c:v>5.8293969849199998</c:v>
                </c:pt>
                <c:pt idx="159">
                  <c:v>5.8298994974899996</c:v>
                </c:pt>
                <c:pt idx="160">
                  <c:v>5.8304020100499994</c:v>
                </c:pt>
                <c:pt idx="161">
                  <c:v>5.83090452261</c:v>
                </c:pt>
                <c:pt idx="162">
                  <c:v>5.8314070351799998</c:v>
                </c:pt>
                <c:pt idx="163">
                  <c:v>5.8319095477400005</c:v>
                </c:pt>
                <c:pt idx="164">
                  <c:v>5.8324120603000003</c:v>
                </c:pt>
                <c:pt idx="165">
                  <c:v>5.83291457286</c:v>
                </c:pt>
                <c:pt idx="166">
                  <c:v>5.8334170854299998</c:v>
                </c:pt>
                <c:pt idx="167">
                  <c:v>5.8339195979899996</c:v>
                </c:pt>
                <c:pt idx="168">
                  <c:v>5.8344221105500003</c:v>
                </c:pt>
                <c:pt idx="169">
                  <c:v>5.83492462312</c:v>
                </c:pt>
                <c:pt idx="170">
                  <c:v>5.8354271356800007</c:v>
                </c:pt>
                <c:pt idx="171">
                  <c:v>5.8359296482399996</c:v>
                </c:pt>
                <c:pt idx="172">
                  <c:v>5.8364321607999994</c:v>
                </c:pt>
                <c:pt idx="173">
                  <c:v>5.83693467337</c:v>
                </c:pt>
                <c:pt idx="174">
                  <c:v>5.8374371859299998</c:v>
                </c:pt>
                <c:pt idx="175">
                  <c:v>5.8379396984900005</c:v>
                </c:pt>
                <c:pt idx="176">
                  <c:v>5.8384422110599994</c:v>
                </c:pt>
                <c:pt idx="177">
                  <c:v>5.8389447236200001</c:v>
                </c:pt>
                <c:pt idx="178">
                  <c:v>5.8394472361799998</c:v>
                </c:pt>
                <c:pt idx="179">
                  <c:v>5.8399497487399996</c:v>
                </c:pt>
                <c:pt idx="180">
                  <c:v>5.8404522613100003</c:v>
                </c:pt>
                <c:pt idx="181">
                  <c:v>5.8409547738700001</c:v>
                </c:pt>
                <c:pt idx="182">
                  <c:v>5.8414572864300007</c:v>
                </c:pt>
                <c:pt idx="183">
                  <c:v>5.8419597989899996</c:v>
                </c:pt>
                <c:pt idx="184">
                  <c:v>5.8424623115600003</c:v>
                </c:pt>
                <c:pt idx="185">
                  <c:v>5.8429648241200001</c:v>
                </c:pt>
                <c:pt idx="186">
                  <c:v>5.8434673366799998</c:v>
                </c:pt>
                <c:pt idx="187">
                  <c:v>5.8439698492499996</c:v>
                </c:pt>
                <c:pt idx="188">
                  <c:v>5.8444723618099994</c:v>
                </c:pt>
                <c:pt idx="189">
                  <c:v>5.8449748743700001</c:v>
                </c:pt>
                <c:pt idx="190">
                  <c:v>5.8454773869299999</c:v>
                </c:pt>
                <c:pt idx="191">
                  <c:v>5.8459798995000005</c:v>
                </c:pt>
                <c:pt idx="192">
                  <c:v>5.8464824120600003</c:v>
                </c:pt>
                <c:pt idx="193">
                  <c:v>5.8469849246200001</c:v>
                </c:pt>
                <c:pt idx="194">
                  <c:v>5.8474874371899999</c:v>
                </c:pt>
                <c:pt idx="195">
                  <c:v>5.8479899497499996</c:v>
                </c:pt>
                <c:pt idx="196">
                  <c:v>5.8484924623100003</c:v>
                </c:pt>
                <c:pt idx="197">
                  <c:v>5.8489949748700001</c:v>
                </c:pt>
                <c:pt idx="198">
                  <c:v>5.8494974874399999</c:v>
                </c:pt>
                <c:pt idx="199">
                  <c:v>5.85</c:v>
                </c:pt>
                <c:pt idx="200" formatCode="General">
                  <c:v>5.75</c:v>
                </c:pt>
                <c:pt idx="201" formatCode="General">
                  <c:v>5.7505030000000001</c:v>
                </c:pt>
                <c:pt idx="202" formatCode="General">
                  <c:v>5.7510050000000001</c:v>
                </c:pt>
                <c:pt idx="203" formatCode="General">
                  <c:v>5.7515080000000003</c:v>
                </c:pt>
                <c:pt idx="204" formatCode="General">
                  <c:v>5.7520100000000003</c:v>
                </c:pt>
                <c:pt idx="205" formatCode="General">
                  <c:v>5.7525130000000004</c:v>
                </c:pt>
                <c:pt idx="206" formatCode="General">
                  <c:v>5.7530150000000004</c:v>
                </c:pt>
                <c:pt idx="207" formatCode="General">
                  <c:v>5.7535179999999997</c:v>
                </c:pt>
                <c:pt idx="208" formatCode="General">
                  <c:v>5.7540199999999997</c:v>
                </c:pt>
                <c:pt idx="209" formatCode="General">
                  <c:v>5.7545229999999998</c:v>
                </c:pt>
                <c:pt idx="210" formatCode="General">
                  <c:v>5.7550249999999998</c:v>
                </c:pt>
                <c:pt idx="211" formatCode="General">
                  <c:v>5.755528</c:v>
                </c:pt>
                <c:pt idx="212" formatCode="General">
                  <c:v>5.75603</c:v>
                </c:pt>
                <c:pt idx="213" formatCode="General">
                  <c:v>5.7565330000000001</c:v>
                </c:pt>
                <c:pt idx="214" formatCode="General">
                  <c:v>5.7570350000000001</c:v>
                </c:pt>
                <c:pt idx="215" formatCode="General">
                  <c:v>5.7575380000000003</c:v>
                </c:pt>
                <c:pt idx="216" formatCode="General">
                  <c:v>5.7580400000000003</c:v>
                </c:pt>
                <c:pt idx="217" formatCode="General">
                  <c:v>5.7585430000000004</c:v>
                </c:pt>
                <c:pt idx="218" formatCode="General">
                  <c:v>5.7590450000000004</c:v>
                </c:pt>
                <c:pt idx="219" formatCode="General">
                  <c:v>5.7595479999999997</c:v>
                </c:pt>
                <c:pt idx="220" formatCode="General">
                  <c:v>5.7600499999999997</c:v>
                </c:pt>
                <c:pt idx="221" formatCode="General">
                  <c:v>5.7605529999999998</c:v>
                </c:pt>
                <c:pt idx="222" formatCode="General">
                  <c:v>5.7610549999999998</c:v>
                </c:pt>
                <c:pt idx="223" formatCode="General">
                  <c:v>5.761558</c:v>
                </c:pt>
                <c:pt idx="224" formatCode="General">
                  <c:v>5.76206</c:v>
                </c:pt>
                <c:pt idx="225" formatCode="General">
                  <c:v>5.7625630000000001</c:v>
                </c:pt>
                <c:pt idx="226" formatCode="General">
                  <c:v>5.7630650000000001</c:v>
                </c:pt>
                <c:pt idx="227" formatCode="General">
                  <c:v>5.7635680000000002</c:v>
                </c:pt>
                <c:pt idx="228" formatCode="General">
                  <c:v>5.7640700000000002</c:v>
                </c:pt>
                <c:pt idx="229" formatCode="General">
                  <c:v>5.7645730000000004</c:v>
                </c:pt>
                <c:pt idx="230" formatCode="General">
                  <c:v>5.7650750000000004</c:v>
                </c:pt>
                <c:pt idx="231" formatCode="General">
                  <c:v>5.7655779999999996</c:v>
                </c:pt>
                <c:pt idx="232" formatCode="General">
                  <c:v>5.7660799999999997</c:v>
                </c:pt>
                <c:pt idx="233" formatCode="General">
                  <c:v>5.7665829999999998</c:v>
                </c:pt>
                <c:pt idx="234" formatCode="General">
                  <c:v>5.7670849999999998</c:v>
                </c:pt>
                <c:pt idx="235" formatCode="General">
                  <c:v>5.7675879999999999</c:v>
                </c:pt>
                <c:pt idx="236" formatCode="General">
                  <c:v>5.7680899999999999</c:v>
                </c:pt>
                <c:pt idx="237" formatCode="General">
                  <c:v>5.7685930000000001</c:v>
                </c:pt>
                <c:pt idx="238" formatCode="General">
                  <c:v>5.7690950000000001</c:v>
                </c:pt>
                <c:pt idx="239" formatCode="General">
                  <c:v>5.7695980000000002</c:v>
                </c:pt>
                <c:pt idx="240" formatCode="General">
                  <c:v>5.7701000000000002</c:v>
                </c:pt>
                <c:pt idx="241" formatCode="General">
                  <c:v>5.7706030000000004</c:v>
                </c:pt>
                <c:pt idx="242" formatCode="General">
                  <c:v>5.7711059999999996</c:v>
                </c:pt>
                <c:pt idx="243" formatCode="General">
                  <c:v>5.7716079999999996</c:v>
                </c:pt>
                <c:pt idx="244" formatCode="General">
                  <c:v>5.7721109999999998</c:v>
                </c:pt>
                <c:pt idx="245" formatCode="General">
                  <c:v>5.7726129999999998</c:v>
                </c:pt>
                <c:pt idx="246" formatCode="General">
                  <c:v>5.7731159999999999</c:v>
                </c:pt>
                <c:pt idx="247" formatCode="General">
                  <c:v>5.7736179999999999</c:v>
                </c:pt>
                <c:pt idx="248" formatCode="General">
                  <c:v>5.7741210000000001</c:v>
                </c:pt>
                <c:pt idx="249" formatCode="General">
                  <c:v>5.7746230000000001</c:v>
                </c:pt>
                <c:pt idx="250" formatCode="General">
                  <c:v>5.7751260000000002</c:v>
                </c:pt>
                <c:pt idx="251" formatCode="General">
                  <c:v>5.7756280000000002</c:v>
                </c:pt>
                <c:pt idx="252" formatCode="General">
                  <c:v>5.7761310000000003</c:v>
                </c:pt>
                <c:pt idx="253" formatCode="General">
                  <c:v>5.7766330000000004</c:v>
                </c:pt>
                <c:pt idx="254" formatCode="General">
                  <c:v>5.7771359999999996</c:v>
                </c:pt>
                <c:pt idx="255" formatCode="General">
                  <c:v>5.7776379999999996</c:v>
                </c:pt>
                <c:pt idx="256" formatCode="General">
                  <c:v>5.7781409999999997</c:v>
                </c:pt>
                <c:pt idx="257" formatCode="General">
                  <c:v>5.7786429999999998</c:v>
                </c:pt>
                <c:pt idx="258" formatCode="General">
                  <c:v>5.7791459999999999</c:v>
                </c:pt>
                <c:pt idx="259" formatCode="General">
                  <c:v>5.7796479999999999</c:v>
                </c:pt>
                <c:pt idx="260" formatCode="General">
                  <c:v>5.780151</c:v>
                </c:pt>
                <c:pt idx="261" formatCode="General">
                  <c:v>5.780653</c:v>
                </c:pt>
                <c:pt idx="262" formatCode="General">
                  <c:v>5.7811560000000002</c:v>
                </c:pt>
                <c:pt idx="263" formatCode="General">
                  <c:v>5.7816580000000002</c:v>
                </c:pt>
                <c:pt idx="264" formatCode="General">
                  <c:v>5.7821610000000003</c:v>
                </c:pt>
                <c:pt idx="265" formatCode="General">
                  <c:v>5.7826630000000003</c:v>
                </c:pt>
                <c:pt idx="266" formatCode="General">
                  <c:v>5.7831659999999996</c:v>
                </c:pt>
                <c:pt idx="267" formatCode="General">
                  <c:v>5.7836679999999996</c:v>
                </c:pt>
                <c:pt idx="268" formatCode="General">
                  <c:v>5.7841709999999997</c:v>
                </c:pt>
                <c:pt idx="269" formatCode="General">
                  <c:v>5.7846729999999997</c:v>
                </c:pt>
                <c:pt idx="270" formatCode="General">
                  <c:v>5.7851759999999999</c:v>
                </c:pt>
                <c:pt idx="271" formatCode="General">
                  <c:v>5.7856779999999999</c:v>
                </c:pt>
                <c:pt idx="272" formatCode="General">
                  <c:v>5.786181</c:v>
                </c:pt>
                <c:pt idx="273" formatCode="General">
                  <c:v>5.786683</c:v>
                </c:pt>
                <c:pt idx="274" formatCode="General">
                  <c:v>5.7871860000000002</c:v>
                </c:pt>
                <c:pt idx="275" formatCode="General">
                  <c:v>5.7876880000000002</c:v>
                </c:pt>
                <c:pt idx="276" formatCode="General">
                  <c:v>5.7881910000000003</c:v>
                </c:pt>
                <c:pt idx="277" formatCode="General">
                  <c:v>5.7886930000000003</c:v>
                </c:pt>
                <c:pt idx="278" formatCode="General">
                  <c:v>5.7891959999999996</c:v>
                </c:pt>
                <c:pt idx="279" formatCode="General">
                  <c:v>5.7896979999999996</c:v>
                </c:pt>
                <c:pt idx="280" formatCode="General">
                  <c:v>5.7902009999999997</c:v>
                </c:pt>
                <c:pt idx="281" formatCode="General">
                  <c:v>5.7907039999999999</c:v>
                </c:pt>
                <c:pt idx="282" formatCode="General">
                  <c:v>5.7912059999999999</c:v>
                </c:pt>
                <c:pt idx="283" formatCode="General">
                  <c:v>5.791709</c:v>
                </c:pt>
                <c:pt idx="284" formatCode="General">
                  <c:v>5.792211</c:v>
                </c:pt>
                <c:pt idx="285" formatCode="General">
                  <c:v>5.7927140000000001</c:v>
                </c:pt>
                <c:pt idx="286" formatCode="General">
                  <c:v>5.7932160000000001</c:v>
                </c:pt>
                <c:pt idx="287" formatCode="General">
                  <c:v>5.7937190000000003</c:v>
                </c:pt>
                <c:pt idx="288" formatCode="General">
                  <c:v>5.7942210000000003</c:v>
                </c:pt>
                <c:pt idx="289" formatCode="General">
                  <c:v>5.7947240000000004</c:v>
                </c:pt>
                <c:pt idx="290" formatCode="General">
                  <c:v>5.7952260000000004</c:v>
                </c:pt>
                <c:pt idx="291" formatCode="General">
                  <c:v>5.7957289999999997</c:v>
                </c:pt>
                <c:pt idx="292" formatCode="General">
                  <c:v>5.7962309999999997</c:v>
                </c:pt>
                <c:pt idx="293" formatCode="General">
                  <c:v>5.7967339999999998</c:v>
                </c:pt>
                <c:pt idx="294" formatCode="General">
                  <c:v>5.7972359999999998</c:v>
                </c:pt>
                <c:pt idx="295" formatCode="General">
                  <c:v>5.797739</c:v>
                </c:pt>
                <c:pt idx="296" formatCode="General">
                  <c:v>5.798241</c:v>
                </c:pt>
                <c:pt idx="297" formatCode="General">
                  <c:v>5.7987440000000001</c:v>
                </c:pt>
                <c:pt idx="298" formatCode="General">
                  <c:v>5.7992460000000001</c:v>
                </c:pt>
                <c:pt idx="299" formatCode="General">
                  <c:v>5.7997490000000003</c:v>
                </c:pt>
                <c:pt idx="300" formatCode="General">
                  <c:v>5.8002510000000003</c:v>
                </c:pt>
                <c:pt idx="301" formatCode="General">
                  <c:v>5.8007540000000004</c:v>
                </c:pt>
                <c:pt idx="302" formatCode="General">
                  <c:v>5.8012560000000004</c:v>
                </c:pt>
                <c:pt idx="303" formatCode="General">
                  <c:v>5.8017589999999997</c:v>
                </c:pt>
                <c:pt idx="304" formatCode="General">
                  <c:v>5.8022609999999997</c:v>
                </c:pt>
                <c:pt idx="305" formatCode="General">
                  <c:v>5.8027639999999998</c:v>
                </c:pt>
                <c:pt idx="306" formatCode="General">
                  <c:v>5.8032659999999998</c:v>
                </c:pt>
                <c:pt idx="307" formatCode="General">
                  <c:v>5.803769</c:v>
                </c:pt>
                <c:pt idx="308" formatCode="General">
                  <c:v>5.804271</c:v>
                </c:pt>
                <c:pt idx="309" formatCode="General">
                  <c:v>5.8047740000000001</c:v>
                </c:pt>
                <c:pt idx="310" formatCode="General">
                  <c:v>5.8052760000000001</c:v>
                </c:pt>
                <c:pt idx="311" formatCode="General">
                  <c:v>5.8057790000000002</c:v>
                </c:pt>
                <c:pt idx="312" formatCode="General">
                  <c:v>5.8062810000000002</c:v>
                </c:pt>
                <c:pt idx="313" formatCode="General">
                  <c:v>5.8067840000000004</c:v>
                </c:pt>
                <c:pt idx="314" formatCode="General">
                  <c:v>5.8072860000000004</c:v>
                </c:pt>
                <c:pt idx="315" formatCode="General">
                  <c:v>5.8077889999999996</c:v>
                </c:pt>
                <c:pt idx="316" formatCode="General">
                  <c:v>5.8082909999999996</c:v>
                </c:pt>
                <c:pt idx="317" formatCode="General">
                  <c:v>5.8087939999999998</c:v>
                </c:pt>
                <c:pt idx="318" formatCode="General">
                  <c:v>5.8092959999999998</c:v>
                </c:pt>
                <c:pt idx="319" formatCode="General">
                  <c:v>5.8097989999999999</c:v>
                </c:pt>
                <c:pt idx="320" formatCode="General">
                  <c:v>5.8103020000000001</c:v>
                </c:pt>
                <c:pt idx="321" formatCode="General">
                  <c:v>5.8108040000000001</c:v>
                </c:pt>
                <c:pt idx="322" formatCode="General">
                  <c:v>5.8113070000000002</c:v>
                </c:pt>
                <c:pt idx="323" formatCode="General">
                  <c:v>5.8118090000000002</c:v>
                </c:pt>
                <c:pt idx="324" formatCode="General">
                  <c:v>5.8123120000000004</c:v>
                </c:pt>
                <c:pt idx="325" formatCode="General">
                  <c:v>5.8128140000000004</c:v>
                </c:pt>
                <c:pt idx="326" formatCode="General">
                  <c:v>5.8133169999999996</c:v>
                </c:pt>
                <c:pt idx="327" formatCode="General">
                  <c:v>5.8138189999999996</c:v>
                </c:pt>
                <c:pt idx="328" formatCode="General">
                  <c:v>5.8143219999999998</c:v>
                </c:pt>
                <c:pt idx="329" formatCode="General">
                  <c:v>5.8148239999999998</c:v>
                </c:pt>
                <c:pt idx="330" formatCode="General">
                  <c:v>5.8153269999999999</c:v>
                </c:pt>
                <c:pt idx="331" formatCode="General">
                  <c:v>5.8158289999999999</c:v>
                </c:pt>
                <c:pt idx="332" formatCode="General">
                  <c:v>5.8163320000000001</c:v>
                </c:pt>
                <c:pt idx="333" formatCode="General">
                  <c:v>5.8168340000000001</c:v>
                </c:pt>
                <c:pt idx="334" formatCode="General">
                  <c:v>5.8173370000000002</c:v>
                </c:pt>
                <c:pt idx="335" formatCode="General">
                  <c:v>5.8178390000000002</c:v>
                </c:pt>
                <c:pt idx="336" formatCode="General">
                  <c:v>5.8183420000000003</c:v>
                </c:pt>
                <c:pt idx="337" formatCode="General">
                  <c:v>5.8188440000000003</c:v>
                </c:pt>
                <c:pt idx="338" formatCode="General">
                  <c:v>5.8193469999999996</c:v>
                </c:pt>
                <c:pt idx="339" formatCode="General">
                  <c:v>5.8198489999999996</c:v>
                </c:pt>
                <c:pt idx="340" formatCode="General">
                  <c:v>5.8203519999999997</c:v>
                </c:pt>
                <c:pt idx="341" formatCode="General">
                  <c:v>5.8208539999999998</c:v>
                </c:pt>
                <c:pt idx="342" formatCode="General">
                  <c:v>5.8213569999999999</c:v>
                </c:pt>
                <c:pt idx="343" formatCode="General">
                  <c:v>5.8218589999999999</c:v>
                </c:pt>
                <c:pt idx="344" formatCode="General">
                  <c:v>5.822362</c:v>
                </c:pt>
                <c:pt idx="345" formatCode="General">
                  <c:v>5.822864</c:v>
                </c:pt>
                <c:pt idx="346" formatCode="General">
                  <c:v>5.8233670000000002</c:v>
                </c:pt>
                <c:pt idx="347" formatCode="General">
                  <c:v>5.8238690000000002</c:v>
                </c:pt>
                <c:pt idx="348" formatCode="General">
                  <c:v>5.8243720000000003</c:v>
                </c:pt>
                <c:pt idx="349" formatCode="General">
                  <c:v>5.8248740000000003</c:v>
                </c:pt>
                <c:pt idx="350" formatCode="General">
                  <c:v>5.8253769999999996</c:v>
                </c:pt>
                <c:pt idx="351" formatCode="General">
                  <c:v>5.8258789999999996</c:v>
                </c:pt>
                <c:pt idx="352" formatCode="General">
                  <c:v>5.8263819999999997</c:v>
                </c:pt>
                <c:pt idx="353" formatCode="General">
                  <c:v>5.8268839999999997</c:v>
                </c:pt>
                <c:pt idx="354" formatCode="General">
                  <c:v>5.8273869999999999</c:v>
                </c:pt>
                <c:pt idx="355" formatCode="General">
                  <c:v>5.8278889999999999</c:v>
                </c:pt>
                <c:pt idx="356" formatCode="General">
                  <c:v>5.828392</c:v>
                </c:pt>
                <c:pt idx="357" formatCode="General">
                  <c:v>5.828894</c:v>
                </c:pt>
                <c:pt idx="358" formatCode="General">
                  <c:v>5.8293970000000002</c:v>
                </c:pt>
                <c:pt idx="359" formatCode="General">
                  <c:v>5.8298990000000002</c:v>
                </c:pt>
                <c:pt idx="360" formatCode="General">
                  <c:v>5.8304020000000003</c:v>
                </c:pt>
                <c:pt idx="361" formatCode="General">
                  <c:v>5.8309049999999996</c:v>
                </c:pt>
                <c:pt idx="362" formatCode="General">
                  <c:v>5.8314069999999996</c:v>
                </c:pt>
                <c:pt idx="363" formatCode="General">
                  <c:v>5.8319099999999997</c:v>
                </c:pt>
                <c:pt idx="364" formatCode="General">
                  <c:v>5.8324119999999997</c:v>
                </c:pt>
                <c:pt idx="365" formatCode="General">
                  <c:v>5.8329149999999998</c:v>
                </c:pt>
                <c:pt idx="366" formatCode="General">
                  <c:v>5.8334169999999999</c:v>
                </c:pt>
                <c:pt idx="367" formatCode="General">
                  <c:v>5.83392</c:v>
                </c:pt>
                <c:pt idx="368" formatCode="General">
                  <c:v>5.834422</c:v>
                </c:pt>
                <c:pt idx="369" formatCode="General">
                  <c:v>5.8349250000000001</c:v>
                </c:pt>
                <c:pt idx="370" formatCode="General">
                  <c:v>5.8354270000000001</c:v>
                </c:pt>
                <c:pt idx="371" formatCode="General">
                  <c:v>5.8359300000000003</c:v>
                </c:pt>
                <c:pt idx="372" formatCode="General">
                  <c:v>5.8364320000000003</c:v>
                </c:pt>
                <c:pt idx="373" formatCode="General">
                  <c:v>5.8369350000000004</c:v>
                </c:pt>
                <c:pt idx="374" formatCode="General">
                  <c:v>5.8374370000000004</c:v>
                </c:pt>
                <c:pt idx="375" formatCode="General">
                  <c:v>5.8379399999999997</c:v>
                </c:pt>
                <c:pt idx="376" formatCode="General">
                  <c:v>5.8384419999999997</c:v>
                </c:pt>
                <c:pt idx="377" formatCode="General">
                  <c:v>5.8389449999999998</c:v>
                </c:pt>
                <c:pt idx="378" formatCode="General">
                  <c:v>5.8394469999999998</c:v>
                </c:pt>
                <c:pt idx="379" formatCode="General">
                  <c:v>5.83995</c:v>
                </c:pt>
                <c:pt idx="380" formatCode="General">
                  <c:v>5.840452</c:v>
                </c:pt>
                <c:pt idx="381" formatCode="General">
                  <c:v>5.8409550000000001</c:v>
                </c:pt>
                <c:pt idx="382" formatCode="General">
                  <c:v>5.8414570000000001</c:v>
                </c:pt>
                <c:pt idx="383" formatCode="General">
                  <c:v>5.8419600000000003</c:v>
                </c:pt>
                <c:pt idx="384" formatCode="General">
                  <c:v>5.8424620000000003</c:v>
                </c:pt>
                <c:pt idx="385" formatCode="General">
                  <c:v>5.8429650000000004</c:v>
                </c:pt>
                <c:pt idx="386" formatCode="General">
                  <c:v>5.8434670000000004</c:v>
                </c:pt>
                <c:pt idx="387" formatCode="General">
                  <c:v>5.8439699999999997</c:v>
                </c:pt>
                <c:pt idx="388" formatCode="General">
                  <c:v>5.8444719999999997</c:v>
                </c:pt>
                <c:pt idx="389" formatCode="General">
                  <c:v>5.8449749999999998</c:v>
                </c:pt>
                <c:pt idx="390" formatCode="General">
                  <c:v>5.8454769999999998</c:v>
                </c:pt>
                <c:pt idx="391" formatCode="General">
                  <c:v>5.84598</c:v>
                </c:pt>
                <c:pt idx="392" formatCode="General">
                  <c:v>5.846482</c:v>
                </c:pt>
                <c:pt idx="393" formatCode="General">
                  <c:v>5.8469850000000001</c:v>
                </c:pt>
                <c:pt idx="394" formatCode="General">
                  <c:v>5.8474870000000001</c:v>
                </c:pt>
                <c:pt idx="395" formatCode="General">
                  <c:v>5.8479900000000002</c:v>
                </c:pt>
                <c:pt idx="396" formatCode="General">
                  <c:v>5.8484920000000002</c:v>
                </c:pt>
                <c:pt idx="397" formatCode="General">
                  <c:v>5.8489950000000004</c:v>
                </c:pt>
                <c:pt idx="398" formatCode="General">
                  <c:v>5.8494970000000004</c:v>
                </c:pt>
                <c:pt idx="399" formatCode="General">
                  <c:v>5.85</c:v>
                </c:pt>
              </c:numCache>
            </c:numRef>
          </c:xVal>
          <c:yVal>
            <c:numRef>
              <c:f>'Sheet1 (dB)'!$G$2:$G$1202</c:f>
              <c:numCache>
                <c:formatCode>0.00</c:formatCode>
                <c:ptCount val="1201"/>
                <c:pt idx="200">
                  <c:v>-5.7662557548795723</c:v>
                </c:pt>
                <c:pt idx="201">
                  <c:v>-5.7600125524069847</c:v>
                </c:pt>
                <c:pt idx="202">
                  <c:v>-5.7536626496945811</c:v>
                </c:pt>
                <c:pt idx="203">
                  <c:v>-5.7472046005365263</c:v>
                </c:pt>
                <c:pt idx="204">
                  <c:v>-5.7406319211414676</c:v>
                </c:pt>
                <c:pt idx="205">
                  <c:v>-5.7339431944140653</c:v>
                </c:pt>
                <c:pt idx="206">
                  <c:v>-5.7271336537011326</c:v>
                </c:pt>
                <c:pt idx="207">
                  <c:v>-5.7202019088678764</c:v>
                </c:pt>
                <c:pt idx="208">
                  <c:v>-5.7131432262574062</c:v>
                </c:pt>
                <c:pt idx="209">
                  <c:v>-5.7059528934930146</c:v>
                </c:pt>
                <c:pt idx="210">
                  <c:v>-5.6986262201470534</c:v>
                </c:pt>
                <c:pt idx="211">
                  <c:v>-5.6911618834784576</c:v>
                </c:pt>
                <c:pt idx="212">
                  <c:v>-5.6835535591994297</c:v>
                </c:pt>
                <c:pt idx="213">
                  <c:v>-5.675796622308118</c:v>
                </c:pt>
                <c:pt idx="214">
                  <c:v>-5.667884804407338</c:v>
                </c:pt>
                <c:pt idx="215">
                  <c:v>-5.6598168682063008</c:v>
                </c:pt>
                <c:pt idx="216">
                  <c:v>-5.6515832655525031</c:v>
                </c:pt>
                <c:pt idx="217">
                  <c:v>-5.6431828109687849</c:v>
                </c:pt>
                <c:pt idx="218">
                  <c:v>-5.6346076873490505</c:v>
                </c:pt>
                <c:pt idx="219">
                  <c:v>-5.625850119613216</c:v>
                </c:pt>
                <c:pt idx="220">
                  <c:v>-5.6169073510854162</c:v>
                </c:pt>
                <c:pt idx="221">
                  <c:v>-5.6077716796533572</c:v>
                </c:pt>
                <c:pt idx="222">
                  <c:v>-5.5984354492929693</c:v>
                </c:pt>
                <c:pt idx="223">
                  <c:v>-5.5888927046597825</c:v>
                </c:pt>
                <c:pt idx="224">
                  <c:v>-5.5791358813239018</c:v>
                </c:pt>
                <c:pt idx="225">
                  <c:v>-5.5691558165958357</c:v>
                </c:pt>
                <c:pt idx="226">
                  <c:v>-5.5589450555123134</c:v>
                </c:pt>
                <c:pt idx="227">
                  <c:v>-5.5484961979147744</c:v>
                </c:pt>
                <c:pt idx="228">
                  <c:v>-5.5378002570833962</c:v>
                </c:pt>
                <c:pt idx="229">
                  <c:v>-5.5268466720177711</c:v>
                </c:pt>
                <c:pt idx="230">
                  <c:v>-5.5156265985934372</c:v>
                </c:pt>
                <c:pt idx="231">
                  <c:v>-5.5041296279259466</c:v>
                </c:pt>
                <c:pt idx="232">
                  <c:v>-5.4923438000427014</c:v>
                </c:pt>
                <c:pt idx="233">
                  <c:v>-5.480258883209526</c:v>
                </c:pt>
                <c:pt idx="234">
                  <c:v>-5.4678631059335823</c:v>
                </c:pt>
                <c:pt idx="235">
                  <c:v>-5.4551431722250578</c:v>
                </c:pt>
                <c:pt idx="236">
                  <c:v>-5.4420859030619804</c:v>
                </c:pt>
                <c:pt idx="237">
                  <c:v>-5.4286782411038939</c:v>
                </c:pt>
                <c:pt idx="238">
                  <c:v>-5.4149056353748373</c:v>
                </c:pt>
                <c:pt idx="239">
                  <c:v>-5.4007504418983867</c:v>
                </c:pt>
                <c:pt idx="240">
                  <c:v>-5.3861984158334577</c:v>
                </c:pt>
                <c:pt idx="241">
                  <c:v>-5.3712338549231253</c:v>
                </c:pt>
                <c:pt idx="242">
                  <c:v>-5.3558347923233995</c:v>
                </c:pt>
                <c:pt idx="243">
                  <c:v>-5.339985912286985</c:v>
                </c:pt>
                <c:pt idx="244">
                  <c:v>-5.3236640711319563</c:v>
                </c:pt>
                <c:pt idx="245">
                  <c:v>-5.3068495830806883</c:v>
                </c:pt>
                <c:pt idx="246">
                  <c:v>-5.2895198124650609</c:v>
                </c:pt>
                <c:pt idx="247">
                  <c:v>-5.2716508106400255</c:v>
                </c:pt>
                <c:pt idx="248">
                  <c:v>-5.2532189357298611</c:v>
                </c:pt>
                <c:pt idx="249">
                  <c:v>-5.2341961061018587</c:v>
                </c:pt>
                <c:pt idx="250">
                  <c:v>-5.214553034820173</c:v>
                </c:pt>
                <c:pt idx="251">
                  <c:v>-5.1942640045266932</c:v>
                </c:pt>
                <c:pt idx="252">
                  <c:v>-5.1732942430627222</c:v>
                </c:pt>
                <c:pt idx="253">
                  <c:v>-5.151612633248245</c:v>
                </c:pt>
                <c:pt idx="254">
                  <c:v>-5.1291838589746277</c:v>
                </c:pt>
                <c:pt idx="255">
                  <c:v>-5.105970054982202</c:v>
                </c:pt>
                <c:pt idx="256">
                  <c:v>-5.081932437273875</c:v>
                </c:pt>
                <c:pt idx="257">
                  <c:v>-5.0570298021160989</c:v>
                </c:pt>
                <c:pt idx="258">
                  <c:v>-5.0312201559835854</c:v>
                </c:pt>
                <c:pt idx="259">
                  <c:v>-5.0044561406863046</c:v>
                </c:pt>
                <c:pt idx="260">
                  <c:v>-4.9766913336235756</c:v>
                </c:pt>
                <c:pt idx="261">
                  <c:v>-4.9478726182491588</c:v>
                </c:pt>
                <c:pt idx="262">
                  <c:v>-4.9179510747370356</c:v>
                </c:pt>
                <c:pt idx="263">
                  <c:v>-4.8868697865363933</c:v>
                </c:pt>
                <c:pt idx="264">
                  <c:v>-4.8545716601313833</c:v>
                </c:pt>
                <c:pt idx="265">
                  <c:v>-4.8209980089527384</c:v>
                </c:pt>
                <c:pt idx="266">
                  <c:v>-4.7860901917802083</c:v>
                </c:pt>
                <c:pt idx="267">
                  <c:v>-4.7497852176099329</c:v>
                </c:pt>
                <c:pt idx="268">
                  <c:v>-4.7120234252850377</c:v>
                </c:pt>
                <c:pt idx="269">
                  <c:v>-4.6727425874926283</c:v>
                </c:pt>
                <c:pt idx="270">
                  <c:v>-4.6318884642833726</c:v>
                </c:pt>
                <c:pt idx="271">
                  <c:v>-4.5894059108988676</c:v>
                </c:pt>
                <c:pt idx="272">
                  <c:v>-4.5452492942134581</c:v>
                </c:pt>
                <c:pt idx="273">
                  <c:v>-4.499382383862053</c:v>
                </c:pt>
                <c:pt idx="274">
                  <c:v>-4.4517854726199548</c:v>
                </c:pt>
                <c:pt idx="275">
                  <c:v>-4.4024593444777409</c:v>
                </c:pt>
                <c:pt idx="276">
                  <c:v>-4.3514304836669311</c:v>
                </c:pt>
                <c:pt idx="277">
                  <c:v>-4.298770274305566</c:v>
                </c:pt>
                <c:pt idx="278">
                  <c:v>-4.2445978222105731</c:v>
                </c:pt>
                <c:pt idx="279">
                  <c:v>-4.1891064452552689</c:v>
                </c:pt>
                <c:pt idx="280">
                  <c:v>-4.1325750216208865</c:v>
                </c:pt>
                <c:pt idx="281">
                  <c:v>-4.0754092833189075</c:v>
                </c:pt>
                <c:pt idx="282">
                  <c:v>-4.0181731081151755</c:v>
                </c:pt>
                <c:pt idx="283">
                  <c:v>-3.9616282181897091</c:v>
                </c:pt>
                <c:pt idx="284">
                  <c:v>-3.9068054299972275</c:v>
                </c:pt>
                <c:pt idx="285">
                  <c:v>-3.8550662397564439</c:v>
                </c:pt>
                <c:pt idx="286">
                  <c:v>-3.8081930033571556</c:v>
                </c:pt>
                <c:pt idx="287">
                  <c:v>-3.7684797763853899</c:v>
                </c:pt>
                <c:pt idx="288">
                  <c:v>-3.7388416152943011</c:v>
                </c:pt>
                <c:pt idx="289">
                  <c:v>-3.7229169081676288</c:v>
                </c:pt>
                <c:pt idx="290">
                  <c:v>-3.725130632722597</c:v>
                </c:pt>
                <c:pt idx="291">
                  <c:v>-3.7507120351506473</c:v>
                </c:pt>
                <c:pt idx="292">
                  <c:v>-3.8055999263673881</c:v>
                </c:pt>
                <c:pt idx="293">
                  <c:v>-3.896167107688747</c:v>
                </c:pt>
                <c:pt idx="294">
                  <c:v>-4.0287299674881059</c:v>
                </c:pt>
                <c:pt idx="295">
                  <c:v>-4.20879044963357</c:v>
                </c:pt>
                <c:pt idx="296">
                  <c:v>-4.4400720640689428</c:v>
                </c:pt>
                <c:pt idx="297">
                  <c:v>-4.7234348296201043</c:v>
                </c:pt>
                <c:pt idx="298">
                  <c:v>-5.0559881695277662</c:v>
                </c:pt>
                <c:pt idx="299">
                  <c:v>-5.4305624434619206</c:v>
                </c:pt>
                <c:pt idx="300">
                  <c:v>-5.8358716081367241</c:v>
                </c:pt>
                <c:pt idx="301">
                  <c:v>-6.2573201435366199</c:v>
                </c:pt>
                <c:pt idx="302">
                  <c:v>-6.6785461178286178</c:v>
                </c:pt>
                <c:pt idx="303">
                  <c:v>-7.0831989558039314</c:v>
                </c:pt>
                <c:pt idx="304">
                  <c:v>-7.4567850515567198</c:v>
                </c:pt>
                <c:pt idx="305">
                  <c:v>-7.788089073311161</c:v>
                </c:pt>
                <c:pt idx="306">
                  <c:v>-8.0700703684006427</c:v>
                </c:pt>
                <c:pt idx="307">
                  <c:v>-8.2999453913937611</c:v>
                </c:pt>
                <c:pt idx="308">
                  <c:v>-8.4786765705307676</c:v>
                </c:pt>
                <c:pt idx="309">
                  <c:v>-8.6100334577825244</c:v>
                </c:pt>
                <c:pt idx="310">
                  <c:v>-8.6995577851828418</c:v>
                </c:pt>
                <c:pt idx="311">
                  <c:v>-8.7535763617365205</c:v>
                </c:pt>
                <c:pt idx="312">
                  <c:v>-8.7784567459105016</c:v>
                </c:pt>
                <c:pt idx="313">
                  <c:v>-8.7801202026392424</c:v>
                </c:pt>
                <c:pt idx="314">
                  <c:v>-8.7637739180766427</c:v>
                </c:pt>
                <c:pt idx="315">
                  <c:v>-8.7338224792122539</c:v>
                </c:pt>
                <c:pt idx="316">
                  <c:v>-8.6938841476192401</c:v>
                </c:pt>
                <c:pt idx="317">
                  <c:v>-8.6468531770092945</c:v>
                </c:pt>
                <c:pt idx="318">
                  <c:v>-8.5950131669968037</c:v>
                </c:pt>
                <c:pt idx="319">
                  <c:v>-8.5401297463326991</c:v>
                </c:pt>
                <c:pt idx="320">
                  <c:v>-8.4835561880691142</c:v>
                </c:pt>
                <c:pt idx="321">
                  <c:v>-8.4263151732882786</c:v>
                </c:pt>
                <c:pt idx="322">
                  <c:v>-8.3691643447048509</c:v>
                </c:pt>
                <c:pt idx="323">
                  <c:v>-8.3126585039590299</c:v>
                </c:pt>
                <c:pt idx="324">
                  <c:v>-8.257201059166114</c:v>
                </c:pt>
                <c:pt idx="325">
                  <c:v>-8.2030713964587836</c:v>
                </c:pt>
                <c:pt idx="326">
                  <c:v>-8.1504556735968343</c:v>
                </c:pt>
                <c:pt idx="327">
                  <c:v>-8.0994764006547921</c:v>
                </c:pt>
                <c:pt idx="328">
                  <c:v>-8.0501989203514945</c:v>
                </c:pt>
                <c:pt idx="329">
                  <c:v>-8.0026528275552362</c:v>
                </c:pt>
                <c:pt idx="330">
                  <c:v>-7.9568352131878868</c:v>
                </c:pt>
                <c:pt idx="331">
                  <c:v>-7.9127288420008171</c:v>
                </c:pt>
                <c:pt idx="332">
                  <c:v>-7.8702939229778801</c:v>
                </c:pt>
                <c:pt idx="333">
                  <c:v>-7.8294878859870698</c:v>
                </c:pt>
                <c:pt idx="334">
                  <c:v>-7.7902526214175429</c:v>
                </c:pt>
                <c:pt idx="335">
                  <c:v>-7.752535972373499</c:v>
                </c:pt>
                <c:pt idx="336">
                  <c:v>-7.7162725322559389</c:v>
                </c:pt>
                <c:pt idx="337">
                  <c:v>-7.6814069819246553</c:v>
                </c:pt>
                <c:pt idx="338">
                  <c:v>-7.6478728629984314</c:v>
                </c:pt>
                <c:pt idx="339">
                  <c:v>-7.6156135922319121</c:v>
                </c:pt>
                <c:pt idx="340">
                  <c:v>-7.5845676478446267</c:v>
                </c:pt>
                <c:pt idx="341">
                  <c:v>-7.5546810274124514</c:v>
                </c:pt>
                <c:pt idx="342">
                  <c:v>-7.525898792669655</c:v>
                </c:pt>
                <c:pt idx="343">
                  <c:v>-7.4981650280754097</c:v>
                </c:pt>
                <c:pt idx="344">
                  <c:v>-7.4714330653922492</c:v>
                </c:pt>
                <c:pt idx="345">
                  <c:v>-7.4456550579703826</c:v>
                </c:pt>
                <c:pt idx="346">
                  <c:v>-7.4207819545865314</c:v>
                </c:pt>
                <c:pt idx="347">
                  <c:v>-7.3967736506410064</c:v>
                </c:pt>
                <c:pt idx="348">
                  <c:v>-7.3735866471714075</c:v>
                </c:pt>
                <c:pt idx="349">
                  <c:v>-7.3511841858879361</c:v>
                </c:pt>
                <c:pt idx="350">
                  <c:v>-7.329528052437448</c:v>
                </c:pt>
                <c:pt idx="351">
                  <c:v>-7.3085846111839912</c:v>
                </c:pt>
                <c:pt idx="352">
                  <c:v>-7.2883186940909015</c:v>
                </c:pt>
                <c:pt idx="353">
                  <c:v>-7.2687016175690289</c:v>
                </c:pt>
                <c:pt idx="354">
                  <c:v>-7.24970108241242</c:v>
                </c:pt>
                <c:pt idx="355">
                  <c:v>-7.2312911792035042</c:v>
                </c:pt>
                <c:pt idx="356">
                  <c:v>-7.2134443317227026</c:v>
                </c:pt>
                <c:pt idx="357">
                  <c:v>-7.1961352765929387</c:v>
                </c:pt>
                <c:pt idx="358">
                  <c:v>-7.1793430108598315</c:v>
                </c:pt>
                <c:pt idx="359">
                  <c:v>-7.1630408318826069</c:v>
                </c:pt>
                <c:pt idx="360">
                  <c:v>-7.147212200763283</c:v>
                </c:pt>
                <c:pt idx="361">
                  <c:v>-7.1318328710598546</c:v>
                </c:pt>
                <c:pt idx="362">
                  <c:v>-7.1168867143924706</c:v>
                </c:pt>
                <c:pt idx="363">
                  <c:v>-7.102353836254415</c:v>
                </c:pt>
                <c:pt idx="364">
                  <c:v>-7.0882184572736993</c:v>
                </c:pt>
                <c:pt idx="365">
                  <c:v>-7.0744629886407697</c:v>
                </c:pt>
                <c:pt idx="366">
                  <c:v>-7.0610739145679711</c:v>
                </c:pt>
                <c:pt idx="367">
                  <c:v>-7.0480339338026718</c:v>
                </c:pt>
                <c:pt idx="368">
                  <c:v>-7.0353317446328658</c:v>
                </c:pt>
                <c:pt idx="369">
                  <c:v>-7.0229541973772411</c:v>
                </c:pt>
                <c:pt idx="370">
                  <c:v>-7.0108863034122626</c:v>
                </c:pt>
                <c:pt idx="371">
                  <c:v>-6.9991170763223138</c:v>
                </c:pt>
                <c:pt idx="372">
                  <c:v>-6.9876356172333045</c:v>
                </c:pt>
                <c:pt idx="373">
                  <c:v>-6.9764330502065004</c:v>
                </c:pt>
                <c:pt idx="374">
                  <c:v>-6.9654947590677345</c:v>
                </c:pt>
                <c:pt idx="375">
                  <c:v>-6.9548158956991166</c:v>
                </c:pt>
                <c:pt idx="376">
                  <c:v>-6.9443839283892181</c:v>
                </c:pt>
                <c:pt idx="377">
                  <c:v>-6.9341902647543101</c:v>
                </c:pt>
                <c:pt idx="378">
                  <c:v>-6.924226370704063</c:v>
                </c:pt>
                <c:pt idx="379">
                  <c:v>-6.9144837680316948</c:v>
                </c:pt>
                <c:pt idx="380">
                  <c:v>-6.9049578788409285</c:v>
                </c:pt>
                <c:pt idx="381">
                  <c:v>-6.8956364748861052</c:v>
                </c:pt>
                <c:pt idx="382">
                  <c:v>-6.8865169903082215</c:v>
                </c:pt>
                <c:pt idx="383">
                  <c:v>-6.8775892135534757</c:v>
                </c:pt>
                <c:pt idx="384">
                  <c:v>-6.8688487330271188</c:v>
                </c:pt>
                <c:pt idx="385">
                  <c:v>-6.8602892524871528</c:v>
                </c:pt>
                <c:pt idx="386">
                  <c:v>-6.8519025992988416</c:v>
                </c:pt>
                <c:pt idx="387">
                  <c:v>-6.8436863715218532</c:v>
                </c:pt>
                <c:pt idx="388">
                  <c:v>-6.8356324612359343</c:v>
                </c:pt>
                <c:pt idx="389">
                  <c:v>-6.8277385181131827</c:v>
                </c:pt>
                <c:pt idx="390">
                  <c:v>-6.8199964945241254</c:v>
                </c:pt>
                <c:pt idx="391">
                  <c:v>-6.8124021849552285</c:v>
                </c:pt>
                <c:pt idx="392">
                  <c:v>-6.8049533069079047</c:v>
                </c:pt>
                <c:pt idx="393">
                  <c:v>-6.79764379291968</c:v>
                </c:pt>
                <c:pt idx="394">
                  <c:v>-6.7904695003965019</c:v>
                </c:pt>
                <c:pt idx="395">
                  <c:v>-6.7834244096420635</c:v>
                </c:pt>
                <c:pt idx="396">
                  <c:v>-6.7765082112803254</c:v>
                </c:pt>
                <c:pt idx="397">
                  <c:v>-6.7697168148573903</c:v>
                </c:pt>
                <c:pt idx="398">
                  <c:v>-6.763042363325166</c:v>
                </c:pt>
                <c:pt idx="399">
                  <c:v>-6.7564864821084383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'Sheet1 (dB)'!$H$1</c:f>
              <c:strCache>
                <c:ptCount val="1"/>
              </c:strCache>
            </c:strRef>
          </c:tx>
          <c:spPr>
            <a:ln w="38100">
              <a:solidFill>
                <a:srgbClr val="0070C0"/>
              </a:solidFill>
              <a:prstDash val="solid"/>
            </a:ln>
          </c:spPr>
          <c:marker>
            <c:symbol val="none"/>
          </c:marker>
          <c:xVal>
            <c:numRef>
              <c:f>'Sheet1 (dB)'!$A$2:$A$1202</c:f>
              <c:numCache>
                <c:formatCode>0.00</c:formatCode>
                <c:ptCount val="1201"/>
                <c:pt idx="0">
                  <c:v>5.75</c:v>
                </c:pt>
                <c:pt idx="1">
                  <c:v>5.7505025125599998</c:v>
                </c:pt>
                <c:pt idx="2">
                  <c:v>5.7510050251299996</c:v>
                </c:pt>
                <c:pt idx="3">
                  <c:v>5.7515075376899993</c:v>
                </c:pt>
                <c:pt idx="4">
                  <c:v>5.75201005025</c:v>
                </c:pt>
                <c:pt idx="5">
                  <c:v>5.7525125628099998</c:v>
                </c:pt>
                <c:pt idx="6">
                  <c:v>5.7530150753800005</c:v>
                </c:pt>
                <c:pt idx="7">
                  <c:v>5.7535175879400002</c:v>
                </c:pt>
                <c:pt idx="8">
                  <c:v>5.7540201005</c:v>
                </c:pt>
                <c:pt idx="9">
                  <c:v>5.7545226130699998</c:v>
                </c:pt>
                <c:pt idx="10">
                  <c:v>5.7550251256299996</c:v>
                </c:pt>
                <c:pt idx="11">
                  <c:v>5.7555276381900002</c:v>
                </c:pt>
                <c:pt idx="12">
                  <c:v>5.75603015075</c:v>
                </c:pt>
                <c:pt idx="13">
                  <c:v>5.7565326633200007</c:v>
                </c:pt>
                <c:pt idx="14">
                  <c:v>5.7570351758799996</c:v>
                </c:pt>
                <c:pt idx="15">
                  <c:v>5.7575376884399994</c:v>
                </c:pt>
                <c:pt idx="16">
                  <c:v>5.75804020101</c:v>
                </c:pt>
                <c:pt idx="17">
                  <c:v>5.7585427135699998</c:v>
                </c:pt>
                <c:pt idx="18">
                  <c:v>5.7590452261300005</c:v>
                </c:pt>
                <c:pt idx="19">
                  <c:v>5.7595477386900003</c:v>
                </c:pt>
                <c:pt idx="20">
                  <c:v>5.76005025126</c:v>
                </c:pt>
                <c:pt idx="21">
                  <c:v>5.7605527638199998</c:v>
                </c:pt>
                <c:pt idx="22">
                  <c:v>5.7610552763799996</c:v>
                </c:pt>
                <c:pt idx="23">
                  <c:v>5.7615577889400003</c:v>
                </c:pt>
                <c:pt idx="24">
                  <c:v>5.76206030151</c:v>
                </c:pt>
                <c:pt idx="25">
                  <c:v>5.7625628140700007</c:v>
                </c:pt>
                <c:pt idx="26">
                  <c:v>5.7630653266299996</c:v>
                </c:pt>
                <c:pt idx="27">
                  <c:v>5.7635678392000003</c:v>
                </c:pt>
                <c:pt idx="28">
                  <c:v>5.76407035176</c:v>
                </c:pt>
                <c:pt idx="29">
                  <c:v>5.7645728643199998</c:v>
                </c:pt>
                <c:pt idx="30">
                  <c:v>5.7650753768800005</c:v>
                </c:pt>
                <c:pt idx="31">
                  <c:v>5.7655778894499994</c:v>
                </c:pt>
                <c:pt idx="32">
                  <c:v>5.76608040201</c:v>
                </c:pt>
                <c:pt idx="33">
                  <c:v>5.7665829145699998</c:v>
                </c:pt>
                <c:pt idx="34">
                  <c:v>5.7670854271400005</c:v>
                </c:pt>
                <c:pt idx="35">
                  <c:v>5.7675879397000003</c:v>
                </c:pt>
                <c:pt idx="36">
                  <c:v>5.7680904522600001</c:v>
                </c:pt>
                <c:pt idx="37">
                  <c:v>5.7685929648200007</c:v>
                </c:pt>
                <c:pt idx="38">
                  <c:v>5.7690954773899996</c:v>
                </c:pt>
                <c:pt idx="39">
                  <c:v>5.7695979899500003</c:v>
                </c:pt>
                <c:pt idx="40">
                  <c:v>5.7701005025100001</c:v>
                </c:pt>
                <c:pt idx="41">
                  <c:v>5.7706030150799998</c:v>
                </c:pt>
                <c:pt idx="42">
                  <c:v>5.7711055276399996</c:v>
                </c:pt>
                <c:pt idx="43">
                  <c:v>5.7716080401999994</c:v>
                </c:pt>
                <c:pt idx="44">
                  <c:v>5.7721105527600001</c:v>
                </c:pt>
                <c:pt idx="45">
                  <c:v>5.7726130653299998</c:v>
                </c:pt>
                <c:pt idx="46">
                  <c:v>5.7731155778900005</c:v>
                </c:pt>
                <c:pt idx="47">
                  <c:v>5.7736180904500003</c:v>
                </c:pt>
                <c:pt idx="48">
                  <c:v>5.7741206030200001</c:v>
                </c:pt>
                <c:pt idx="49">
                  <c:v>5.7746231155799999</c:v>
                </c:pt>
                <c:pt idx="50">
                  <c:v>5.7751256281399996</c:v>
                </c:pt>
                <c:pt idx="51">
                  <c:v>5.7756281407000003</c:v>
                </c:pt>
                <c:pt idx="52">
                  <c:v>5.7761306532700001</c:v>
                </c:pt>
                <c:pt idx="53">
                  <c:v>5.7766331658299999</c:v>
                </c:pt>
                <c:pt idx="54">
                  <c:v>5.7771356783899996</c:v>
                </c:pt>
                <c:pt idx="55">
                  <c:v>5.7776381909499994</c:v>
                </c:pt>
                <c:pt idx="56">
                  <c:v>5.7781407035200001</c:v>
                </c:pt>
                <c:pt idx="57">
                  <c:v>5.7786432160799999</c:v>
                </c:pt>
                <c:pt idx="58">
                  <c:v>5.7791457286400005</c:v>
                </c:pt>
                <c:pt idx="59">
                  <c:v>5.7796482412099994</c:v>
                </c:pt>
                <c:pt idx="60">
                  <c:v>5.7801507537700001</c:v>
                </c:pt>
                <c:pt idx="61">
                  <c:v>5.7806532663299999</c:v>
                </c:pt>
                <c:pt idx="62">
                  <c:v>5.7811557788899997</c:v>
                </c:pt>
                <c:pt idx="63">
                  <c:v>5.7816582914600003</c:v>
                </c:pt>
                <c:pt idx="64">
                  <c:v>5.7821608040200001</c:v>
                </c:pt>
                <c:pt idx="65">
                  <c:v>5.7826633165800008</c:v>
                </c:pt>
                <c:pt idx="66">
                  <c:v>5.7831658291499997</c:v>
                </c:pt>
                <c:pt idx="67">
                  <c:v>5.7836683417100003</c:v>
                </c:pt>
                <c:pt idx="68">
                  <c:v>5.7841708542700001</c:v>
                </c:pt>
                <c:pt idx="69">
                  <c:v>5.7846733668299999</c:v>
                </c:pt>
                <c:pt idx="70">
                  <c:v>5.7851758793999997</c:v>
                </c:pt>
                <c:pt idx="71">
                  <c:v>5.7856783919599994</c:v>
                </c:pt>
                <c:pt idx="72">
                  <c:v>5.7861809045200001</c:v>
                </c:pt>
                <c:pt idx="73">
                  <c:v>5.7866834170899999</c:v>
                </c:pt>
                <c:pt idx="74">
                  <c:v>5.7871859296500006</c:v>
                </c:pt>
                <c:pt idx="75">
                  <c:v>5.7876884422100003</c:v>
                </c:pt>
                <c:pt idx="76">
                  <c:v>5.7881909547700001</c:v>
                </c:pt>
                <c:pt idx="77">
                  <c:v>5.7886934673399999</c:v>
                </c:pt>
                <c:pt idx="78">
                  <c:v>5.7891959798999997</c:v>
                </c:pt>
                <c:pt idx="79">
                  <c:v>5.7896984924600003</c:v>
                </c:pt>
                <c:pt idx="80">
                  <c:v>5.7902010050299992</c:v>
                </c:pt>
                <c:pt idx="81">
                  <c:v>5.7907035175899999</c:v>
                </c:pt>
                <c:pt idx="82">
                  <c:v>5.7912060301499997</c:v>
                </c:pt>
                <c:pt idx="83">
                  <c:v>5.7917085427099995</c:v>
                </c:pt>
                <c:pt idx="84">
                  <c:v>5.7922110552800001</c:v>
                </c:pt>
                <c:pt idx="85">
                  <c:v>5.7927135678399999</c:v>
                </c:pt>
                <c:pt idx="86">
                  <c:v>5.7932160804000006</c:v>
                </c:pt>
                <c:pt idx="87">
                  <c:v>5.7937185929600004</c:v>
                </c:pt>
                <c:pt idx="88">
                  <c:v>5.7942211055300001</c:v>
                </c:pt>
                <c:pt idx="89">
                  <c:v>5.7947236180899999</c:v>
                </c:pt>
                <c:pt idx="90">
                  <c:v>5.7952261306499997</c:v>
                </c:pt>
                <c:pt idx="91">
                  <c:v>5.7957286432200004</c:v>
                </c:pt>
                <c:pt idx="92">
                  <c:v>5.7962311557799993</c:v>
                </c:pt>
                <c:pt idx="93">
                  <c:v>5.7967336683399999</c:v>
                </c:pt>
                <c:pt idx="94">
                  <c:v>5.7972361808999997</c:v>
                </c:pt>
                <c:pt idx="95">
                  <c:v>5.7977386934700004</c:v>
                </c:pt>
                <c:pt idx="96">
                  <c:v>5.7982412060300001</c:v>
                </c:pt>
                <c:pt idx="97">
                  <c:v>5.7987437185899999</c:v>
                </c:pt>
                <c:pt idx="98">
                  <c:v>5.7992462311599997</c:v>
                </c:pt>
                <c:pt idx="99">
                  <c:v>5.7997487437199995</c:v>
                </c:pt>
                <c:pt idx="100">
                  <c:v>5.8002512562800002</c:v>
                </c:pt>
                <c:pt idx="101">
                  <c:v>5.8007537688399999</c:v>
                </c:pt>
                <c:pt idx="102">
                  <c:v>5.8012562814100006</c:v>
                </c:pt>
                <c:pt idx="103">
                  <c:v>5.8017587939700004</c:v>
                </c:pt>
                <c:pt idx="104">
                  <c:v>5.8022613065299993</c:v>
                </c:pt>
                <c:pt idx="105">
                  <c:v>5.8027638190999999</c:v>
                </c:pt>
                <c:pt idx="106">
                  <c:v>5.8032663316599997</c:v>
                </c:pt>
                <c:pt idx="107">
                  <c:v>5.8037688442200004</c:v>
                </c:pt>
                <c:pt idx="108">
                  <c:v>5.8042713567800002</c:v>
                </c:pt>
                <c:pt idx="109">
                  <c:v>5.8047738693499999</c:v>
                </c:pt>
                <c:pt idx="110">
                  <c:v>5.8052763819099997</c:v>
                </c:pt>
                <c:pt idx="111">
                  <c:v>5.8057788944699995</c:v>
                </c:pt>
                <c:pt idx="112">
                  <c:v>5.8062814070400002</c:v>
                </c:pt>
                <c:pt idx="113">
                  <c:v>5.8067839196</c:v>
                </c:pt>
                <c:pt idx="114">
                  <c:v>5.8072864321600006</c:v>
                </c:pt>
                <c:pt idx="115">
                  <c:v>5.8077889447200004</c:v>
                </c:pt>
                <c:pt idx="116">
                  <c:v>5.8082914572900002</c:v>
                </c:pt>
                <c:pt idx="117">
                  <c:v>5.80879396985</c:v>
                </c:pt>
                <c:pt idx="118">
                  <c:v>5.8092964824099997</c:v>
                </c:pt>
                <c:pt idx="119">
                  <c:v>5.8097989949700004</c:v>
                </c:pt>
                <c:pt idx="120">
                  <c:v>5.8103015075399993</c:v>
                </c:pt>
                <c:pt idx="121">
                  <c:v>5.8108040201</c:v>
                </c:pt>
                <c:pt idx="122">
                  <c:v>5.8113065326599997</c:v>
                </c:pt>
                <c:pt idx="123">
                  <c:v>5.8118090452300004</c:v>
                </c:pt>
                <c:pt idx="124">
                  <c:v>5.8123115577900002</c:v>
                </c:pt>
                <c:pt idx="125">
                  <c:v>5.81281407035</c:v>
                </c:pt>
                <c:pt idx="126">
                  <c:v>5.8133165829100006</c:v>
                </c:pt>
                <c:pt idx="127">
                  <c:v>5.8138190954799995</c:v>
                </c:pt>
                <c:pt idx="128">
                  <c:v>5.8143216080400002</c:v>
                </c:pt>
                <c:pt idx="129">
                  <c:v>5.8148241206</c:v>
                </c:pt>
                <c:pt idx="130">
                  <c:v>5.8153266331700006</c:v>
                </c:pt>
                <c:pt idx="131">
                  <c:v>5.8158291457300004</c:v>
                </c:pt>
                <c:pt idx="132">
                  <c:v>5.8163316582899993</c:v>
                </c:pt>
                <c:pt idx="133">
                  <c:v>5.81683417085</c:v>
                </c:pt>
                <c:pt idx="134">
                  <c:v>5.8173366834199998</c:v>
                </c:pt>
                <c:pt idx="135">
                  <c:v>5.8178391959800004</c:v>
                </c:pt>
                <c:pt idx="136">
                  <c:v>5.8183417085400002</c:v>
                </c:pt>
                <c:pt idx="137">
                  <c:v>5.81884422111</c:v>
                </c:pt>
                <c:pt idx="138">
                  <c:v>5.8193467336699998</c:v>
                </c:pt>
                <c:pt idx="139">
                  <c:v>5.8198492462299996</c:v>
                </c:pt>
                <c:pt idx="140">
                  <c:v>5.8203517587900002</c:v>
                </c:pt>
                <c:pt idx="141">
                  <c:v>5.82085427136</c:v>
                </c:pt>
                <c:pt idx="142">
                  <c:v>5.8213567839200007</c:v>
                </c:pt>
                <c:pt idx="143">
                  <c:v>5.8218592964800004</c:v>
                </c:pt>
                <c:pt idx="144">
                  <c:v>5.8223618090500002</c:v>
                </c:pt>
                <c:pt idx="145">
                  <c:v>5.82286432161</c:v>
                </c:pt>
                <c:pt idx="146">
                  <c:v>5.8233668341699998</c:v>
                </c:pt>
                <c:pt idx="147">
                  <c:v>5.8238693467300005</c:v>
                </c:pt>
                <c:pt idx="148">
                  <c:v>5.8243718592999993</c:v>
                </c:pt>
                <c:pt idx="149">
                  <c:v>5.82487437186</c:v>
                </c:pt>
                <c:pt idx="150">
                  <c:v>5.8253768844199998</c:v>
                </c:pt>
                <c:pt idx="151">
                  <c:v>5.8258793969799996</c:v>
                </c:pt>
                <c:pt idx="152">
                  <c:v>5.8263819095500002</c:v>
                </c:pt>
                <c:pt idx="153">
                  <c:v>5.82688442211</c:v>
                </c:pt>
                <c:pt idx="154">
                  <c:v>5.8273869346700007</c:v>
                </c:pt>
                <c:pt idx="155">
                  <c:v>5.8278894472399996</c:v>
                </c:pt>
                <c:pt idx="156">
                  <c:v>5.8283919598000002</c:v>
                </c:pt>
                <c:pt idx="157">
                  <c:v>5.82889447236</c:v>
                </c:pt>
                <c:pt idx="158">
                  <c:v>5.8293969849199998</c:v>
                </c:pt>
                <c:pt idx="159">
                  <c:v>5.8298994974899996</c:v>
                </c:pt>
                <c:pt idx="160">
                  <c:v>5.8304020100499994</c:v>
                </c:pt>
                <c:pt idx="161">
                  <c:v>5.83090452261</c:v>
                </c:pt>
                <c:pt idx="162">
                  <c:v>5.8314070351799998</c:v>
                </c:pt>
                <c:pt idx="163">
                  <c:v>5.8319095477400005</c:v>
                </c:pt>
                <c:pt idx="164">
                  <c:v>5.8324120603000003</c:v>
                </c:pt>
                <c:pt idx="165">
                  <c:v>5.83291457286</c:v>
                </c:pt>
                <c:pt idx="166">
                  <c:v>5.8334170854299998</c:v>
                </c:pt>
                <c:pt idx="167">
                  <c:v>5.8339195979899996</c:v>
                </c:pt>
                <c:pt idx="168">
                  <c:v>5.8344221105500003</c:v>
                </c:pt>
                <c:pt idx="169">
                  <c:v>5.83492462312</c:v>
                </c:pt>
                <c:pt idx="170">
                  <c:v>5.8354271356800007</c:v>
                </c:pt>
                <c:pt idx="171">
                  <c:v>5.8359296482399996</c:v>
                </c:pt>
                <c:pt idx="172">
                  <c:v>5.8364321607999994</c:v>
                </c:pt>
                <c:pt idx="173">
                  <c:v>5.83693467337</c:v>
                </c:pt>
                <c:pt idx="174">
                  <c:v>5.8374371859299998</c:v>
                </c:pt>
                <c:pt idx="175">
                  <c:v>5.8379396984900005</c:v>
                </c:pt>
                <c:pt idx="176">
                  <c:v>5.8384422110599994</c:v>
                </c:pt>
                <c:pt idx="177">
                  <c:v>5.8389447236200001</c:v>
                </c:pt>
                <c:pt idx="178">
                  <c:v>5.8394472361799998</c:v>
                </c:pt>
                <c:pt idx="179">
                  <c:v>5.8399497487399996</c:v>
                </c:pt>
                <c:pt idx="180">
                  <c:v>5.8404522613100003</c:v>
                </c:pt>
                <c:pt idx="181">
                  <c:v>5.8409547738700001</c:v>
                </c:pt>
                <c:pt idx="182">
                  <c:v>5.8414572864300007</c:v>
                </c:pt>
                <c:pt idx="183">
                  <c:v>5.8419597989899996</c:v>
                </c:pt>
                <c:pt idx="184">
                  <c:v>5.8424623115600003</c:v>
                </c:pt>
                <c:pt idx="185">
                  <c:v>5.8429648241200001</c:v>
                </c:pt>
                <c:pt idx="186">
                  <c:v>5.8434673366799998</c:v>
                </c:pt>
                <c:pt idx="187">
                  <c:v>5.8439698492499996</c:v>
                </c:pt>
                <c:pt idx="188">
                  <c:v>5.8444723618099994</c:v>
                </c:pt>
                <c:pt idx="189">
                  <c:v>5.8449748743700001</c:v>
                </c:pt>
                <c:pt idx="190">
                  <c:v>5.8454773869299999</c:v>
                </c:pt>
                <c:pt idx="191">
                  <c:v>5.8459798995000005</c:v>
                </c:pt>
                <c:pt idx="192">
                  <c:v>5.8464824120600003</c:v>
                </c:pt>
                <c:pt idx="193">
                  <c:v>5.8469849246200001</c:v>
                </c:pt>
                <c:pt idx="194">
                  <c:v>5.8474874371899999</c:v>
                </c:pt>
                <c:pt idx="195">
                  <c:v>5.8479899497499996</c:v>
                </c:pt>
                <c:pt idx="196">
                  <c:v>5.8484924623100003</c:v>
                </c:pt>
                <c:pt idx="197">
                  <c:v>5.8489949748700001</c:v>
                </c:pt>
                <c:pt idx="198">
                  <c:v>5.8494974874399999</c:v>
                </c:pt>
                <c:pt idx="199">
                  <c:v>5.85</c:v>
                </c:pt>
                <c:pt idx="200" formatCode="General">
                  <c:v>5.75</c:v>
                </c:pt>
                <c:pt idx="201" formatCode="General">
                  <c:v>5.7505030000000001</c:v>
                </c:pt>
                <c:pt idx="202" formatCode="General">
                  <c:v>5.7510050000000001</c:v>
                </c:pt>
                <c:pt idx="203" formatCode="General">
                  <c:v>5.7515080000000003</c:v>
                </c:pt>
                <c:pt idx="204" formatCode="General">
                  <c:v>5.7520100000000003</c:v>
                </c:pt>
                <c:pt idx="205" formatCode="General">
                  <c:v>5.7525130000000004</c:v>
                </c:pt>
                <c:pt idx="206" formatCode="General">
                  <c:v>5.7530150000000004</c:v>
                </c:pt>
                <c:pt idx="207" formatCode="General">
                  <c:v>5.7535179999999997</c:v>
                </c:pt>
                <c:pt idx="208" formatCode="General">
                  <c:v>5.7540199999999997</c:v>
                </c:pt>
                <c:pt idx="209" formatCode="General">
                  <c:v>5.7545229999999998</c:v>
                </c:pt>
                <c:pt idx="210" formatCode="General">
                  <c:v>5.7550249999999998</c:v>
                </c:pt>
                <c:pt idx="211" formatCode="General">
                  <c:v>5.755528</c:v>
                </c:pt>
                <c:pt idx="212" formatCode="General">
                  <c:v>5.75603</c:v>
                </c:pt>
                <c:pt idx="213" formatCode="General">
                  <c:v>5.7565330000000001</c:v>
                </c:pt>
                <c:pt idx="214" formatCode="General">
                  <c:v>5.7570350000000001</c:v>
                </c:pt>
                <c:pt idx="215" formatCode="General">
                  <c:v>5.7575380000000003</c:v>
                </c:pt>
                <c:pt idx="216" formatCode="General">
                  <c:v>5.7580400000000003</c:v>
                </c:pt>
                <c:pt idx="217" formatCode="General">
                  <c:v>5.7585430000000004</c:v>
                </c:pt>
                <c:pt idx="218" formatCode="General">
                  <c:v>5.7590450000000004</c:v>
                </c:pt>
                <c:pt idx="219" formatCode="General">
                  <c:v>5.7595479999999997</c:v>
                </c:pt>
                <c:pt idx="220" formatCode="General">
                  <c:v>5.7600499999999997</c:v>
                </c:pt>
                <c:pt idx="221" formatCode="General">
                  <c:v>5.7605529999999998</c:v>
                </c:pt>
                <c:pt idx="222" formatCode="General">
                  <c:v>5.7610549999999998</c:v>
                </c:pt>
                <c:pt idx="223" formatCode="General">
                  <c:v>5.761558</c:v>
                </c:pt>
                <c:pt idx="224" formatCode="General">
                  <c:v>5.76206</c:v>
                </c:pt>
                <c:pt idx="225" formatCode="General">
                  <c:v>5.7625630000000001</c:v>
                </c:pt>
                <c:pt idx="226" formatCode="General">
                  <c:v>5.7630650000000001</c:v>
                </c:pt>
                <c:pt idx="227" formatCode="General">
                  <c:v>5.7635680000000002</c:v>
                </c:pt>
                <c:pt idx="228" formatCode="General">
                  <c:v>5.7640700000000002</c:v>
                </c:pt>
                <c:pt idx="229" formatCode="General">
                  <c:v>5.7645730000000004</c:v>
                </c:pt>
                <c:pt idx="230" formatCode="General">
                  <c:v>5.7650750000000004</c:v>
                </c:pt>
                <c:pt idx="231" formatCode="General">
                  <c:v>5.7655779999999996</c:v>
                </c:pt>
                <c:pt idx="232" formatCode="General">
                  <c:v>5.7660799999999997</c:v>
                </c:pt>
                <c:pt idx="233" formatCode="General">
                  <c:v>5.7665829999999998</c:v>
                </c:pt>
                <c:pt idx="234" formatCode="General">
                  <c:v>5.7670849999999998</c:v>
                </c:pt>
                <c:pt idx="235" formatCode="General">
                  <c:v>5.7675879999999999</c:v>
                </c:pt>
                <c:pt idx="236" formatCode="General">
                  <c:v>5.7680899999999999</c:v>
                </c:pt>
                <c:pt idx="237" formatCode="General">
                  <c:v>5.7685930000000001</c:v>
                </c:pt>
                <c:pt idx="238" formatCode="General">
                  <c:v>5.7690950000000001</c:v>
                </c:pt>
                <c:pt idx="239" formatCode="General">
                  <c:v>5.7695980000000002</c:v>
                </c:pt>
                <c:pt idx="240" formatCode="General">
                  <c:v>5.7701000000000002</c:v>
                </c:pt>
                <c:pt idx="241" formatCode="General">
                  <c:v>5.7706030000000004</c:v>
                </c:pt>
                <c:pt idx="242" formatCode="General">
                  <c:v>5.7711059999999996</c:v>
                </c:pt>
                <c:pt idx="243" formatCode="General">
                  <c:v>5.7716079999999996</c:v>
                </c:pt>
                <c:pt idx="244" formatCode="General">
                  <c:v>5.7721109999999998</c:v>
                </c:pt>
                <c:pt idx="245" formatCode="General">
                  <c:v>5.7726129999999998</c:v>
                </c:pt>
                <c:pt idx="246" formatCode="General">
                  <c:v>5.7731159999999999</c:v>
                </c:pt>
                <c:pt idx="247" formatCode="General">
                  <c:v>5.7736179999999999</c:v>
                </c:pt>
                <c:pt idx="248" formatCode="General">
                  <c:v>5.7741210000000001</c:v>
                </c:pt>
                <c:pt idx="249" formatCode="General">
                  <c:v>5.7746230000000001</c:v>
                </c:pt>
                <c:pt idx="250" formatCode="General">
                  <c:v>5.7751260000000002</c:v>
                </c:pt>
                <c:pt idx="251" formatCode="General">
                  <c:v>5.7756280000000002</c:v>
                </c:pt>
                <c:pt idx="252" formatCode="General">
                  <c:v>5.7761310000000003</c:v>
                </c:pt>
                <c:pt idx="253" formatCode="General">
                  <c:v>5.7766330000000004</c:v>
                </c:pt>
                <c:pt idx="254" formatCode="General">
                  <c:v>5.7771359999999996</c:v>
                </c:pt>
                <c:pt idx="255" formatCode="General">
                  <c:v>5.7776379999999996</c:v>
                </c:pt>
                <c:pt idx="256" formatCode="General">
                  <c:v>5.7781409999999997</c:v>
                </c:pt>
                <c:pt idx="257" formatCode="General">
                  <c:v>5.7786429999999998</c:v>
                </c:pt>
                <c:pt idx="258" formatCode="General">
                  <c:v>5.7791459999999999</c:v>
                </c:pt>
                <c:pt idx="259" formatCode="General">
                  <c:v>5.7796479999999999</c:v>
                </c:pt>
                <c:pt idx="260" formatCode="General">
                  <c:v>5.780151</c:v>
                </c:pt>
                <c:pt idx="261" formatCode="General">
                  <c:v>5.780653</c:v>
                </c:pt>
                <c:pt idx="262" formatCode="General">
                  <c:v>5.7811560000000002</c:v>
                </c:pt>
                <c:pt idx="263" formatCode="General">
                  <c:v>5.7816580000000002</c:v>
                </c:pt>
                <c:pt idx="264" formatCode="General">
                  <c:v>5.7821610000000003</c:v>
                </c:pt>
                <c:pt idx="265" formatCode="General">
                  <c:v>5.7826630000000003</c:v>
                </c:pt>
                <c:pt idx="266" formatCode="General">
                  <c:v>5.7831659999999996</c:v>
                </c:pt>
                <c:pt idx="267" formatCode="General">
                  <c:v>5.7836679999999996</c:v>
                </c:pt>
                <c:pt idx="268" formatCode="General">
                  <c:v>5.7841709999999997</c:v>
                </c:pt>
                <c:pt idx="269" formatCode="General">
                  <c:v>5.7846729999999997</c:v>
                </c:pt>
                <c:pt idx="270" formatCode="General">
                  <c:v>5.7851759999999999</c:v>
                </c:pt>
                <c:pt idx="271" formatCode="General">
                  <c:v>5.7856779999999999</c:v>
                </c:pt>
                <c:pt idx="272" formatCode="General">
                  <c:v>5.786181</c:v>
                </c:pt>
                <c:pt idx="273" formatCode="General">
                  <c:v>5.786683</c:v>
                </c:pt>
                <c:pt idx="274" formatCode="General">
                  <c:v>5.7871860000000002</c:v>
                </c:pt>
                <c:pt idx="275" formatCode="General">
                  <c:v>5.7876880000000002</c:v>
                </c:pt>
                <c:pt idx="276" formatCode="General">
                  <c:v>5.7881910000000003</c:v>
                </c:pt>
                <c:pt idx="277" formatCode="General">
                  <c:v>5.7886930000000003</c:v>
                </c:pt>
                <c:pt idx="278" formatCode="General">
                  <c:v>5.7891959999999996</c:v>
                </c:pt>
                <c:pt idx="279" formatCode="General">
                  <c:v>5.7896979999999996</c:v>
                </c:pt>
                <c:pt idx="280" formatCode="General">
                  <c:v>5.7902009999999997</c:v>
                </c:pt>
                <c:pt idx="281" formatCode="General">
                  <c:v>5.7907039999999999</c:v>
                </c:pt>
                <c:pt idx="282" formatCode="General">
                  <c:v>5.7912059999999999</c:v>
                </c:pt>
                <c:pt idx="283" formatCode="General">
                  <c:v>5.791709</c:v>
                </c:pt>
                <c:pt idx="284" formatCode="General">
                  <c:v>5.792211</c:v>
                </c:pt>
                <c:pt idx="285" formatCode="General">
                  <c:v>5.7927140000000001</c:v>
                </c:pt>
                <c:pt idx="286" formatCode="General">
                  <c:v>5.7932160000000001</c:v>
                </c:pt>
                <c:pt idx="287" formatCode="General">
                  <c:v>5.7937190000000003</c:v>
                </c:pt>
                <c:pt idx="288" formatCode="General">
                  <c:v>5.7942210000000003</c:v>
                </c:pt>
                <c:pt idx="289" formatCode="General">
                  <c:v>5.7947240000000004</c:v>
                </c:pt>
                <c:pt idx="290" formatCode="General">
                  <c:v>5.7952260000000004</c:v>
                </c:pt>
                <c:pt idx="291" formatCode="General">
                  <c:v>5.7957289999999997</c:v>
                </c:pt>
                <c:pt idx="292" formatCode="General">
                  <c:v>5.7962309999999997</c:v>
                </c:pt>
                <c:pt idx="293" formatCode="General">
                  <c:v>5.7967339999999998</c:v>
                </c:pt>
                <c:pt idx="294" formatCode="General">
                  <c:v>5.7972359999999998</c:v>
                </c:pt>
                <c:pt idx="295" formatCode="General">
                  <c:v>5.797739</c:v>
                </c:pt>
                <c:pt idx="296" formatCode="General">
                  <c:v>5.798241</c:v>
                </c:pt>
                <c:pt idx="297" formatCode="General">
                  <c:v>5.7987440000000001</c:v>
                </c:pt>
                <c:pt idx="298" formatCode="General">
                  <c:v>5.7992460000000001</c:v>
                </c:pt>
                <c:pt idx="299" formatCode="General">
                  <c:v>5.7997490000000003</c:v>
                </c:pt>
                <c:pt idx="300" formatCode="General">
                  <c:v>5.8002510000000003</c:v>
                </c:pt>
                <c:pt idx="301" formatCode="General">
                  <c:v>5.8007540000000004</c:v>
                </c:pt>
                <c:pt idx="302" formatCode="General">
                  <c:v>5.8012560000000004</c:v>
                </c:pt>
                <c:pt idx="303" formatCode="General">
                  <c:v>5.8017589999999997</c:v>
                </c:pt>
                <c:pt idx="304" formatCode="General">
                  <c:v>5.8022609999999997</c:v>
                </c:pt>
                <c:pt idx="305" formatCode="General">
                  <c:v>5.8027639999999998</c:v>
                </c:pt>
                <c:pt idx="306" formatCode="General">
                  <c:v>5.8032659999999998</c:v>
                </c:pt>
                <c:pt idx="307" formatCode="General">
                  <c:v>5.803769</c:v>
                </c:pt>
                <c:pt idx="308" formatCode="General">
                  <c:v>5.804271</c:v>
                </c:pt>
                <c:pt idx="309" formatCode="General">
                  <c:v>5.8047740000000001</c:v>
                </c:pt>
                <c:pt idx="310" formatCode="General">
                  <c:v>5.8052760000000001</c:v>
                </c:pt>
                <c:pt idx="311" formatCode="General">
                  <c:v>5.8057790000000002</c:v>
                </c:pt>
                <c:pt idx="312" formatCode="General">
                  <c:v>5.8062810000000002</c:v>
                </c:pt>
                <c:pt idx="313" formatCode="General">
                  <c:v>5.8067840000000004</c:v>
                </c:pt>
                <c:pt idx="314" formatCode="General">
                  <c:v>5.8072860000000004</c:v>
                </c:pt>
                <c:pt idx="315" formatCode="General">
                  <c:v>5.8077889999999996</c:v>
                </c:pt>
                <c:pt idx="316" formatCode="General">
                  <c:v>5.8082909999999996</c:v>
                </c:pt>
                <c:pt idx="317" formatCode="General">
                  <c:v>5.8087939999999998</c:v>
                </c:pt>
                <c:pt idx="318" formatCode="General">
                  <c:v>5.8092959999999998</c:v>
                </c:pt>
                <c:pt idx="319" formatCode="General">
                  <c:v>5.8097989999999999</c:v>
                </c:pt>
                <c:pt idx="320" formatCode="General">
                  <c:v>5.8103020000000001</c:v>
                </c:pt>
                <c:pt idx="321" formatCode="General">
                  <c:v>5.8108040000000001</c:v>
                </c:pt>
                <c:pt idx="322" formatCode="General">
                  <c:v>5.8113070000000002</c:v>
                </c:pt>
                <c:pt idx="323" formatCode="General">
                  <c:v>5.8118090000000002</c:v>
                </c:pt>
                <c:pt idx="324" formatCode="General">
                  <c:v>5.8123120000000004</c:v>
                </c:pt>
                <c:pt idx="325" formatCode="General">
                  <c:v>5.8128140000000004</c:v>
                </c:pt>
                <c:pt idx="326" formatCode="General">
                  <c:v>5.8133169999999996</c:v>
                </c:pt>
                <c:pt idx="327" formatCode="General">
                  <c:v>5.8138189999999996</c:v>
                </c:pt>
                <c:pt idx="328" formatCode="General">
                  <c:v>5.8143219999999998</c:v>
                </c:pt>
                <c:pt idx="329" formatCode="General">
                  <c:v>5.8148239999999998</c:v>
                </c:pt>
                <c:pt idx="330" formatCode="General">
                  <c:v>5.8153269999999999</c:v>
                </c:pt>
                <c:pt idx="331" formatCode="General">
                  <c:v>5.8158289999999999</c:v>
                </c:pt>
                <c:pt idx="332" formatCode="General">
                  <c:v>5.8163320000000001</c:v>
                </c:pt>
                <c:pt idx="333" formatCode="General">
                  <c:v>5.8168340000000001</c:v>
                </c:pt>
                <c:pt idx="334" formatCode="General">
                  <c:v>5.8173370000000002</c:v>
                </c:pt>
                <c:pt idx="335" formatCode="General">
                  <c:v>5.8178390000000002</c:v>
                </c:pt>
                <c:pt idx="336" formatCode="General">
                  <c:v>5.8183420000000003</c:v>
                </c:pt>
                <c:pt idx="337" formatCode="General">
                  <c:v>5.8188440000000003</c:v>
                </c:pt>
                <c:pt idx="338" formatCode="General">
                  <c:v>5.8193469999999996</c:v>
                </c:pt>
                <c:pt idx="339" formatCode="General">
                  <c:v>5.8198489999999996</c:v>
                </c:pt>
                <c:pt idx="340" formatCode="General">
                  <c:v>5.8203519999999997</c:v>
                </c:pt>
                <c:pt idx="341" formatCode="General">
                  <c:v>5.8208539999999998</c:v>
                </c:pt>
                <c:pt idx="342" formatCode="General">
                  <c:v>5.8213569999999999</c:v>
                </c:pt>
                <c:pt idx="343" formatCode="General">
                  <c:v>5.8218589999999999</c:v>
                </c:pt>
                <c:pt idx="344" formatCode="General">
                  <c:v>5.822362</c:v>
                </c:pt>
                <c:pt idx="345" formatCode="General">
                  <c:v>5.822864</c:v>
                </c:pt>
                <c:pt idx="346" formatCode="General">
                  <c:v>5.8233670000000002</c:v>
                </c:pt>
                <c:pt idx="347" formatCode="General">
                  <c:v>5.8238690000000002</c:v>
                </c:pt>
                <c:pt idx="348" formatCode="General">
                  <c:v>5.8243720000000003</c:v>
                </c:pt>
                <c:pt idx="349" formatCode="General">
                  <c:v>5.8248740000000003</c:v>
                </c:pt>
                <c:pt idx="350" formatCode="General">
                  <c:v>5.8253769999999996</c:v>
                </c:pt>
                <c:pt idx="351" formatCode="General">
                  <c:v>5.8258789999999996</c:v>
                </c:pt>
                <c:pt idx="352" formatCode="General">
                  <c:v>5.8263819999999997</c:v>
                </c:pt>
                <c:pt idx="353" formatCode="General">
                  <c:v>5.8268839999999997</c:v>
                </c:pt>
                <c:pt idx="354" formatCode="General">
                  <c:v>5.8273869999999999</c:v>
                </c:pt>
                <c:pt idx="355" formatCode="General">
                  <c:v>5.8278889999999999</c:v>
                </c:pt>
                <c:pt idx="356" formatCode="General">
                  <c:v>5.828392</c:v>
                </c:pt>
                <c:pt idx="357" formatCode="General">
                  <c:v>5.828894</c:v>
                </c:pt>
                <c:pt idx="358" formatCode="General">
                  <c:v>5.8293970000000002</c:v>
                </c:pt>
                <c:pt idx="359" formatCode="General">
                  <c:v>5.8298990000000002</c:v>
                </c:pt>
                <c:pt idx="360" formatCode="General">
                  <c:v>5.8304020000000003</c:v>
                </c:pt>
                <c:pt idx="361" formatCode="General">
                  <c:v>5.8309049999999996</c:v>
                </c:pt>
                <c:pt idx="362" formatCode="General">
                  <c:v>5.8314069999999996</c:v>
                </c:pt>
                <c:pt idx="363" formatCode="General">
                  <c:v>5.8319099999999997</c:v>
                </c:pt>
                <c:pt idx="364" formatCode="General">
                  <c:v>5.8324119999999997</c:v>
                </c:pt>
                <c:pt idx="365" formatCode="General">
                  <c:v>5.8329149999999998</c:v>
                </c:pt>
                <c:pt idx="366" formatCode="General">
                  <c:v>5.8334169999999999</c:v>
                </c:pt>
                <c:pt idx="367" formatCode="General">
                  <c:v>5.83392</c:v>
                </c:pt>
                <c:pt idx="368" formatCode="General">
                  <c:v>5.834422</c:v>
                </c:pt>
                <c:pt idx="369" formatCode="General">
                  <c:v>5.8349250000000001</c:v>
                </c:pt>
                <c:pt idx="370" formatCode="General">
                  <c:v>5.8354270000000001</c:v>
                </c:pt>
                <c:pt idx="371" formatCode="General">
                  <c:v>5.8359300000000003</c:v>
                </c:pt>
                <c:pt idx="372" formatCode="General">
                  <c:v>5.8364320000000003</c:v>
                </c:pt>
                <c:pt idx="373" formatCode="General">
                  <c:v>5.8369350000000004</c:v>
                </c:pt>
                <c:pt idx="374" formatCode="General">
                  <c:v>5.8374370000000004</c:v>
                </c:pt>
                <c:pt idx="375" formatCode="General">
                  <c:v>5.8379399999999997</c:v>
                </c:pt>
                <c:pt idx="376" formatCode="General">
                  <c:v>5.8384419999999997</c:v>
                </c:pt>
                <c:pt idx="377" formatCode="General">
                  <c:v>5.8389449999999998</c:v>
                </c:pt>
                <c:pt idx="378" formatCode="General">
                  <c:v>5.8394469999999998</c:v>
                </c:pt>
                <c:pt idx="379" formatCode="General">
                  <c:v>5.83995</c:v>
                </c:pt>
                <c:pt idx="380" formatCode="General">
                  <c:v>5.840452</c:v>
                </c:pt>
                <c:pt idx="381" formatCode="General">
                  <c:v>5.8409550000000001</c:v>
                </c:pt>
                <c:pt idx="382" formatCode="General">
                  <c:v>5.8414570000000001</c:v>
                </c:pt>
                <c:pt idx="383" formatCode="General">
                  <c:v>5.8419600000000003</c:v>
                </c:pt>
                <c:pt idx="384" formatCode="General">
                  <c:v>5.8424620000000003</c:v>
                </c:pt>
                <c:pt idx="385" formatCode="General">
                  <c:v>5.8429650000000004</c:v>
                </c:pt>
                <c:pt idx="386" formatCode="General">
                  <c:v>5.8434670000000004</c:v>
                </c:pt>
                <c:pt idx="387" formatCode="General">
                  <c:v>5.8439699999999997</c:v>
                </c:pt>
                <c:pt idx="388" formatCode="General">
                  <c:v>5.8444719999999997</c:v>
                </c:pt>
                <c:pt idx="389" formatCode="General">
                  <c:v>5.8449749999999998</c:v>
                </c:pt>
                <c:pt idx="390" formatCode="General">
                  <c:v>5.8454769999999998</c:v>
                </c:pt>
                <c:pt idx="391" formatCode="General">
                  <c:v>5.84598</c:v>
                </c:pt>
                <c:pt idx="392" formatCode="General">
                  <c:v>5.846482</c:v>
                </c:pt>
                <c:pt idx="393" formatCode="General">
                  <c:v>5.8469850000000001</c:v>
                </c:pt>
                <c:pt idx="394" formatCode="General">
                  <c:v>5.8474870000000001</c:v>
                </c:pt>
                <c:pt idx="395" formatCode="General">
                  <c:v>5.8479900000000002</c:v>
                </c:pt>
                <c:pt idx="396" formatCode="General">
                  <c:v>5.8484920000000002</c:v>
                </c:pt>
                <c:pt idx="397" formatCode="General">
                  <c:v>5.8489950000000004</c:v>
                </c:pt>
                <c:pt idx="398" formatCode="General">
                  <c:v>5.8494970000000004</c:v>
                </c:pt>
                <c:pt idx="399" formatCode="General">
                  <c:v>5.85</c:v>
                </c:pt>
              </c:numCache>
            </c:numRef>
          </c:xVal>
          <c:yVal>
            <c:numRef>
              <c:f>'Sheet1 (dB)'!$H$2:$H$1202</c:f>
              <c:numCache>
                <c:formatCode>0.00</c:formatCode>
                <c:ptCount val="1201"/>
                <c:pt idx="200">
                  <c:v>-8.7552326799286888</c:v>
                </c:pt>
                <c:pt idx="201">
                  <c:v>-8.7472419553582998</c:v>
                </c:pt>
                <c:pt idx="202">
                  <c:v>-8.7391112879476687</c:v>
                </c:pt>
                <c:pt idx="203">
                  <c:v>-8.7308363306093959</c:v>
                </c:pt>
                <c:pt idx="204">
                  <c:v>-8.7224127606032127</c:v>
                </c:pt>
                <c:pt idx="205">
                  <c:v>-8.7138362802229565</c:v>
                </c:pt>
                <c:pt idx="206">
                  <c:v>-8.7051026174992572</c:v>
                </c:pt>
                <c:pt idx="207">
                  <c:v>-8.6962075269173447</c:v>
                </c:pt>
                <c:pt idx="208">
                  <c:v>-8.6871444287384207</c:v>
                </c:pt>
                <c:pt idx="209">
                  <c:v>-8.6779091400944388</c:v>
                </c:pt>
                <c:pt idx="210">
                  <c:v>-8.6684951507332251</c:v>
                </c:pt>
                <c:pt idx="211">
                  <c:v>-8.6589006980417214</c:v>
                </c:pt>
                <c:pt idx="212">
                  <c:v>-8.6491146352523742</c:v>
                </c:pt>
                <c:pt idx="213">
                  <c:v>-8.6391352729102735</c:v>
                </c:pt>
                <c:pt idx="214">
                  <c:v>-8.6289539066872329</c:v>
                </c:pt>
                <c:pt idx="215">
                  <c:v>-8.6185642311212298</c:v>
                </c:pt>
                <c:pt idx="216">
                  <c:v>-8.6079623272490764</c:v>
                </c:pt>
                <c:pt idx="217">
                  <c:v>-8.5971349641270365</c:v>
                </c:pt>
                <c:pt idx="218">
                  <c:v>-8.5860806660040563</c:v>
                </c:pt>
                <c:pt idx="219">
                  <c:v>-8.5747909912754707</c:v>
                </c:pt>
                <c:pt idx="220">
                  <c:v>-8.5632552351352018</c:v>
                </c:pt>
                <c:pt idx="221">
                  <c:v>-8.551465097142497</c:v>
                </c:pt>
                <c:pt idx="222">
                  <c:v>-8.5394146679755618</c:v>
                </c:pt>
                <c:pt idx="223">
                  <c:v>-8.5270911420760207</c:v>
                </c:pt>
                <c:pt idx="224">
                  <c:v>-8.5144864443753114</c:v>
                </c:pt>
                <c:pt idx="225">
                  <c:v>-8.5015925767567211</c:v>
                </c:pt>
                <c:pt idx="226">
                  <c:v>-8.4883946965200963</c:v>
                </c:pt>
                <c:pt idx="227">
                  <c:v>-8.4748849990754316</c:v>
                </c:pt>
                <c:pt idx="228">
                  <c:v>-8.4610511641481541</c:v>
                </c:pt>
                <c:pt idx="229">
                  <c:v>-8.4468786928497863</c:v>
                </c:pt>
                <c:pt idx="230">
                  <c:v>-8.4323578106098847</c:v>
                </c:pt>
                <c:pt idx="231">
                  <c:v>-8.4174742763242012</c:v>
                </c:pt>
                <c:pt idx="232">
                  <c:v>-8.4022139965593272</c:v>
                </c:pt>
                <c:pt idx="233">
                  <c:v>-8.3865630310983477</c:v>
                </c:pt>
                <c:pt idx="234">
                  <c:v>-8.3705030448711852</c:v>
                </c:pt>
                <c:pt idx="235">
                  <c:v>-8.3540204471668726</c:v>
                </c:pt>
                <c:pt idx="236">
                  <c:v>-8.3370950147661809</c:v>
                </c:pt>
                <c:pt idx="237">
                  <c:v>-8.3197135476425448</c:v>
                </c:pt>
                <c:pt idx="238">
                  <c:v>-8.3018517371893772</c:v>
                </c:pt>
                <c:pt idx="239">
                  <c:v>-8.2834923252009034</c:v>
                </c:pt>
                <c:pt idx="240">
                  <c:v>-8.2646160458033382</c:v>
                </c:pt>
                <c:pt idx="241">
                  <c:v>-8.2451971710822285</c:v>
                </c:pt>
                <c:pt idx="242">
                  <c:v>-8.2252125553564852</c:v>
                </c:pt>
                <c:pt idx="243">
                  <c:v>-8.2046416235170874</c:v>
                </c:pt>
                <c:pt idx="244">
                  <c:v>-8.1834529874060316</c:v>
                </c:pt>
                <c:pt idx="245">
                  <c:v>-8.1616201576341503</c:v>
                </c:pt>
                <c:pt idx="246">
                  <c:v>-8.1391192895470859</c:v>
                </c:pt>
                <c:pt idx="247">
                  <c:v>-8.1159136937454885</c:v>
                </c:pt>
                <c:pt idx="248">
                  <c:v>-8.0919716752769624</c:v>
                </c:pt>
                <c:pt idx="249">
                  <c:v>-8.0672621006410328</c:v>
                </c:pt>
                <c:pt idx="250">
                  <c:v>-8.0417478451166815</c:v>
                </c:pt>
                <c:pt idx="251">
                  <c:v>-8.0153881027128175</c:v>
                </c:pt>
                <c:pt idx="252">
                  <c:v>-7.9881472008223922</c:v>
                </c:pt>
                <c:pt idx="253">
                  <c:v>-7.9599771912314656</c:v>
                </c:pt>
                <c:pt idx="254">
                  <c:v>-7.9308375808035851</c:v>
                </c:pt>
                <c:pt idx="255">
                  <c:v>-7.9006801659026751</c:v>
                </c:pt>
                <c:pt idx="256">
                  <c:v>-7.8694535254805942</c:v>
                </c:pt>
                <c:pt idx="257">
                  <c:v>-7.8371031508464526</c:v>
                </c:pt>
                <c:pt idx="258">
                  <c:v>-7.8035801159022906</c:v>
                </c:pt>
                <c:pt idx="259">
                  <c:v>-7.7688198088329568</c:v>
                </c:pt>
                <c:pt idx="260">
                  <c:v>-7.7327656136514822</c:v>
                </c:pt>
                <c:pt idx="261">
                  <c:v>-7.6953498945563563</c:v>
                </c:pt>
                <c:pt idx="262">
                  <c:v>-7.6565090304085803</c:v>
                </c:pt>
                <c:pt idx="263">
                  <c:v>-7.6161730196737771</c:v>
                </c:pt>
                <c:pt idx="264">
                  <c:v>-7.5742699244275267</c:v>
                </c:pt>
                <c:pt idx="265">
                  <c:v>-7.5307260756851893</c:v>
                </c:pt>
                <c:pt idx="266">
                  <c:v>-7.4854683453666162</c:v>
                </c:pt>
                <c:pt idx="267">
                  <c:v>-7.4384222714677071</c:v>
                </c:pt>
                <c:pt idx="268">
                  <c:v>-7.3895102565546065</c:v>
                </c:pt>
                <c:pt idx="269">
                  <c:v>-7.3386619780957121</c:v>
                </c:pt>
                <c:pt idx="270">
                  <c:v>-7.2858103788463868</c:v>
                </c:pt>
                <c:pt idx="271">
                  <c:v>-7.230893784561383</c:v>
                </c:pt>
                <c:pt idx="272">
                  <c:v>-7.1738619061738715</c:v>
                </c:pt>
                <c:pt idx="273">
                  <c:v>-7.1146776466834547</c:v>
                </c:pt>
                <c:pt idx="274">
                  <c:v>-7.0533305325308309</c:v>
                </c:pt>
                <c:pt idx="275">
                  <c:v>-6.9898378549542546</c:v>
                </c:pt>
                <c:pt idx="276">
                  <c:v>-6.9242552853319408</c:v>
                </c:pt>
                <c:pt idx="277">
                  <c:v>-6.856692614724567</c:v>
                </c:pt>
                <c:pt idx="278">
                  <c:v>-6.7873399626303286</c:v>
                </c:pt>
                <c:pt idx="279">
                  <c:v>-6.7164717882913294</c:v>
                </c:pt>
                <c:pt idx="280">
                  <c:v>-6.6444933622975402</c:v>
                </c:pt>
                <c:pt idx="281">
                  <c:v>-6.5719754578544185</c:v>
                </c:pt>
                <c:pt idx="282">
                  <c:v>-6.4996963526545661</c:v>
                </c:pt>
                <c:pt idx="283">
                  <c:v>-6.4287037888164029</c:v>
                </c:pt>
                <c:pt idx="284">
                  <c:v>-6.3603910667436221</c:v>
                </c:pt>
                <c:pt idx="285">
                  <c:v>-6.2965861713516178</c:v>
                </c:pt>
                <c:pt idx="286">
                  <c:v>-6.2396417260862407</c:v>
                </c:pt>
                <c:pt idx="287">
                  <c:v>-6.1925639841553348</c:v>
                </c:pt>
                <c:pt idx="288">
                  <c:v>-6.1591039124049018</c:v>
                </c:pt>
                <c:pt idx="289">
                  <c:v>-6.1438721003880925</c:v>
                </c:pt>
                <c:pt idx="290">
                  <c:v>-6.152358552051556</c:v>
                </c:pt>
                <c:pt idx="291">
                  <c:v>-6.1909038599061414</c:v>
                </c:pt>
                <c:pt idx="292">
                  <c:v>-6.2664972088057205</c:v>
                </c:pt>
                <c:pt idx="293">
                  <c:v>-6.3863727882677344</c:v>
                </c:pt>
                <c:pt idx="294">
                  <c:v>-6.5573831083409795</c:v>
                </c:pt>
                <c:pt idx="295">
                  <c:v>-6.7851239677799651</c:v>
                </c:pt>
                <c:pt idx="296">
                  <c:v>-7.0729470589763377</c:v>
                </c:pt>
                <c:pt idx="297">
                  <c:v>-7.4209656509278457</c:v>
                </c:pt>
                <c:pt idx="298">
                  <c:v>-7.8253791016881324</c:v>
                </c:pt>
                <c:pt idx="299">
                  <c:v>-8.2781988656749323</c:v>
                </c:pt>
                <c:pt idx="300">
                  <c:v>-8.7675650417938762</c:v>
                </c:pt>
                <c:pt idx="301">
                  <c:v>-9.2785096909805649</c:v>
                </c:pt>
                <c:pt idx="302">
                  <c:v>-9.7942431505868264</c:v>
                </c:pt>
                <c:pt idx="303">
                  <c:v>-10.297552632647388</c:v>
                </c:pt>
                <c:pt idx="304">
                  <c:v>-10.772301778978399</c:v>
                </c:pt>
                <c:pt idx="305">
                  <c:v>-11.204775011759514</c:v>
                </c:pt>
                <c:pt idx="306">
                  <c:v>-11.584760104882683</c:v>
                </c:pt>
                <c:pt idx="307">
                  <c:v>-11.906140488677444</c:v>
                </c:pt>
                <c:pt idx="308">
                  <c:v>-12.166928600383134</c:v>
                </c:pt>
                <c:pt idx="309">
                  <c:v>-12.368785928019697</c:v>
                </c:pt>
                <c:pt idx="310">
                  <c:v>-12.516192634678591</c:v>
                </c:pt>
                <c:pt idx="311">
                  <c:v>-12.615423021378065</c:v>
                </c:pt>
                <c:pt idx="312">
                  <c:v>-12.673595825132102</c:v>
                </c:pt>
                <c:pt idx="313">
                  <c:v>-12.697899990756374</c:v>
                </c:pt>
                <c:pt idx="314">
                  <c:v>-12.695067553559227</c:v>
                </c:pt>
                <c:pt idx="315">
                  <c:v>-12.671077620386008</c:v>
                </c:pt>
                <c:pt idx="316">
                  <c:v>-12.631026620350953</c:v>
                </c:pt>
                <c:pt idx="317">
                  <c:v>-12.579130656537213</c:v>
                </c:pt>
                <c:pt idx="318">
                  <c:v>-12.518798472791328</c:v>
                </c:pt>
                <c:pt idx="319">
                  <c:v>-12.452727380274771</c:v>
                </c:pt>
                <c:pt idx="320">
                  <c:v>-12.383023511102312</c:v>
                </c:pt>
                <c:pt idx="321">
                  <c:v>-12.311307969730814</c:v>
                </c:pt>
                <c:pt idx="322">
                  <c:v>-12.238814744748328</c:v>
                </c:pt>
                <c:pt idx="323">
                  <c:v>-12.166456261469033</c:v>
                </c:pt>
                <c:pt idx="324">
                  <c:v>-12.094915828975491</c:v>
                </c:pt>
                <c:pt idx="325">
                  <c:v>-12.024688020111372</c:v>
                </c:pt>
                <c:pt idx="326">
                  <c:v>-11.956107156505798</c:v>
                </c:pt>
                <c:pt idx="327">
                  <c:v>-11.889412036885865</c:v>
                </c:pt>
                <c:pt idx="328">
                  <c:v>-11.824756764209534</c:v>
                </c:pt>
                <c:pt idx="329">
                  <c:v>-11.762220952083029</c:v>
                </c:pt>
                <c:pt idx="330">
                  <c:v>-11.70184270421389</c:v>
                </c:pt>
                <c:pt idx="331">
                  <c:v>-11.643623521136291</c:v>
                </c:pt>
                <c:pt idx="332">
                  <c:v>-11.587546089209704</c:v>
                </c:pt>
                <c:pt idx="333">
                  <c:v>-11.533561804284213</c:v>
                </c:pt>
                <c:pt idx="334">
                  <c:v>-11.481617774138575</c:v>
                </c:pt>
                <c:pt idx="335">
                  <c:v>-11.431643930782469</c:v>
                </c:pt>
                <c:pt idx="336">
                  <c:v>-11.383579207317352</c:v>
                </c:pt>
                <c:pt idx="337">
                  <c:v>-11.337345569765436</c:v>
                </c:pt>
                <c:pt idx="338">
                  <c:v>-11.292867493906037</c:v>
                </c:pt>
                <c:pt idx="339">
                  <c:v>-11.250068621175725</c:v>
                </c:pt>
                <c:pt idx="340">
                  <c:v>-11.20888114467521</c:v>
                </c:pt>
                <c:pt idx="341">
                  <c:v>-11.169223513435471</c:v>
                </c:pt>
                <c:pt idx="342">
                  <c:v>-11.131035061631353</c:v>
                </c:pt>
                <c:pt idx="343">
                  <c:v>-11.094238075645235</c:v>
                </c:pt>
                <c:pt idx="344">
                  <c:v>-11.058775301429263</c:v>
                </c:pt>
                <c:pt idx="345">
                  <c:v>-11.024578542663461</c:v>
                </c:pt>
                <c:pt idx="346">
                  <c:v>-10.991593434521736</c:v>
                </c:pt>
                <c:pt idx="347">
                  <c:v>-10.959757641402206</c:v>
                </c:pt>
                <c:pt idx="348">
                  <c:v>-10.929019281252536</c:v>
                </c:pt>
                <c:pt idx="349">
                  <c:v>-10.899327544159586</c:v>
                </c:pt>
                <c:pt idx="350">
                  <c:v>-10.87063262416712</c:v>
                </c:pt>
                <c:pt idx="351">
                  <c:v>-10.842888682258536</c:v>
                </c:pt>
                <c:pt idx="352">
                  <c:v>-10.81605374028149</c:v>
                </c:pt>
                <c:pt idx="353">
                  <c:v>-10.790083567220393</c:v>
                </c:pt>
                <c:pt idx="354">
                  <c:v>-10.764937676241592</c:v>
                </c:pt>
                <c:pt idx="355">
                  <c:v>-10.74058222819318</c:v>
                </c:pt>
                <c:pt idx="356">
                  <c:v>-10.716980961365559</c:v>
                </c:pt>
                <c:pt idx="357">
                  <c:v>-10.694101149228647</c:v>
                </c:pt>
                <c:pt idx="358">
                  <c:v>-10.671907594583686</c:v>
                </c:pt>
                <c:pt idx="359">
                  <c:v>-10.650374479264963</c:v>
                </c:pt>
                <c:pt idx="360">
                  <c:v>-10.62947046276572</c:v>
                </c:pt>
                <c:pt idx="361">
                  <c:v>-10.609173462186043</c:v>
                </c:pt>
                <c:pt idx="362">
                  <c:v>-10.589452890965019</c:v>
                </c:pt>
                <c:pt idx="363">
                  <c:v>-10.570284405627303</c:v>
                </c:pt>
                <c:pt idx="364">
                  <c:v>-10.55164982192588</c:v>
                </c:pt>
                <c:pt idx="365">
                  <c:v>-10.533525354919862</c:v>
                </c:pt>
                <c:pt idx="366">
                  <c:v>-10.515887496229928</c:v>
                </c:pt>
                <c:pt idx="367">
                  <c:v>-10.498721726740881</c:v>
                </c:pt>
                <c:pt idx="368">
                  <c:v>-10.482004998379693</c:v>
                </c:pt>
                <c:pt idx="369">
                  <c:v>-10.465720297564516</c:v>
                </c:pt>
                <c:pt idx="370">
                  <c:v>-10.449853687281704</c:v>
                </c:pt>
                <c:pt idx="371">
                  <c:v>-10.434388497451685</c:v>
                </c:pt>
                <c:pt idx="372">
                  <c:v>-10.419305343032391</c:v>
                </c:pt>
                <c:pt idx="373">
                  <c:v>-10.404596528910874</c:v>
                </c:pt>
                <c:pt idx="374">
                  <c:v>-10.390242962550237</c:v>
                </c:pt>
                <c:pt idx="375">
                  <c:v>-10.376231452975144</c:v>
                </c:pt>
                <c:pt idx="376">
                  <c:v>-10.362554657582006</c:v>
                </c:pt>
                <c:pt idx="377">
                  <c:v>-10.349193876397177</c:v>
                </c:pt>
                <c:pt idx="378">
                  <c:v>-10.336141975797265</c:v>
                </c:pt>
                <c:pt idx="379">
                  <c:v>-10.323389043134426</c:v>
                </c:pt>
                <c:pt idx="380">
                  <c:v>-10.310922404549689</c:v>
                </c:pt>
                <c:pt idx="381">
                  <c:v>-10.298732327073212</c:v>
                </c:pt>
                <c:pt idx="382">
                  <c:v>-10.286809155892598</c:v>
                </c:pt>
                <c:pt idx="383">
                  <c:v>-10.275143311156583</c:v>
                </c:pt>
                <c:pt idx="384">
                  <c:v>-10.26372811631264</c:v>
                </c:pt>
                <c:pt idx="385">
                  <c:v>-10.252556949223834</c:v>
                </c:pt>
                <c:pt idx="386">
                  <c:v>-10.241614767583279</c:v>
                </c:pt>
                <c:pt idx="387">
                  <c:v>-10.230900724942183</c:v>
                </c:pt>
                <c:pt idx="388">
                  <c:v>-10.220405542960297</c:v>
                </c:pt>
                <c:pt idx="389">
                  <c:v>-10.210122817055185</c:v>
                </c:pt>
                <c:pt idx="390">
                  <c:v>-10.200043376255611</c:v>
                </c:pt>
                <c:pt idx="391">
                  <c:v>-10.190160912598767</c:v>
                </c:pt>
                <c:pt idx="392">
                  <c:v>-10.180474767655985</c:v>
                </c:pt>
                <c:pt idx="393">
                  <c:v>-10.170973092469955</c:v>
                </c:pt>
                <c:pt idx="394">
                  <c:v>-10.161652495674975</c:v>
                </c:pt>
                <c:pt idx="395">
                  <c:v>-10.152506815240317</c:v>
                </c:pt>
                <c:pt idx="396">
                  <c:v>-10.143529924657884</c:v>
                </c:pt>
                <c:pt idx="397">
                  <c:v>-10.134718521318808</c:v>
                </c:pt>
                <c:pt idx="398">
                  <c:v>-10.126069324525178</c:v>
                </c:pt>
                <c:pt idx="399">
                  <c:v>-10.117573506534431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'Sheet1 (dB)'!$I$1</c:f>
              <c:strCache>
                <c:ptCount val="1"/>
              </c:strCache>
            </c:strRef>
          </c:tx>
          <c:spPr>
            <a:ln w="38100">
              <a:solidFill>
                <a:srgbClr val="00B050"/>
              </a:solidFill>
              <a:prstDash val="solid"/>
            </a:ln>
          </c:spPr>
          <c:marker>
            <c:symbol val="none"/>
          </c:marker>
          <c:xVal>
            <c:numRef>
              <c:f>'Sheet1 (dB)'!$A$2:$A$1202</c:f>
              <c:numCache>
                <c:formatCode>0.00</c:formatCode>
                <c:ptCount val="1201"/>
                <c:pt idx="0">
                  <c:v>5.75</c:v>
                </c:pt>
                <c:pt idx="1">
                  <c:v>5.7505025125599998</c:v>
                </c:pt>
                <c:pt idx="2">
                  <c:v>5.7510050251299996</c:v>
                </c:pt>
                <c:pt idx="3">
                  <c:v>5.7515075376899993</c:v>
                </c:pt>
                <c:pt idx="4">
                  <c:v>5.75201005025</c:v>
                </c:pt>
                <c:pt idx="5">
                  <c:v>5.7525125628099998</c:v>
                </c:pt>
                <c:pt idx="6">
                  <c:v>5.7530150753800005</c:v>
                </c:pt>
                <c:pt idx="7">
                  <c:v>5.7535175879400002</c:v>
                </c:pt>
                <c:pt idx="8">
                  <c:v>5.7540201005</c:v>
                </c:pt>
                <c:pt idx="9">
                  <c:v>5.7545226130699998</c:v>
                </c:pt>
                <c:pt idx="10">
                  <c:v>5.7550251256299996</c:v>
                </c:pt>
                <c:pt idx="11">
                  <c:v>5.7555276381900002</c:v>
                </c:pt>
                <c:pt idx="12">
                  <c:v>5.75603015075</c:v>
                </c:pt>
                <c:pt idx="13">
                  <c:v>5.7565326633200007</c:v>
                </c:pt>
                <c:pt idx="14">
                  <c:v>5.7570351758799996</c:v>
                </c:pt>
                <c:pt idx="15">
                  <c:v>5.7575376884399994</c:v>
                </c:pt>
                <c:pt idx="16">
                  <c:v>5.75804020101</c:v>
                </c:pt>
                <c:pt idx="17">
                  <c:v>5.7585427135699998</c:v>
                </c:pt>
                <c:pt idx="18">
                  <c:v>5.7590452261300005</c:v>
                </c:pt>
                <c:pt idx="19">
                  <c:v>5.7595477386900003</c:v>
                </c:pt>
                <c:pt idx="20">
                  <c:v>5.76005025126</c:v>
                </c:pt>
                <c:pt idx="21">
                  <c:v>5.7605527638199998</c:v>
                </c:pt>
                <c:pt idx="22">
                  <c:v>5.7610552763799996</c:v>
                </c:pt>
                <c:pt idx="23">
                  <c:v>5.7615577889400003</c:v>
                </c:pt>
                <c:pt idx="24">
                  <c:v>5.76206030151</c:v>
                </c:pt>
                <c:pt idx="25">
                  <c:v>5.7625628140700007</c:v>
                </c:pt>
                <c:pt idx="26">
                  <c:v>5.7630653266299996</c:v>
                </c:pt>
                <c:pt idx="27">
                  <c:v>5.7635678392000003</c:v>
                </c:pt>
                <c:pt idx="28">
                  <c:v>5.76407035176</c:v>
                </c:pt>
                <c:pt idx="29">
                  <c:v>5.7645728643199998</c:v>
                </c:pt>
                <c:pt idx="30">
                  <c:v>5.7650753768800005</c:v>
                </c:pt>
                <c:pt idx="31">
                  <c:v>5.7655778894499994</c:v>
                </c:pt>
                <c:pt idx="32">
                  <c:v>5.76608040201</c:v>
                </c:pt>
                <c:pt idx="33">
                  <c:v>5.7665829145699998</c:v>
                </c:pt>
                <c:pt idx="34">
                  <c:v>5.7670854271400005</c:v>
                </c:pt>
                <c:pt idx="35">
                  <c:v>5.7675879397000003</c:v>
                </c:pt>
                <c:pt idx="36">
                  <c:v>5.7680904522600001</c:v>
                </c:pt>
                <c:pt idx="37">
                  <c:v>5.7685929648200007</c:v>
                </c:pt>
                <c:pt idx="38">
                  <c:v>5.7690954773899996</c:v>
                </c:pt>
                <c:pt idx="39">
                  <c:v>5.7695979899500003</c:v>
                </c:pt>
                <c:pt idx="40">
                  <c:v>5.7701005025100001</c:v>
                </c:pt>
                <c:pt idx="41">
                  <c:v>5.7706030150799998</c:v>
                </c:pt>
                <c:pt idx="42">
                  <c:v>5.7711055276399996</c:v>
                </c:pt>
                <c:pt idx="43">
                  <c:v>5.7716080401999994</c:v>
                </c:pt>
                <c:pt idx="44">
                  <c:v>5.7721105527600001</c:v>
                </c:pt>
                <c:pt idx="45">
                  <c:v>5.7726130653299998</c:v>
                </c:pt>
                <c:pt idx="46">
                  <c:v>5.7731155778900005</c:v>
                </c:pt>
                <c:pt idx="47">
                  <c:v>5.7736180904500003</c:v>
                </c:pt>
                <c:pt idx="48">
                  <c:v>5.7741206030200001</c:v>
                </c:pt>
                <c:pt idx="49">
                  <c:v>5.7746231155799999</c:v>
                </c:pt>
                <c:pt idx="50">
                  <c:v>5.7751256281399996</c:v>
                </c:pt>
                <c:pt idx="51">
                  <c:v>5.7756281407000003</c:v>
                </c:pt>
                <c:pt idx="52">
                  <c:v>5.7761306532700001</c:v>
                </c:pt>
                <c:pt idx="53">
                  <c:v>5.7766331658299999</c:v>
                </c:pt>
                <c:pt idx="54">
                  <c:v>5.7771356783899996</c:v>
                </c:pt>
                <c:pt idx="55">
                  <c:v>5.7776381909499994</c:v>
                </c:pt>
                <c:pt idx="56">
                  <c:v>5.7781407035200001</c:v>
                </c:pt>
                <c:pt idx="57">
                  <c:v>5.7786432160799999</c:v>
                </c:pt>
                <c:pt idx="58">
                  <c:v>5.7791457286400005</c:v>
                </c:pt>
                <c:pt idx="59">
                  <c:v>5.7796482412099994</c:v>
                </c:pt>
                <c:pt idx="60">
                  <c:v>5.7801507537700001</c:v>
                </c:pt>
                <c:pt idx="61">
                  <c:v>5.7806532663299999</c:v>
                </c:pt>
                <c:pt idx="62">
                  <c:v>5.7811557788899997</c:v>
                </c:pt>
                <c:pt idx="63">
                  <c:v>5.7816582914600003</c:v>
                </c:pt>
                <c:pt idx="64">
                  <c:v>5.7821608040200001</c:v>
                </c:pt>
                <c:pt idx="65">
                  <c:v>5.7826633165800008</c:v>
                </c:pt>
                <c:pt idx="66">
                  <c:v>5.7831658291499997</c:v>
                </c:pt>
                <c:pt idx="67">
                  <c:v>5.7836683417100003</c:v>
                </c:pt>
                <c:pt idx="68">
                  <c:v>5.7841708542700001</c:v>
                </c:pt>
                <c:pt idx="69">
                  <c:v>5.7846733668299999</c:v>
                </c:pt>
                <c:pt idx="70">
                  <c:v>5.7851758793999997</c:v>
                </c:pt>
                <c:pt idx="71">
                  <c:v>5.7856783919599994</c:v>
                </c:pt>
                <c:pt idx="72">
                  <c:v>5.7861809045200001</c:v>
                </c:pt>
                <c:pt idx="73">
                  <c:v>5.7866834170899999</c:v>
                </c:pt>
                <c:pt idx="74">
                  <c:v>5.7871859296500006</c:v>
                </c:pt>
                <c:pt idx="75">
                  <c:v>5.7876884422100003</c:v>
                </c:pt>
                <c:pt idx="76">
                  <c:v>5.7881909547700001</c:v>
                </c:pt>
                <c:pt idx="77">
                  <c:v>5.7886934673399999</c:v>
                </c:pt>
                <c:pt idx="78">
                  <c:v>5.7891959798999997</c:v>
                </c:pt>
                <c:pt idx="79">
                  <c:v>5.7896984924600003</c:v>
                </c:pt>
                <c:pt idx="80">
                  <c:v>5.7902010050299992</c:v>
                </c:pt>
                <c:pt idx="81">
                  <c:v>5.7907035175899999</c:v>
                </c:pt>
                <c:pt idx="82">
                  <c:v>5.7912060301499997</c:v>
                </c:pt>
                <c:pt idx="83">
                  <c:v>5.7917085427099995</c:v>
                </c:pt>
                <c:pt idx="84">
                  <c:v>5.7922110552800001</c:v>
                </c:pt>
                <c:pt idx="85">
                  <c:v>5.7927135678399999</c:v>
                </c:pt>
                <c:pt idx="86">
                  <c:v>5.7932160804000006</c:v>
                </c:pt>
                <c:pt idx="87">
                  <c:v>5.7937185929600004</c:v>
                </c:pt>
                <c:pt idx="88">
                  <c:v>5.7942211055300001</c:v>
                </c:pt>
                <c:pt idx="89">
                  <c:v>5.7947236180899999</c:v>
                </c:pt>
                <c:pt idx="90">
                  <c:v>5.7952261306499997</c:v>
                </c:pt>
                <c:pt idx="91">
                  <c:v>5.7957286432200004</c:v>
                </c:pt>
                <c:pt idx="92">
                  <c:v>5.7962311557799993</c:v>
                </c:pt>
                <c:pt idx="93">
                  <c:v>5.7967336683399999</c:v>
                </c:pt>
                <c:pt idx="94">
                  <c:v>5.7972361808999997</c:v>
                </c:pt>
                <c:pt idx="95">
                  <c:v>5.7977386934700004</c:v>
                </c:pt>
                <c:pt idx="96">
                  <c:v>5.7982412060300001</c:v>
                </c:pt>
                <c:pt idx="97">
                  <c:v>5.7987437185899999</c:v>
                </c:pt>
                <c:pt idx="98">
                  <c:v>5.7992462311599997</c:v>
                </c:pt>
                <c:pt idx="99">
                  <c:v>5.7997487437199995</c:v>
                </c:pt>
                <c:pt idx="100">
                  <c:v>5.8002512562800002</c:v>
                </c:pt>
                <c:pt idx="101">
                  <c:v>5.8007537688399999</c:v>
                </c:pt>
                <c:pt idx="102">
                  <c:v>5.8012562814100006</c:v>
                </c:pt>
                <c:pt idx="103">
                  <c:v>5.8017587939700004</c:v>
                </c:pt>
                <c:pt idx="104">
                  <c:v>5.8022613065299993</c:v>
                </c:pt>
                <c:pt idx="105">
                  <c:v>5.8027638190999999</c:v>
                </c:pt>
                <c:pt idx="106">
                  <c:v>5.8032663316599997</c:v>
                </c:pt>
                <c:pt idx="107">
                  <c:v>5.8037688442200004</c:v>
                </c:pt>
                <c:pt idx="108">
                  <c:v>5.8042713567800002</c:v>
                </c:pt>
                <c:pt idx="109">
                  <c:v>5.8047738693499999</c:v>
                </c:pt>
                <c:pt idx="110">
                  <c:v>5.8052763819099997</c:v>
                </c:pt>
                <c:pt idx="111">
                  <c:v>5.8057788944699995</c:v>
                </c:pt>
                <c:pt idx="112">
                  <c:v>5.8062814070400002</c:v>
                </c:pt>
                <c:pt idx="113">
                  <c:v>5.8067839196</c:v>
                </c:pt>
                <c:pt idx="114">
                  <c:v>5.8072864321600006</c:v>
                </c:pt>
                <c:pt idx="115">
                  <c:v>5.8077889447200004</c:v>
                </c:pt>
                <c:pt idx="116">
                  <c:v>5.8082914572900002</c:v>
                </c:pt>
                <c:pt idx="117">
                  <c:v>5.80879396985</c:v>
                </c:pt>
                <c:pt idx="118">
                  <c:v>5.8092964824099997</c:v>
                </c:pt>
                <c:pt idx="119">
                  <c:v>5.8097989949700004</c:v>
                </c:pt>
                <c:pt idx="120">
                  <c:v>5.8103015075399993</c:v>
                </c:pt>
                <c:pt idx="121">
                  <c:v>5.8108040201</c:v>
                </c:pt>
                <c:pt idx="122">
                  <c:v>5.8113065326599997</c:v>
                </c:pt>
                <c:pt idx="123">
                  <c:v>5.8118090452300004</c:v>
                </c:pt>
                <c:pt idx="124">
                  <c:v>5.8123115577900002</c:v>
                </c:pt>
                <c:pt idx="125">
                  <c:v>5.81281407035</c:v>
                </c:pt>
                <c:pt idx="126">
                  <c:v>5.8133165829100006</c:v>
                </c:pt>
                <c:pt idx="127">
                  <c:v>5.8138190954799995</c:v>
                </c:pt>
                <c:pt idx="128">
                  <c:v>5.8143216080400002</c:v>
                </c:pt>
                <c:pt idx="129">
                  <c:v>5.8148241206</c:v>
                </c:pt>
                <c:pt idx="130">
                  <c:v>5.8153266331700006</c:v>
                </c:pt>
                <c:pt idx="131">
                  <c:v>5.8158291457300004</c:v>
                </c:pt>
                <c:pt idx="132">
                  <c:v>5.8163316582899993</c:v>
                </c:pt>
                <c:pt idx="133">
                  <c:v>5.81683417085</c:v>
                </c:pt>
                <c:pt idx="134">
                  <c:v>5.8173366834199998</c:v>
                </c:pt>
                <c:pt idx="135">
                  <c:v>5.8178391959800004</c:v>
                </c:pt>
                <c:pt idx="136">
                  <c:v>5.8183417085400002</c:v>
                </c:pt>
                <c:pt idx="137">
                  <c:v>5.81884422111</c:v>
                </c:pt>
                <c:pt idx="138">
                  <c:v>5.8193467336699998</c:v>
                </c:pt>
                <c:pt idx="139">
                  <c:v>5.8198492462299996</c:v>
                </c:pt>
                <c:pt idx="140">
                  <c:v>5.8203517587900002</c:v>
                </c:pt>
                <c:pt idx="141">
                  <c:v>5.82085427136</c:v>
                </c:pt>
                <c:pt idx="142">
                  <c:v>5.8213567839200007</c:v>
                </c:pt>
                <c:pt idx="143">
                  <c:v>5.8218592964800004</c:v>
                </c:pt>
                <c:pt idx="144">
                  <c:v>5.8223618090500002</c:v>
                </c:pt>
                <c:pt idx="145">
                  <c:v>5.82286432161</c:v>
                </c:pt>
                <c:pt idx="146">
                  <c:v>5.8233668341699998</c:v>
                </c:pt>
                <c:pt idx="147">
                  <c:v>5.8238693467300005</c:v>
                </c:pt>
                <c:pt idx="148">
                  <c:v>5.8243718592999993</c:v>
                </c:pt>
                <c:pt idx="149">
                  <c:v>5.82487437186</c:v>
                </c:pt>
                <c:pt idx="150">
                  <c:v>5.8253768844199998</c:v>
                </c:pt>
                <c:pt idx="151">
                  <c:v>5.8258793969799996</c:v>
                </c:pt>
                <c:pt idx="152">
                  <c:v>5.8263819095500002</c:v>
                </c:pt>
                <c:pt idx="153">
                  <c:v>5.82688442211</c:v>
                </c:pt>
                <c:pt idx="154">
                  <c:v>5.8273869346700007</c:v>
                </c:pt>
                <c:pt idx="155">
                  <c:v>5.8278894472399996</c:v>
                </c:pt>
                <c:pt idx="156">
                  <c:v>5.8283919598000002</c:v>
                </c:pt>
                <c:pt idx="157">
                  <c:v>5.82889447236</c:v>
                </c:pt>
                <c:pt idx="158">
                  <c:v>5.8293969849199998</c:v>
                </c:pt>
                <c:pt idx="159">
                  <c:v>5.8298994974899996</c:v>
                </c:pt>
                <c:pt idx="160">
                  <c:v>5.8304020100499994</c:v>
                </c:pt>
                <c:pt idx="161">
                  <c:v>5.83090452261</c:v>
                </c:pt>
                <c:pt idx="162">
                  <c:v>5.8314070351799998</c:v>
                </c:pt>
                <c:pt idx="163">
                  <c:v>5.8319095477400005</c:v>
                </c:pt>
                <c:pt idx="164">
                  <c:v>5.8324120603000003</c:v>
                </c:pt>
                <c:pt idx="165">
                  <c:v>5.83291457286</c:v>
                </c:pt>
                <c:pt idx="166">
                  <c:v>5.8334170854299998</c:v>
                </c:pt>
                <c:pt idx="167">
                  <c:v>5.8339195979899996</c:v>
                </c:pt>
                <c:pt idx="168">
                  <c:v>5.8344221105500003</c:v>
                </c:pt>
                <c:pt idx="169">
                  <c:v>5.83492462312</c:v>
                </c:pt>
                <c:pt idx="170">
                  <c:v>5.8354271356800007</c:v>
                </c:pt>
                <c:pt idx="171">
                  <c:v>5.8359296482399996</c:v>
                </c:pt>
                <c:pt idx="172">
                  <c:v>5.8364321607999994</c:v>
                </c:pt>
                <c:pt idx="173">
                  <c:v>5.83693467337</c:v>
                </c:pt>
                <c:pt idx="174">
                  <c:v>5.8374371859299998</c:v>
                </c:pt>
                <c:pt idx="175">
                  <c:v>5.8379396984900005</c:v>
                </c:pt>
                <c:pt idx="176">
                  <c:v>5.8384422110599994</c:v>
                </c:pt>
                <c:pt idx="177">
                  <c:v>5.8389447236200001</c:v>
                </c:pt>
                <c:pt idx="178">
                  <c:v>5.8394472361799998</c:v>
                </c:pt>
                <c:pt idx="179">
                  <c:v>5.8399497487399996</c:v>
                </c:pt>
                <c:pt idx="180">
                  <c:v>5.8404522613100003</c:v>
                </c:pt>
                <c:pt idx="181">
                  <c:v>5.8409547738700001</c:v>
                </c:pt>
                <c:pt idx="182">
                  <c:v>5.8414572864300007</c:v>
                </c:pt>
                <c:pt idx="183">
                  <c:v>5.8419597989899996</c:v>
                </c:pt>
                <c:pt idx="184">
                  <c:v>5.8424623115600003</c:v>
                </c:pt>
                <c:pt idx="185">
                  <c:v>5.8429648241200001</c:v>
                </c:pt>
                <c:pt idx="186">
                  <c:v>5.8434673366799998</c:v>
                </c:pt>
                <c:pt idx="187">
                  <c:v>5.8439698492499996</c:v>
                </c:pt>
                <c:pt idx="188">
                  <c:v>5.8444723618099994</c:v>
                </c:pt>
                <c:pt idx="189">
                  <c:v>5.8449748743700001</c:v>
                </c:pt>
                <c:pt idx="190">
                  <c:v>5.8454773869299999</c:v>
                </c:pt>
                <c:pt idx="191">
                  <c:v>5.8459798995000005</c:v>
                </c:pt>
                <c:pt idx="192">
                  <c:v>5.8464824120600003</c:v>
                </c:pt>
                <c:pt idx="193">
                  <c:v>5.8469849246200001</c:v>
                </c:pt>
                <c:pt idx="194">
                  <c:v>5.8474874371899999</c:v>
                </c:pt>
                <c:pt idx="195">
                  <c:v>5.8479899497499996</c:v>
                </c:pt>
                <c:pt idx="196">
                  <c:v>5.8484924623100003</c:v>
                </c:pt>
                <c:pt idx="197">
                  <c:v>5.8489949748700001</c:v>
                </c:pt>
                <c:pt idx="198">
                  <c:v>5.8494974874399999</c:v>
                </c:pt>
                <c:pt idx="199">
                  <c:v>5.85</c:v>
                </c:pt>
                <c:pt idx="200" formatCode="General">
                  <c:v>5.75</c:v>
                </c:pt>
                <c:pt idx="201" formatCode="General">
                  <c:v>5.7505030000000001</c:v>
                </c:pt>
                <c:pt idx="202" formatCode="General">
                  <c:v>5.7510050000000001</c:v>
                </c:pt>
                <c:pt idx="203" formatCode="General">
                  <c:v>5.7515080000000003</c:v>
                </c:pt>
                <c:pt idx="204" formatCode="General">
                  <c:v>5.7520100000000003</c:v>
                </c:pt>
                <c:pt idx="205" formatCode="General">
                  <c:v>5.7525130000000004</c:v>
                </c:pt>
                <c:pt idx="206" formatCode="General">
                  <c:v>5.7530150000000004</c:v>
                </c:pt>
                <c:pt idx="207" formatCode="General">
                  <c:v>5.7535179999999997</c:v>
                </c:pt>
                <c:pt idx="208" formatCode="General">
                  <c:v>5.7540199999999997</c:v>
                </c:pt>
                <c:pt idx="209" formatCode="General">
                  <c:v>5.7545229999999998</c:v>
                </c:pt>
                <c:pt idx="210" formatCode="General">
                  <c:v>5.7550249999999998</c:v>
                </c:pt>
                <c:pt idx="211" formatCode="General">
                  <c:v>5.755528</c:v>
                </c:pt>
                <c:pt idx="212" formatCode="General">
                  <c:v>5.75603</c:v>
                </c:pt>
                <c:pt idx="213" formatCode="General">
                  <c:v>5.7565330000000001</c:v>
                </c:pt>
                <c:pt idx="214" formatCode="General">
                  <c:v>5.7570350000000001</c:v>
                </c:pt>
                <c:pt idx="215" formatCode="General">
                  <c:v>5.7575380000000003</c:v>
                </c:pt>
                <c:pt idx="216" formatCode="General">
                  <c:v>5.7580400000000003</c:v>
                </c:pt>
                <c:pt idx="217" formatCode="General">
                  <c:v>5.7585430000000004</c:v>
                </c:pt>
                <c:pt idx="218" formatCode="General">
                  <c:v>5.7590450000000004</c:v>
                </c:pt>
                <c:pt idx="219" formatCode="General">
                  <c:v>5.7595479999999997</c:v>
                </c:pt>
                <c:pt idx="220" formatCode="General">
                  <c:v>5.7600499999999997</c:v>
                </c:pt>
                <c:pt idx="221" formatCode="General">
                  <c:v>5.7605529999999998</c:v>
                </c:pt>
                <c:pt idx="222" formatCode="General">
                  <c:v>5.7610549999999998</c:v>
                </c:pt>
                <c:pt idx="223" formatCode="General">
                  <c:v>5.761558</c:v>
                </c:pt>
                <c:pt idx="224" formatCode="General">
                  <c:v>5.76206</c:v>
                </c:pt>
                <c:pt idx="225" formatCode="General">
                  <c:v>5.7625630000000001</c:v>
                </c:pt>
                <c:pt idx="226" formatCode="General">
                  <c:v>5.7630650000000001</c:v>
                </c:pt>
                <c:pt idx="227" formatCode="General">
                  <c:v>5.7635680000000002</c:v>
                </c:pt>
                <c:pt idx="228" formatCode="General">
                  <c:v>5.7640700000000002</c:v>
                </c:pt>
                <c:pt idx="229" formatCode="General">
                  <c:v>5.7645730000000004</c:v>
                </c:pt>
                <c:pt idx="230" formatCode="General">
                  <c:v>5.7650750000000004</c:v>
                </c:pt>
                <c:pt idx="231" formatCode="General">
                  <c:v>5.7655779999999996</c:v>
                </c:pt>
                <c:pt idx="232" formatCode="General">
                  <c:v>5.7660799999999997</c:v>
                </c:pt>
                <c:pt idx="233" formatCode="General">
                  <c:v>5.7665829999999998</c:v>
                </c:pt>
                <c:pt idx="234" formatCode="General">
                  <c:v>5.7670849999999998</c:v>
                </c:pt>
                <c:pt idx="235" formatCode="General">
                  <c:v>5.7675879999999999</c:v>
                </c:pt>
                <c:pt idx="236" formatCode="General">
                  <c:v>5.7680899999999999</c:v>
                </c:pt>
                <c:pt idx="237" formatCode="General">
                  <c:v>5.7685930000000001</c:v>
                </c:pt>
                <c:pt idx="238" formatCode="General">
                  <c:v>5.7690950000000001</c:v>
                </c:pt>
                <c:pt idx="239" formatCode="General">
                  <c:v>5.7695980000000002</c:v>
                </c:pt>
                <c:pt idx="240" formatCode="General">
                  <c:v>5.7701000000000002</c:v>
                </c:pt>
                <c:pt idx="241" formatCode="General">
                  <c:v>5.7706030000000004</c:v>
                </c:pt>
                <c:pt idx="242" formatCode="General">
                  <c:v>5.7711059999999996</c:v>
                </c:pt>
                <c:pt idx="243" formatCode="General">
                  <c:v>5.7716079999999996</c:v>
                </c:pt>
                <c:pt idx="244" formatCode="General">
                  <c:v>5.7721109999999998</c:v>
                </c:pt>
                <c:pt idx="245" formatCode="General">
                  <c:v>5.7726129999999998</c:v>
                </c:pt>
                <c:pt idx="246" formatCode="General">
                  <c:v>5.7731159999999999</c:v>
                </c:pt>
                <c:pt idx="247" formatCode="General">
                  <c:v>5.7736179999999999</c:v>
                </c:pt>
                <c:pt idx="248" formatCode="General">
                  <c:v>5.7741210000000001</c:v>
                </c:pt>
                <c:pt idx="249" formatCode="General">
                  <c:v>5.7746230000000001</c:v>
                </c:pt>
                <c:pt idx="250" formatCode="General">
                  <c:v>5.7751260000000002</c:v>
                </c:pt>
                <c:pt idx="251" formatCode="General">
                  <c:v>5.7756280000000002</c:v>
                </c:pt>
                <c:pt idx="252" formatCode="General">
                  <c:v>5.7761310000000003</c:v>
                </c:pt>
                <c:pt idx="253" formatCode="General">
                  <c:v>5.7766330000000004</c:v>
                </c:pt>
                <c:pt idx="254" formatCode="General">
                  <c:v>5.7771359999999996</c:v>
                </c:pt>
                <c:pt idx="255" formatCode="General">
                  <c:v>5.7776379999999996</c:v>
                </c:pt>
                <c:pt idx="256" formatCode="General">
                  <c:v>5.7781409999999997</c:v>
                </c:pt>
                <c:pt idx="257" formatCode="General">
                  <c:v>5.7786429999999998</c:v>
                </c:pt>
                <c:pt idx="258" formatCode="General">
                  <c:v>5.7791459999999999</c:v>
                </c:pt>
                <c:pt idx="259" formatCode="General">
                  <c:v>5.7796479999999999</c:v>
                </c:pt>
                <c:pt idx="260" formatCode="General">
                  <c:v>5.780151</c:v>
                </c:pt>
                <c:pt idx="261" formatCode="General">
                  <c:v>5.780653</c:v>
                </c:pt>
                <c:pt idx="262" formatCode="General">
                  <c:v>5.7811560000000002</c:v>
                </c:pt>
                <c:pt idx="263" formatCode="General">
                  <c:v>5.7816580000000002</c:v>
                </c:pt>
                <c:pt idx="264" formatCode="General">
                  <c:v>5.7821610000000003</c:v>
                </c:pt>
                <c:pt idx="265" formatCode="General">
                  <c:v>5.7826630000000003</c:v>
                </c:pt>
                <c:pt idx="266" formatCode="General">
                  <c:v>5.7831659999999996</c:v>
                </c:pt>
                <c:pt idx="267" formatCode="General">
                  <c:v>5.7836679999999996</c:v>
                </c:pt>
                <c:pt idx="268" formatCode="General">
                  <c:v>5.7841709999999997</c:v>
                </c:pt>
                <c:pt idx="269" formatCode="General">
                  <c:v>5.7846729999999997</c:v>
                </c:pt>
                <c:pt idx="270" formatCode="General">
                  <c:v>5.7851759999999999</c:v>
                </c:pt>
                <c:pt idx="271" formatCode="General">
                  <c:v>5.7856779999999999</c:v>
                </c:pt>
                <c:pt idx="272" formatCode="General">
                  <c:v>5.786181</c:v>
                </c:pt>
                <c:pt idx="273" formatCode="General">
                  <c:v>5.786683</c:v>
                </c:pt>
                <c:pt idx="274" formatCode="General">
                  <c:v>5.7871860000000002</c:v>
                </c:pt>
                <c:pt idx="275" formatCode="General">
                  <c:v>5.7876880000000002</c:v>
                </c:pt>
                <c:pt idx="276" formatCode="General">
                  <c:v>5.7881910000000003</c:v>
                </c:pt>
                <c:pt idx="277" formatCode="General">
                  <c:v>5.7886930000000003</c:v>
                </c:pt>
                <c:pt idx="278" formatCode="General">
                  <c:v>5.7891959999999996</c:v>
                </c:pt>
                <c:pt idx="279" formatCode="General">
                  <c:v>5.7896979999999996</c:v>
                </c:pt>
                <c:pt idx="280" formatCode="General">
                  <c:v>5.7902009999999997</c:v>
                </c:pt>
                <c:pt idx="281" formatCode="General">
                  <c:v>5.7907039999999999</c:v>
                </c:pt>
                <c:pt idx="282" formatCode="General">
                  <c:v>5.7912059999999999</c:v>
                </c:pt>
                <c:pt idx="283" formatCode="General">
                  <c:v>5.791709</c:v>
                </c:pt>
                <c:pt idx="284" formatCode="General">
                  <c:v>5.792211</c:v>
                </c:pt>
                <c:pt idx="285" formatCode="General">
                  <c:v>5.7927140000000001</c:v>
                </c:pt>
                <c:pt idx="286" formatCode="General">
                  <c:v>5.7932160000000001</c:v>
                </c:pt>
                <c:pt idx="287" formatCode="General">
                  <c:v>5.7937190000000003</c:v>
                </c:pt>
                <c:pt idx="288" formatCode="General">
                  <c:v>5.7942210000000003</c:v>
                </c:pt>
                <c:pt idx="289" formatCode="General">
                  <c:v>5.7947240000000004</c:v>
                </c:pt>
                <c:pt idx="290" formatCode="General">
                  <c:v>5.7952260000000004</c:v>
                </c:pt>
                <c:pt idx="291" formatCode="General">
                  <c:v>5.7957289999999997</c:v>
                </c:pt>
                <c:pt idx="292" formatCode="General">
                  <c:v>5.7962309999999997</c:v>
                </c:pt>
                <c:pt idx="293" formatCode="General">
                  <c:v>5.7967339999999998</c:v>
                </c:pt>
                <c:pt idx="294" formatCode="General">
                  <c:v>5.7972359999999998</c:v>
                </c:pt>
                <c:pt idx="295" formatCode="General">
                  <c:v>5.797739</c:v>
                </c:pt>
                <c:pt idx="296" formatCode="General">
                  <c:v>5.798241</c:v>
                </c:pt>
                <c:pt idx="297" formatCode="General">
                  <c:v>5.7987440000000001</c:v>
                </c:pt>
                <c:pt idx="298" formatCode="General">
                  <c:v>5.7992460000000001</c:v>
                </c:pt>
                <c:pt idx="299" formatCode="General">
                  <c:v>5.7997490000000003</c:v>
                </c:pt>
                <c:pt idx="300" formatCode="General">
                  <c:v>5.8002510000000003</c:v>
                </c:pt>
                <c:pt idx="301" formatCode="General">
                  <c:v>5.8007540000000004</c:v>
                </c:pt>
                <c:pt idx="302" formatCode="General">
                  <c:v>5.8012560000000004</c:v>
                </c:pt>
                <c:pt idx="303" formatCode="General">
                  <c:v>5.8017589999999997</c:v>
                </c:pt>
                <c:pt idx="304" formatCode="General">
                  <c:v>5.8022609999999997</c:v>
                </c:pt>
                <c:pt idx="305" formatCode="General">
                  <c:v>5.8027639999999998</c:v>
                </c:pt>
                <c:pt idx="306" formatCode="General">
                  <c:v>5.8032659999999998</c:v>
                </c:pt>
                <c:pt idx="307" formatCode="General">
                  <c:v>5.803769</c:v>
                </c:pt>
                <c:pt idx="308" formatCode="General">
                  <c:v>5.804271</c:v>
                </c:pt>
                <c:pt idx="309" formatCode="General">
                  <c:v>5.8047740000000001</c:v>
                </c:pt>
                <c:pt idx="310" formatCode="General">
                  <c:v>5.8052760000000001</c:v>
                </c:pt>
                <c:pt idx="311" formatCode="General">
                  <c:v>5.8057790000000002</c:v>
                </c:pt>
                <c:pt idx="312" formatCode="General">
                  <c:v>5.8062810000000002</c:v>
                </c:pt>
                <c:pt idx="313" formatCode="General">
                  <c:v>5.8067840000000004</c:v>
                </c:pt>
                <c:pt idx="314" formatCode="General">
                  <c:v>5.8072860000000004</c:v>
                </c:pt>
                <c:pt idx="315" formatCode="General">
                  <c:v>5.8077889999999996</c:v>
                </c:pt>
                <c:pt idx="316" formatCode="General">
                  <c:v>5.8082909999999996</c:v>
                </c:pt>
                <c:pt idx="317" formatCode="General">
                  <c:v>5.8087939999999998</c:v>
                </c:pt>
                <c:pt idx="318" formatCode="General">
                  <c:v>5.8092959999999998</c:v>
                </c:pt>
                <c:pt idx="319" formatCode="General">
                  <c:v>5.8097989999999999</c:v>
                </c:pt>
                <c:pt idx="320" formatCode="General">
                  <c:v>5.8103020000000001</c:v>
                </c:pt>
                <c:pt idx="321" formatCode="General">
                  <c:v>5.8108040000000001</c:v>
                </c:pt>
                <c:pt idx="322" formatCode="General">
                  <c:v>5.8113070000000002</c:v>
                </c:pt>
                <c:pt idx="323" formatCode="General">
                  <c:v>5.8118090000000002</c:v>
                </c:pt>
                <c:pt idx="324" formatCode="General">
                  <c:v>5.8123120000000004</c:v>
                </c:pt>
                <c:pt idx="325" formatCode="General">
                  <c:v>5.8128140000000004</c:v>
                </c:pt>
                <c:pt idx="326" formatCode="General">
                  <c:v>5.8133169999999996</c:v>
                </c:pt>
                <c:pt idx="327" formatCode="General">
                  <c:v>5.8138189999999996</c:v>
                </c:pt>
                <c:pt idx="328" formatCode="General">
                  <c:v>5.8143219999999998</c:v>
                </c:pt>
                <c:pt idx="329" formatCode="General">
                  <c:v>5.8148239999999998</c:v>
                </c:pt>
                <c:pt idx="330" formatCode="General">
                  <c:v>5.8153269999999999</c:v>
                </c:pt>
                <c:pt idx="331" formatCode="General">
                  <c:v>5.8158289999999999</c:v>
                </c:pt>
                <c:pt idx="332" formatCode="General">
                  <c:v>5.8163320000000001</c:v>
                </c:pt>
                <c:pt idx="333" formatCode="General">
                  <c:v>5.8168340000000001</c:v>
                </c:pt>
                <c:pt idx="334" formatCode="General">
                  <c:v>5.8173370000000002</c:v>
                </c:pt>
                <c:pt idx="335" formatCode="General">
                  <c:v>5.8178390000000002</c:v>
                </c:pt>
                <c:pt idx="336" formatCode="General">
                  <c:v>5.8183420000000003</c:v>
                </c:pt>
                <c:pt idx="337" formatCode="General">
                  <c:v>5.8188440000000003</c:v>
                </c:pt>
                <c:pt idx="338" formatCode="General">
                  <c:v>5.8193469999999996</c:v>
                </c:pt>
                <c:pt idx="339" formatCode="General">
                  <c:v>5.8198489999999996</c:v>
                </c:pt>
                <c:pt idx="340" formatCode="General">
                  <c:v>5.8203519999999997</c:v>
                </c:pt>
                <c:pt idx="341" formatCode="General">
                  <c:v>5.8208539999999998</c:v>
                </c:pt>
                <c:pt idx="342" formatCode="General">
                  <c:v>5.8213569999999999</c:v>
                </c:pt>
                <c:pt idx="343" formatCode="General">
                  <c:v>5.8218589999999999</c:v>
                </c:pt>
                <c:pt idx="344" formatCode="General">
                  <c:v>5.822362</c:v>
                </c:pt>
                <c:pt idx="345" formatCode="General">
                  <c:v>5.822864</c:v>
                </c:pt>
                <c:pt idx="346" formatCode="General">
                  <c:v>5.8233670000000002</c:v>
                </c:pt>
                <c:pt idx="347" formatCode="General">
                  <c:v>5.8238690000000002</c:v>
                </c:pt>
                <c:pt idx="348" formatCode="General">
                  <c:v>5.8243720000000003</c:v>
                </c:pt>
                <c:pt idx="349" formatCode="General">
                  <c:v>5.8248740000000003</c:v>
                </c:pt>
                <c:pt idx="350" formatCode="General">
                  <c:v>5.8253769999999996</c:v>
                </c:pt>
                <c:pt idx="351" formatCode="General">
                  <c:v>5.8258789999999996</c:v>
                </c:pt>
                <c:pt idx="352" formatCode="General">
                  <c:v>5.8263819999999997</c:v>
                </c:pt>
                <c:pt idx="353" formatCode="General">
                  <c:v>5.8268839999999997</c:v>
                </c:pt>
                <c:pt idx="354" formatCode="General">
                  <c:v>5.8273869999999999</c:v>
                </c:pt>
                <c:pt idx="355" formatCode="General">
                  <c:v>5.8278889999999999</c:v>
                </c:pt>
                <c:pt idx="356" formatCode="General">
                  <c:v>5.828392</c:v>
                </c:pt>
                <c:pt idx="357" formatCode="General">
                  <c:v>5.828894</c:v>
                </c:pt>
                <c:pt idx="358" formatCode="General">
                  <c:v>5.8293970000000002</c:v>
                </c:pt>
                <c:pt idx="359" formatCode="General">
                  <c:v>5.8298990000000002</c:v>
                </c:pt>
                <c:pt idx="360" formatCode="General">
                  <c:v>5.8304020000000003</c:v>
                </c:pt>
                <c:pt idx="361" formatCode="General">
                  <c:v>5.8309049999999996</c:v>
                </c:pt>
                <c:pt idx="362" formatCode="General">
                  <c:v>5.8314069999999996</c:v>
                </c:pt>
                <c:pt idx="363" formatCode="General">
                  <c:v>5.8319099999999997</c:v>
                </c:pt>
                <c:pt idx="364" formatCode="General">
                  <c:v>5.8324119999999997</c:v>
                </c:pt>
                <c:pt idx="365" formatCode="General">
                  <c:v>5.8329149999999998</c:v>
                </c:pt>
                <c:pt idx="366" formatCode="General">
                  <c:v>5.8334169999999999</c:v>
                </c:pt>
                <c:pt idx="367" formatCode="General">
                  <c:v>5.83392</c:v>
                </c:pt>
                <c:pt idx="368" formatCode="General">
                  <c:v>5.834422</c:v>
                </c:pt>
                <c:pt idx="369" formatCode="General">
                  <c:v>5.8349250000000001</c:v>
                </c:pt>
                <c:pt idx="370" formatCode="General">
                  <c:v>5.8354270000000001</c:v>
                </c:pt>
                <c:pt idx="371" formatCode="General">
                  <c:v>5.8359300000000003</c:v>
                </c:pt>
                <c:pt idx="372" formatCode="General">
                  <c:v>5.8364320000000003</c:v>
                </c:pt>
                <c:pt idx="373" formatCode="General">
                  <c:v>5.8369350000000004</c:v>
                </c:pt>
                <c:pt idx="374" formatCode="General">
                  <c:v>5.8374370000000004</c:v>
                </c:pt>
                <c:pt idx="375" formatCode="General">
                  <c:v>5.8379399999999997</c:v>
                </c:pt>
                <c:pt idx="376" formatCode="General">
                  <c:v>5.8384419999999997</c:v>
                </c:pt>
                <c:pt idx="377" formatCode="General">
                  <c:v>5.8389449999999998</c:v>
                </c:pt>
                <c:pt idx="378" formatCode="General">
                  <c:v>5.8394469999999998</c:v>
                </c:pt>
                <c:pt idx="379" formatCode="General">
                  <c:v>5.83995</c:v>
                </c:pt>
                <c:pt idx="380" formatCode="General">
                  <c:v>5.840452</c:v>
                </c:pt>
                <c:pt idx="381" formatCode="General">
                  <c:v>5.8409550000000001</c:v>
                </c:pt>
                <c:pt idx="382" formatCode="General">
                  <c:v>5.8414570000000001</c:v>
                </c:pt>
                <c:pt idx="383" formatCode="General">
                  <c:v>5.8419600000000003</c:v>
                </c:pt>
                <c:pt idx="384" formatCode="General">
                  <c:v>5.8424620000000003</c:v>
                </c:pt>
                <c:pt idx="385" formatCode="General">
                  <c:v>5.8429650000000004</c:v>
                </c:pt>
                <c:pt idx="386" formatCode="General">
                  <c:v>5.8434670000000004</c:v>
                </c:pt>
                <c:pt idx="387" formatCode="General">
                  <c:v>5.8439699999999997</c:v>
                </c:pt>
                <c:pt idx="388" formatCode="General">
                  <c:v>5.8444719999999997</c:v>
                </c:pt>
                <c:pt idx="389" formatCode="General">
                  <c:v>5.8449749999999998</c:v>
                </c:pt>
                <c:pt idx="390" formatCode="General">
                  <c:v>5.8454769999999998</c:v>
                </c:pt>
                <c:pt idx="391" formatCode="General">
                  <c:v>5.84598</c:v>
                </c:pt>
                <c:pt idx="392" formatCode="General">
                  <c:v>5.846482</c:v>
                </c:pt>
                <c:pt idx="393" formatCode="General">
                  <c:v>5.8469850000000001</c:v>
                </c:pt>
                <c:pt idx="394" formatCode="General">
                  <c:v>5.8474870000000001</c:v>
                </c:pt>
                <c:pt idx="395" formatCode="General">
                  <c:v>5.8479900000000002</c:v>
                </c:pt>
                <c:pt idx="396" formatCode="General">
                  <c:v>5.8484920000000002</c:v>
                </c:pt>
                <c:pt idx="397" formatCode="General">
                  <c:v>5.8489950000000004</c:v>
                </c:pt>
                <c:pt idx="398" formatCode="General">
                  <c:v>5.8494970000000004</c:v>
                </c:pt>
                <c:pt idx="399" formatCode="General">
                  <c:v>5.85</c:v>
                </c:pt>
              </c:numCache>
            </c:numRef>
          </c:xVal>
          <c:yVal>
            <c:numRef>
              <c:f>'Sheet1 (dB)'!$I$2:$I$1202</c:f>
              <c:numCache>
                <c:formatCode>0.00</c:formatCode>
                <c:ptCount val="1201"/>
                <c:pt idx="200">
                  <c:v>-13.065502002392806</c:v>
                </c:pt>
                <c:pt idx="201">
                  <c:v>-13.053294292493661</c:v>
                </c:pt>
                <c:pt idx="202">
                  <c:v>-13.040869824274337</c:v>
                </c:pt>
                <c:pt idx="203">
                  <c:v>-13.028221766317461</c:v>
                </c:pt>
                <c:pt idx="204">
                  <c:v>-13.015347233281641</c:v>
                </c:pt>
                <c:pt idx="205">
                  <c:v>-13.002235615671127</c:v>
                </c:pt>
                <c:pt idx="206">
                  <c:v>-12.988880264747584</c:v>
                </c:pt>
                <c:pt idx="207">
                  <c:v>-12.975278464875881</c:v>
                </c:pt>
                <c:pt idx="208">
                  <c:v>-12.961415953786766</c:v>
                </c:pt>
                <c:pt idx="209">
                  <c:v>-12.947294011972669</c:v>
                </c:pt>
                <c:pt idx="210">
                  <c:v>-12.932898538996195</c:v>
                </c:pt>
                <c:pt idx="211">
                  <c:v>-12.91821940043997</c:v>
                </c:pt>
                <c:pt idx="212">
                  <c:v>-12.903254235771325</c:v>
                </c:pt>
                <c:pt idx="213">
                  <c:v>-12.887993073457633</c:v>
                </c:pt>
                <c:pt idx="214">
                  <c:v>-12.87241840018125</c:v>
                </c:pt>
                <c:pt idx="215">
                  <c:v>-12.856531947793663</c:v>
                </c:pt>
                <c:pt idx="216">
                  <c:v>-12.840316429442669</c:v>
                </c:pt>
                <c:pt idx="217">
                  <c:v>-12.823762333524719</c:v>
                </c:pt>
                <c:pt idx="218">
                  <c:v>-12.806860266699523</c:v>
                </c:pt>
                <c:pt idx="219">
                  <c:v>-12.789600957211997</c:v>
                </c:pt>
                <c:pt idx="220">
                  <c:v>-12.77196392031435</c:v>
                </c:pt>
                <c:pt idx="221">
                  <c:v>-12.753947750948507</c:v>
                </c:pt>
                <c:pt idx="222">
                  <c:v>-12.735532297203472</c:v>
                </c:pt>
                <c:pt idx="223">
                  <c:v>-12.716701396386085</c:v>
                </c:pt>
                <c:pt idx="224">
                  <c:v>-12.697450335876312</c:v>
                </c:pt>
                <c:pt idx="225">
                  <c:v>-12.677755824440144</c:v>
                </c:pt>
                <c:pt idx="226">
                  <c:v>-12.6576097794847</c:v>
                </c:pt>
                <c:pt idx="227">
                  <c:v>-12.636985671559275</c:v>
                </c:pt>
                <c:pt idx="228">
                  <c:v>-12.615875873711573</c:v>
                </c:pt>
                <c:pt idx="229">
                  <c:v>-12.594261821707562</c:v>
                </c:pt>
                <c:pt idx="230">
                  <c:v>-12.572117852295715</c:v>
                </c:pt>
                <c:pt idx="231">
                  <c:v>-12.549429727621122</c:v>
                </c:pt>
                <c:pt idx="232">
                  <c:v>-12.526176132093488</c:v>
                </c:pt>
                <c:pt idx="233">
                  <c:v>-12.502336108346663</c:v>
                </c:pt>
                <c:pt idx="234">
                  <c:v>-12.477885415905959</c:v>
                </c:pt>
                <c:pt idx="235">
                  <c:v>-12.452803882115202</c:v>
                </c:pt>
                <c:pt idx="236">
                  <c:v>-12.427060834407902</c:v>
                </c:pt>
                <c:pt idx="237">
                  <c:v>-12.400633384127334</c:v>
                </c:pt>
                <c:pt idx="238">
                  <c:v>-12.373495504447884</c:v>
                </c:pt>
                <c:pt idx="239">
                  <c:v>-12.345618103665782</c:v>
                </c:pt>
                <c:pt idx="240">
                  <c:v>-12.316969102704505</c:v>
                </c:pt>
                <c:pt idx="241">
                  <c:v>-12.287513517077988</c:v>
                </c:pt>
                <c:pt idx="242">
                  <c:v>-12.257224229112126</c:v>
                </c:pt>
                <c:pt idx="243">
                  <c:v>-12.226064142779496</c:v>
                </c:pt>
                <c:pt idx="244">
                  <c:v>-12.193993473663848</c:v>
                </c:pt>
                <c:pt idx="245">
                  <c:v>-12.160969847607323</c:v>
                </c:pt>
                <c:pt idx="246">
                  <c:v>-12.126958931348577</c:v>
                </c:pt>
                <c:pt idx="247">
                  <c:v>-12.091916856983564</c:v>
                </c:pt>
                <c:pt idx="248">
                  <c:v>-12.055790471625178</c:v>
                </c:pt>
                <c:pt idx="249">
                  <c:v>-12.01853493065582</c:v>
                </c:pt>
                <c:pt idx="250">
                  <c:v>-11.980099800241097</c:v>
                </c:pt>
                <c:pt idx="251">
                  <c:v>-11.940429262256259</c:v>
                </c:pt>
                <c:pt idx="252">
                  <c:v>-11.899469168149663</c:v>
                </c:pt>
                <c:pt idx="253">
                  <c:v>-11.857153497758661</c:v>
                </c:pt>
                <c:pt idx="254">
                  <c:v>-11.813421687858369</c:v>
                </c:pt>
                <c:pt idx="255">
                  <c:v>-11.768208527317841</c:v>
                </c:pt>
                <c:pt idx="256">
                  <c:v>-11.721441067654016</c:v>
                </c:pt>
                <c:pt idx="257">
                  <c:v>-11.673042320238178</c:v>
                </c:pt>
                <c:pt idx="258">
                  <c:v>-11.622938172911388</c:v>
                </c:pt>
                <c:pt idx="259">
                  <c:v>-11.571044338042665</c:v>
                </c:pt>
                <c:pt idx="260">
                  <c:v>-11.517273412425983</c:v>
                </c:pt>
                <c:pt idx="261">
                  <c:v>-11.461535219719831</c:v>
                </c:pt>
                <c:pt idx="262">
                  <c:v>-11.40373394061289</c:v>
                </c:pt>
                <c:pt idx="263">
                  <c:v>-11.343768598552655</c:v>
                </c:pt>
                <c:pt idx="264">
                  <c:v>-11.281539937999746</c:v>
                </c:pt>
                <c:pt idx="265">
                  <c:v>-11.216938086554848</c:v>
                </c:pt>
                <c:pt idx="266">
                  <c:v>-11.149859024006776</c:v>
                </c:pt>
                <c:pt idx="267">
                  <c:v>-11.08018613134907</c:v>
                </c:pt>
                <c:pt idx="268">
                  <c:v>-11.007806589958072</c:v>
                </c:pt>
                <c:pt idx="269">
                  <c:v>-10.932608691514488</c:v>
                </c:pt>
                <c:pt idx="270">
                  <c:v>-10.854488401447178</c:v>
                </c:pt>
                <c:pt idx="271">
                  <c:v>-10.773334572863863</c:v>
                </c:pt>
                <c:pt idx="272">
                  <c:v>-10.689059611490491</c:v>
                </c:pt>
                <c:pt idx="273">
                  <c:v>-10.601575402152086</c:v>
                </c:pt>
                <c:pt idx="274">
                  <c:v>-10.510828877694307</c:v>
                </c:pt>
                <c:pt idx="275">
                  <c:v>-10.41678634382847</c:v>
                </c:pt>
                <c:pt idx="276">
                  <c:v>-10.319458525413545</c:v>
                </c:pt>
                <c:pt idx="277">
                  <c:v>-10.218906863521992</c:v>
                </c:pt>
                <c:pt idx="278">
                  <c:v>-10.115274101154171</c:v>
                </c:pt>
                <c:pt idx="279">
                  <c:v>-10.008798517138596</c:v>
                </c:pt>
                <c:pt idx="280">
                  <c:v>-9.8998373826826196</c:v>
                </c:pt>
                <c:pt idx="281">
                  <c:v>-9.7889282244336311</c:v>
                </c:pt>
                <c:pt idx="282">
                  <c:v>-9.6768235570237309</c:v>
                </c:pt>
                <c:pt idx="283">
                  <c:v>-9.5645484110460544</c:v>
                </c:pt>
                <c:pt idx="284">
                  <c:v>-9.4534893927995292</c:v>
                </c:pt>
                <c:pt idx="285">
                  <c:v>-9.3454881022940341</c:v>
                </c:pt>
                <c:pt idx="286">
                  <c:v>-9.2429358424048313</c:v>
                </c:pt>
                <c:pt idx="287">
                  <c:v>-9.1488988033026821</c:v>
                </c:pt>
                <c:pt idx="288">
                  <c:v>-9.0672567680415241</c:v>
                </c:pt>
                <c:pt idx="289">
                  <c:v>-9.0028007185844956</c:v>
                </c:pt>
                <c:pt idx="290">
                  <c:v>-8.9613240808391232</c:v>
                </c:pt>
                <c:pt idx="291">
                  <c:v>-8.9496142076949301</c:v>
                </c:pt>
                <c:pt idx="292">
                  <c:v>-8.9753440714597819</c:v>
                </c:pt>
                <c:pt idx="293">
                  <c:v>-9.046772393129018</c:v>
                </c:pt>
                <c:pt idx="294">
                  <c:v>-9.1722272659715021</c:v>
                </c:pt>
                <c:pt idx="295">
                  <c:v>-9.3593950266924928</c:v>
                </c:pt>
                <c:pt idx="296">
                  <c:v>-9.6144632384163327</c:v>
                </c:pt>
                <c:pt idx="297">
                  <c:v>-9.9412426661509929</c:v>
                </c:pt>
                <c:pt idx="298">
                  <c:v>-10.340519948056084</c:v>
                </c:pt>
                <c:pt idx="299">
                  <c:v>-10.809716727086439</c:v>
                </c:pt>
                <c:pt idx="300">
                  <c:v>-11.342999123149982</c:v>
                </c:pt>
                <c:pt idx="301">
                  <c:v>-11.931676258657117</c:v>
                </c:pt>
                <c:pt idx="302">
                  <c:v>-12.564944640441036</c:v>
                </c:pt>
                <c:pt idx="303">
                  <c:v>-13.230511543535776</c:v>
                </c:pt>
                <c:pt idx="304">
                  <c:v>-13.915244758902736</c:v>
                </c:pt>
                <c:pt idx="305">
                  <c:v>-14.605534614734044</c:v>
                </c:pt>
                <c:pt idx="306">
                  <c:v>-15.287704155474014</c:v>
                </c:pt>
                <c:pt idx="307">
                  <c:v>-15.948228615841355</c:v>
                </c:pt>
                <c:pt idx="308">
                  <c:v>-16.57408504854391</c:v>
                </c:pt>
                <c:pt idx="309">
                  <c:v>-17.153199473501644</c:v>
                </c:pt>
                <c:pt idx="310">
                  <c:v>-17.67509967147442</c:v>
                </c:pt>
                <c:pt idx="311">
                  <c:v>-18.13160132057445</c:v>
                </c:pt>
                <c:pt idx="312">
                  <c:v>-18.517456713594079</c:v>
                </c:pt>
                <c:pt idx="313">
                  <c:v>-18.830705104173767</c:v>
                </c:pt>
                <c:pt idx="314">
                  <c:v>-19.072734877339936</c:v>
                </c:pt>
                <c:pt idx="315">
                  <c:v>-19.247860967235781</c:v>
                </c:pt>
                <c:pt idx="316">
                  <c:v>-19.362632583910159</c:v>
                </c:pt>
                <c:pt idx="317">
                  <c:v>-19.424899673149916</c:v>
                </c:pt>
                <c:pt idx="318">
                  <c:v>-19.443030920365597</c:v>
                </c:pt>
                <c:pt idx="319">
                  <c:v>-19.425208596410695</c:v>
                </c:pt>
                <c:pt idx="320">
                  <c:v>-19.37896010952927</c:v>
                </c:pt>
                <c:pt idx="321">
                  <c:v>-19.310896290304992</c:v>
                </c:pt>
                <c:pt idx="322">
                  <c:v>-19.226611409473939</c:v>
                </c:pt>
                <c:pt idx="323">
                  <c:v>-19.130718799929248</c:v>
                </c:pt>
                <c:pt idx="324">
                  <c:v>-19.026938549069772</c:v>
                </c:pt>
                <c:pt idx="325">
                  <c:v>-18.918208112696671</c:v>
                </c:pt>
                <c:pt idx="326">
                  <c:v>-18.806800817487545</c:v>
                </c:pt>
                <c:pt idx="327">
                  <c:v>-18.694464788612766</c:v>
                </c:pt>
                <c:pt idx="328">
                  <c:v>-18.582515346637024</c:v>
                </c:pt>
                <c:pt idx="329">
                  <c:v>-18.471924879211844</c:v>
                </c:pt>
                <c:pt idx="330">
                  <c:v>-18.36340101888895</c:v>
                </c:pt>
                <c:pt idx="331">
                  <c:v>-18.257431580627472</c:v>
                </c:pt>
                <c:pt idx="332">
                  <c:v>-18.154361619275623</c:v>
                </c:pt>
                <c:pt idx="333">
                  <c:v>-18.054409455437966</c:v>
                </c:pt>
                <c:pt idx="334">
                  <c:v>-17.9576951290857</c:v>
                </c:pt>
                <c:pt idx="335">
                  <c:v>-17.864266688165877</c:v>
                </c:pt>
                <c:pt idx="336">
                  <c:v>-17.774137971305912</c:v>
                </c:pt>
                <c:pt idx="337">
                  <c:v>-17.687263969952586</c:v>
                </c:pt>
                <c:pt idx="338">
                  <c:v>-17.603583389513787</c:v>
                </c:pt>
                <c:pt idx="339">
                  <c:v>-17.523006365211206</c:v>
                </c:pt>
                <c:pt idx="340">
                  <c:v>-17.445441595639593</c:v>
                </c:pt>
                <c:pt idx="341">
                  <c:v>-17.370783459183311</c:v>
                </c:pt>
                <c:pt idx="342">
                  <c:v>-17.298925211539824</c:v>
                </c:pt>
                <c:pt idx="343">
                  <c:v>-17.229746240100202</c:v>
                </c:pt>
                <c:pt idx="344">
                  <c:v>-17.163143753910006</c:v>
                </c:pt>
                <c:pt idx="345">
                  <c:v>-17.099000828200353</c:v>
                </c:pt>
                <c:pt idx="346">
                  <c:v>-17.037205269975605</c:v>
                </c:pt>
                <c:pt idx="347">
                  <c:v>-16.977655397911448</c:v>
                </c:pt>
                <c:pt idx="348">
                  <c:v>-16.920253423670232</c:v>
                </c:pt>
                <c:pt idx="349">
                  <c:v>-16.864893063487578</c:v>
                </c:pt>
                <c:pt idx="350">
                  <c:v>-16.81148372026416</c:v>
                </c:pt>
                <c:pt idx="351">
                  <c:v>-16.759937897222525</c:v>
                </c:pt>
                <c:pt idx="352">
                  <c:v>-16.710165033717125</c:v>
                </c:pt>
                <c:pt idx="353">
                  <c:v>-16.662083298357139</c:v>
                </c:pt>
                <c:pt idx="354">
                  <c:v>-16.615619233818673</c:v>
                </c:pt>
                <c:pt idx="355">
                  <c:v>-16.570689877401477</c:v>
                </c:pt>
                <c:pt idx="356">
                  <c:v>-16.527237847849882</c:v>
                </c:pt>
                <c:pt idx="357">
                  <c:v>-16.485184264050876</c:v>
                </c:pt>
                <c:pt idx="358">
                  <c:v>-16.444475328787444</c:v>
                </c:pt>
                <c:pt idx="359">
                  <c:v>-16.405047218263228</c:v>
                </c:pt>
                <c:pt idx="360">
                  <c:v>-16.366843396220489</c:v>
                </c:pt>
                <c:pt idx="361">
                  <c:v>-16.329808699585037</c:v>
                </c:pt>
                <c:pt idx="362">
                  <c:v>-16.293900591785004</c:v>
                </c:pt>
                <c:pt idx="363">
                  <c:v>-16.259054978776636</c:v>
                </c:pt>
                <c:pt idx="364">
                  <c:v>-16.225242833332803</c:v>
                </c:pt>
                <c:pt idx="365">
                  <c:v>-16.192407839688506</c:v>
                </c:pt>
                <c:pt idx="366">
                  <c:v>-16.16051711415286</c:v>
                </c:pt>
                <c:pt idx="367">
                  <c:v>-16.129527363374113</c:v>
                </c:pt>
                <c:pt idx="368">
                  <c:v>-16.099407213076546</c:v>
                </c:pt>
                <c:pt idx="369">
                  <c:v>-16.070114874362663</c:v>
                </c:pt>
                <c:pt idx="370">
                  <c:v>-16.041620318385256</c:v>
                </c:pt>
                <c:pt idx="371">
                  <c:v>-16.013888590942962</c:v>
                </c:pt>
                <c:pt idx="372">
                  <c:v>-15.986896284926683</c:v>
                </c:pt>
                <c:pt idx="373">
                  <c:v>-15.960609519888875</c:v>
                </c:pt>
                <c:pt idx="374">
                  <c:v>-15.935000400261183</c:v>
                </c:pt>
                <c:pt idx="375">
                  <c:v>-15.910046908166004</c:v>
                </c:pt>
                <c:pt idx="376">
                  <c:v>-15.885721986942052</c:v>
                </c:pt>
                <c:pt idx="377">
                  <c:v>-15.861998991365072</c:v>
                </c:pt>
                <c:pt idx="378">
                  <c:v>-15.83886242631872</c:v>
                </c:pt>
                <c:pt idx="379">
                  <c:v>-15.816291690412839</c:v>
                </c:pt>
                <c:pt idx="380">
                  <c:v>-15.79425578075168</c:v>
                </c:pt>
                <c:pt idx="381">
                  <c:v>-15.772745444535081</c:v>
                </c:pt>
                <c:pt idx="382">
                  <c:v>-15.751735618833251</c:v>
                </c:pt>
                <c:pt idx="383">
                  <c:v>-15.731217493767895</c:v>
                </c:pt>
                <c:pt idx="384">
                  <c:v>-15.711161205186494</c:v>
                </c:pt>
                <c:pt idx="385">
                  <c:v>-15.691563671399791</c:v>
                </c:pt>
                <c:pt idx="386">
                  <c:v>-15.672400786726559</c:v>
                </c:pt>
                <c:pt idx="387">
                  <c:v>-15.653664510580141</c:v>
                </c:pt>
                <c:pt idx="388">
                  <c:v>-15.635331157587251</c:v>
                </c:pt>
                <c:pt idx="389">
                  <c:v>-15.617398265816034</c:v>
                </c:pt>
                <c:pt idx="390">
                  <c:v>-15.599842503995795</c:v>
                </c:pt>
                <c:pt idx="391">
                  <c:v>-15.582661663756078</c:v>
                </c:pt>
                <c:pt idx="392">
                  <c:v>-15.565837954178299</c:v>
                </c:pt>
                <c:pt idx="393">
                  <c:v>-15.549358962304922</c:v>
                </c:pt>
                <c:pt idx="394">
                  <c:v>-15.533217597127569</c:v>
                </c:pt>
                <c:pt idx="395">
                  <c:v>-15.517401668689095</c:v>
                </c:pt>
                <c:pt idx="396">
                  <c:v>-15.501899106381234</c:v>
                </c:pt>
                <c:pt idx="397">
                  <c:v>-15.486703120082304</c:v>
                </c:pt>
                <c:pt idx="398">
                  <c:v>-15.471806994212914</c:v>
                </c:pt>
                <c:pt idx="399">
                  <c:v>-15.457193788370823</c:v>
                </c:pt>
              </c:numCache>
            </c:numRef>
          </c:yVal>
          <c:smooth val="0"/>
        </c:ser>
        <c:ser>
          <c:idx val="8"/>
          <c:order val="8"/>
          <c:tx>
            <c:strRef>
              <c:f>'Sheet1 (dB)'!$J$1</c:f>
              <c:strCache>
                <c:ptCount val="1"/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'Sheet1 (dB)'!$A$2:$A$1202</c:f>
              <c:numCache>
                <c:formatCode>0.00</c:formatCode>
                <c:ptCount val="1201"/>
                <c:pt idx="0">
                  <c:v>5.75</c:v>
                </c:pt>
                <c:pt idx="1">
                  <c:v>5.7505025125599998</c:v>
                </c:pt>
                <c:pt idx="2">
                  <c:v>5.7510050251299996</c:v>
                </c:pt>
                <c:pt idx="3">
                  <c:v>5.7515075376899993</c:v>
                </c:pt>
                <c:pt idx="4">
                  <c:v>5.75201005025</c:v>
                </c:pt>
                <c:pt idx="5">
                  <c:v>5.7525125628099998</c:v>
                </c:pt>
                <c:pt idx="6">
                  <c:v>5.7530150753800005</c:v>
                </c:pt>
                <c:pt idx="7">
                  <c:v>5.7535175879400002</c:v>
                </c:pt>
                <c:pt idx="8">
                  <c:v>5.7540201005</c:v>
                </c:pt>
                <c:pt idx="9">
                  <c:v>5.7545226130699998</c:v>
                </c:pt>
                <c:pt idx="10">
                  <c:v>5.7550251256299996</c:v>
                </c:pt>
                <c:pt idx="11">
                  <c:v>5.7555276381900002</c:v>
                </c:pt>
                <c:pt idx="12">
                  <c:v>5.75603015075</c:v>
                </c:pt>
                <c:pt idx="13">
                  <c:v>5.7565326633200007</c:v>
                </c:pt>
                <c:pt idx="14">
                  <c:v>5.7570351758799996</c:v>
                </c:pt>
                <c:pt idx="15">
                  <c:v>5.7575376884399994</c:v>
                </c:pt>
                <c:pt idx="16">
                  <c:v>5.75804020101</c:v>
                </c:pt>
                <c:pt idx="17">
                  <c:v>5.7585427135699998</c:v>
                </c:pt>
                <c:pt idx="18">
                  <c:v>5.7590452261300005</c:v>
                </c:pt>
                <c:pt idx="19">
                  <c:v>5.7595477386900003</c:v>
                </c:pt>
                <c:pt idx="20">
                  <c:v>5.76005025126</c:v>
                </c:pt>
                <c:pt idx="21">
                  <c:v>5.7605527638199998</c:v>
                </c:pt>
                <c:pt idx="22">
                  <c:v>5.7610552763799996</c:v>
                </c:pt>
                <c:pt idx="23">
                  <c:v>5.7615577889400003</c:v>
                </c:pt>
                <c:pt idx="24">
                  <c:v>5.76206030151</c:v>
                </c:pt>
                <c:pt idx="25">
                  <c:v>5.7625628140700007</c:v>
                </c:pt>
                <c:pt idx="26">
                  <c:v>5.7630653266299996</c:v>
                </c:pt>
                <c:pt idx="27">
                  <c:v>5.7635678392000003</c:v>
                </c:pt>
                <c:pt idx="28">
                  <c:v>5.76407035176</c:v>
                </c:pt>
                <c:pt idx="29">
                  <c:v>5.7645728643199998</c:v>
                </c:pt>
                <c:pt idx="30">
                  <c:v>5.7650753768800005</c:v>
                </c:pt>
                <c:pt idx="31">
                  <c:v>5.7655778894499994</c:v>
                </c:pt>
                <c:pt idx="32">
                  <c:v>5.76608040201</c:v>
                </c:pt>
                <c:pt idx="33">
                  <c:v>5.7665829145699998</c:v>
                </c:pt>
                <c:pt idx="34">
                  <c:v>5.7670854271400005</c:v>
                </c:pt>
                <c:pt idx="35">
                  <c:v>5.7675879397000003</c:v>
                </c:pt>
                <c:pt idx="36">
                  <c:v>5.7680904522600001</c:v>
                </c:pt>
                <c:pt idx="37">
                  <c:v>5.7685929648200007</c:v>
                </c:pt>
                <c:pt idx="38">
                  <c:v>5.7690954773899996</c:v>
                </c:pt>
                <c:pt idx="39">
                  <c:v>5.7695979899500003</c:v>
                </c:pt>
                <c:pt idx="40">
                  <c:v>5.7701005025100001</c:v>
                </c:pt>
                <c:pt idx="41">
                  <c:v>5.7706030150799998</c:v>
                </c:pt>
                <c:pt idx="42">
                  <c:v>5.7711055276399996</c:v>
                </c:pt>
                <c:pt idx="43">
                  <c:v>5.7716080401999994</c:v>
                </c:pt>
                <c:pt idx="44">
                  <c:v>5.7721105527600001</c:v>
                </c:pt>
                <c:pt idx="45">
                  <c:v>5.7726130653299998</c:v>
                </c:pt>
                <c:pt idx="46">
                  <c:v>5.7731155778900005</c:v>
                </c:pt>
                <c:pt idx="47">
                  <c:v>5.7736180904500003</c:v>
                </c:pt>
                <c:pt idx="48">
                  <c:v>5.7741206030200001</c:v>
                </c:pt>
                <c:pt idx="49">
                  <c:v>5.7746231155799999</c:v>
                </c:pt>
                <c:pt idx="50">
                  <c:v>5.7751256281399996</c:v>
                </c:pt>
                <c:pt idx="51">
                  <c:v>5.7756281407000003</c:v>
                </c:pt>
                <c:pt idx="52">
                  <c:v>5.7761306532700001</c:v>
                </c:pt>
                <c:pt idx="53">
                  <c:v>5.7766331658299999</c:v>
                </c:pt>
                <c:pt idx="54">
                  <c:v>5.7771356783899996</c:v>
                </c:pt>
                <c:pt idx="55">
                  <c:v>5.7776381909499994</c:v>
                </c:pt>
                <c:pt idx="56">
                  <c:v>5.7781407035200001</c:v>
                </c:pt>
                <c:pt idx="57">
                  <c:v>5.7786432160799999</c:v>
                </c:pt>
                <c:pt idx="58">
                  <c:v>5.7791457286400005</c:v>
                </c:pt>
                <c:pt idx="59">
                  <c:v>5.7796482412099994</c:v>
                </c:pt>
                <c:pt idx="60">
                  <c:v>5.7801507537700001</c:v>
                </c:pt>
                <c:pt idx="61">
                  <c:v>5.7806532663299999</c:v>
                </c:pt>
                <c:pt idx="62">
                  <c:v>5.7811557788899997</c:v>
                </c:pt>
                <c:pt idx="63">
                  <c:v>5.7816582914600003</c:v>
                </c:pt>
                <c:pt idx="64">
                  <c:v>5.7821608040200001</c:v>
                </c:pt>
                <c:pt idx="65">
                  <c:v>5.7826633165800008</c:v>
                </c:pt>
                <c:pt idx="66">
                  <c:v>5.7831658291499997</c:v>
                </c:pt>
                <c:pt idx="67">
                  <c:v>5.7836683417100003</c:v>
                </c:pt>
                <c:pt idx="68">
                  <c:v>5.7841708542700001</c:v>
                </c:pt>
                <c:pt idx="69">
                  <c:v>5.7846733668299999</c:v>
                </c:pt>
                <c:pt idx="70">
                  <c:v>5.7851758793999997</c:v>
                </c:pt>
                <c:pt idx="71">
                  <c:v>5.7856783919599994</c:v>
                </c:pt>
                <c:pt idx="72">
                  <c:v>5.7861809045200001</c:v>
                </c:pt>
                <c:pt idx="73">
                  <c:v>5.7866834170899999</c:v>
                </c:pt>
                <c:pt idx="74">
                  <c:v>5.7871859296500006</c:v>
                </c:pt>
                <c:pt idx="75">
                  <c:v>5.7876884422100003</c:v>
                </c:pt>
                <c:pt idx="76">
                  <c:v>5.7881909547700001</c:v>
                </c:pt>
                <c:pt idx="77">
                  <c:v>5.7886934673399999</c:v>
                </c:pt>
                <c:pt idx="78">
                  <c:v>5.7891959798999997</c:v>
                </c:pt>
                <c:pt idx="79">
                  <c:v>5.7896984924600003</c:v>
                </c:pt>
                <c:pt idx="80">
                  <c:v>5.7902010050299992</c:v>
                </c:pt>
                <c:pt idx="81">
                  <c:v>5.7907035175899999</c:v>
                </c:pt>
                <c:pt idx="82">
                  <c:v>5.7912060301499997</c:v>
                </c:pt>
                <c:pt idx="83">
                  <c:v>5.7917085427099995</c:v>
                </c:pt>
                <c:pt idx="84">
                  <c:v>5.7922110552800001</c:v>
                </c:pt>
                <c:pt idx="85">
                  <c:v>5.7927135678399999</c:v>
                </c:pt>
                <c:pt idx="86">
                  <c:v>5.7932160804000006</c:v>
                </c:pt>
                <c:pt idx="87">
                  <c:v>5.7937185929600004</c:v>
                </c:pt>
                <c:pt idx="88">
                  <c:v>5.7942211055300001</c:v>
                </c:pt>
                <c:pt idx="89">
                  <c:v>5.7947236180899999</c:v>
                </c:pt>
                <c:pt idx="90">
                  <c:v>5.7952261306499997</c:v>
                </c:pt>
                <c:pt idx="91">
                  <c:v>5.7957286432200004</c:v>
                </c:pt>
                <c:pt idx="92">
                  <c:v>5.7962311557799993</c:v>
                </c:pt>
                <c:pt idx="93">
                  <c:v>5.7967336683399999</c:v>
                </c:pt>
                <c:pt idx="94">
                  <c:v>5.7972361808999997</c:v>
                </c:pt>
                <c:pt idx="95">
                  <c:v>5.7977386934700004</c:v>
                </c:pt>
                <c:pt idx="96">
                  <c:v>5.7982412060300001</c:v>
                </c:pt>
                <c:pt idx="97">
                  <c:v>5.7987437185899999</c:v>
                </c:pt>
                <c:pt idx="98">
                  <c:v>5.7992462311599997</c:v>
                </c:pt>
                <c:pt idx="99">
                  <c:v>5.7997487437199995</c:v>
                </c:pt>
                <c:pt idx="100">
                  <c:v>5.8002512562800002</c:v>
                </c:pt>
                <c:pt idx="101">
                  <c:v>5.8007537688399999</c:v>
                </c:pt>
                <c:pt idx="102">
                  <c:v>5.8012562814100006</c:v>
                </c:pt>
                <c:pt idx="103">
                  <c:v>5.8017587939700004</c:v>
                </c:pt>
                <c:pt idx="104">
                  <c:v>5.8022613065299993</c:v>
                </c:pt>
                <c:pt idx="105">
                  <c:v>5.8027638190999999</c:v>
                </c:pt>
                <c:pt idx="106">
                  <c:v>5.8032663316599997</c:v>
                </c:pt>
                <c:pt idx="107">
                  <c:v>5.8037688442200004</c:v>
                </c:pt>
                <c:pt idx="108">
                  <c:v>5.8042713567800002</c:v>
                </c:pt>
                <c:pt idx="109">
                  <c:v>5.8047738693499999</c:v>
                </c:pt>
                <c:pt idx="110">
                  <c:v>5.8052763819099997</c:v>
                </c:pt>
                <c:pt idx="111">
                  <c:v>5.8057788944699995</c:v>
                </c:pt>
                <c:pt idx="112">
                  <c:v>5.8062814070400002</c:v>
                </c:pt>
                <c:pt idx="113">
                  <c:v>5.8067839196</c:v>
                </c:pt>
                <c:pt idx="114">
                  <c:v>5.8072864321600006</c:v>
                </c:pt>
                <c:pt idx="115">
                  <c:v>5.8077889447200004</c:v>
                </c:pt>
                <c:pt idx="116">
                  <c:v>5.8082914572900002</c:v>
                </c:pt>
                <c:pt idx="117">
                  <c:v>5.80879396985</c:v>
                </c:pt>
                <c:pt idx="118">
                  <c:v>5.8092964824099997</c:v>
                </c:pt>
                <c:pt idx="119">
                  <c:v>5.8097989949700004</c:v>
                </c:pt>
                <c:pt idx="120">
                  <c:v>5.8103015075399993</c:v>
                </c:pt>
                <c:pt idx="121">
                  <c:v>5.8108040201</c:v>
                </c:pt>
                <c:pt idx="122">
                  <c:v>5.8113065326599997</c:v>
                </c:pt>
                <c:pt idx="123">
                  <c:v>5.8118090452300004</c:v>
                </c:pt>
                <c:pt idx="124">
                  <c:v>5.8123115577900002</c:v>
                </c:pt>
                <c:pt idx="125">
                  <c:v>5.81281407035</c:v>
                </c:pt>
                <c:pt idx="126">
                  <c:v>5.8133165829100006</c:v>
                </c:pt>
                <c:pt idx="127">
                  <c:v>5.8138190954799995</c:v>
                </c:pt>
                <c:pt idx="128">
                  <c:v>5.8143216080400002</c:v>
                </c:pt>
                <c:pt idx="129">
                  <c:v>5.8148241206</c:v>
                </c:pt>
                <c:pt idx="130">
                  <c:v>5.8153266331700006</c:v>
                </c:pt>
                <c:pt idx="131">
                  <c:v>5.8158291457300004</c:v>
                </c:pt>
                <c:pt idx="132">
                  <c:v>5.8163316582899993</c:v>
                </c:pt>
                <c:pt idx="133">
                  <c:v>5.81683417085</c:v>
                </c:pt>
                <c:pt idx="134">
                  <c:v>5.8173366834199998</c:v>
                </c:pt>
                <c:pt idx="135">
                  <c:v>5.8178391959800004</c:v>
                </c:pt>
                <c:pt idx="136">
                  <c:v>5.8183417085400002</c:v>
                </c:pt>
                <c:pt idx="137">
                  <c:v>5.81884422111</c:v>
                </c:pt>
                <c:pt idx="138">
                  <c:v>5.8193467336699998</c:v>
                </c:pt>
                <c:pt idx="139">
                  <c:v>5.8198492462299996</c:v>
                </c:pt>
                <c:pt idx="140">
                  <c:v>5.8203517587900002</c:v>
                </c:pt>
                <c:pt idx="141">
                  <c:v>5.82085427136</c:v>
                </c:pt>
                <c:pt idx="142">
                  <c:v>5.8213567839200007</c:v>
                </c:pt>
                <c:pt idx="143">
                  <c:v>5.8218592964800004</c:v>
                </c:pt>
                <c:pt idx="144">
                  <c:v>5.8223618090500002</c:v>
                </c:pt>
                <c:pt idx="145">
                  <c:v>5.82286432161</c:v>
                </c:pt>
                <c:pt idx="146">
                  <c:v>5.8233668341699998</c:v>
                </c:pt>
                <c:pt idx="147">
                  <c:v>5.8238693467300005</c:v>
                </c:pt>
                <c:pt idx="148">
                  <c:v>5.8243718592999993</c:v>
                </c:pt>
                <c:pt idx="149">
                  <c:v>5.82487437186</c:v>
                </c:pt>
                <c:pt idx="150">
                  <c:v>5.8253768844199998</c:v>
                </c:pt>
                <c:pt idx="151">
                  <c:v>5.8258793969799996</c:v>
                </c:pt>
                <c:pt idx="152">
                  <c:v>5.8263819095500002</c:v>
                </c:pt>
                <c:pt idx="153">
                  <c:v>5.82688442211</c:v>
                </c:pt>
                <c:pt idx="154">
                  <c:v>5.8273869346700007</c:v>
                </c:pt>
                <c:pt idx="155">
                  <c:v>5.8278894472399996</c:v>
                </c:pt>
                <c:pt idx="156">
                  <c:v>5.8283919598000002</c:v>
                </c:pt>
                <c:pt idx="157">
                  <c:v>5.82889447236</c:v>
                </c:pt>
                <c:pt idx="158">
                  <c:v>5.8293969849199998</c:v>
                </c:pt>
                <c:pt idx="159">
                  <c:v>5.8298994974899996</c:v>
                </c:pt>
                <c:pt idx="160">
                  <c:v>5.8304020100499994</c:v>
                </c:pt>
                <c:pt idx="161">
                  <c:v>5.83090452261</c:v>
                </c:pt>
                <c:pt idx="162">
                  <c:v>5.8314070351799998</c:v>
                </c:pt>
                <c:pt idx="163">
                  <c:v>5.8319095477400005</c:v>
                </c:pt>
                <c:pt idx="164">
                  <c:v>5.8324120603000003</c:v>
                </c:pt>
                <c:pt idx="165">
                  <c:v>5.83291457286</c:v>
                </c:pt>
                <c:pt idx="166">
                  <c:v>5.8334170854299998</c:v>
                </c:pt>
                <c:pt idx="167">
                  <c:v>5.8339195979899996</c:v>
                </c:pt>
                <c:pt idx="168">
                  <c:v>5.8344221105500003</c:v>
                </c:pt>
                <c:pt idx="169">
                  <c:v>5.83492462312</c:v>
                </c:pt>
                <c:pt idx="170">
                  <c:v>5.8354271356800007</c:v>
                </c:pt>
                <c:pt idx="171">
                  <c:v>5.8359296482399996</c:v>
                </c:pt>
                <c:pt idx="172">
                  <c:v>5.8364321607999994</c:v>
                </c:pt>
                <c:pt idx="173">
                  <c:v>5.83693467337</c:v>
                </c:pt>
                <c:pt idx="174">
                  <c:v>5.8374371859299998</c:v>
                </c:pt>
                <c:pt idx="175">
                  <c:v>5.8379396984900005</c:v>
                </c:pt>
                <c:pt idx="176">
                  <c:v>5.8384422110599994</c:v>
                </c:pt>
                <c:pt idx="177">
                  <c:v>5.8389447236200001</c:v>
                </c:pt>
                <c:pt idx="178">
                  <c:v>5.8394472361799998</c:v>
                </c:pt>
                <c:pt idx="179">
                  <c:v>5.8399497487399996</c:v>
                </c:pt>
                <c:pt idx="180">
                  <c:v>5.8404522613100003</c:v>
                </c:pt>
                <c:pt idx="181">
                  <c:v>5.8409547738700001</c:v>
                </c:pt>
                <c:pt idx="182">
                  <c:v>5.8414572864300007</c:v>
                </c:pt>
                <c:pt idx="183">
                  <c:v>5.8419597989899996</c:v>
                </c:pt>
                <c:pt idx="184">
                  <c:v>5.8424623115600003</c:v>
                </c:pt>
                <c:pt idx="185">
                  <c:v>5.8429648241200001</c:v>
                </c:pt>
                <c:pt idx="186">
                  <c:v>5.8434673366799998</c:v>
                </c:pt>
                <c:pt idx="187">
                  <c:v>5.8439698492499996</c:v>
                </c:pt>
                <c:pt idx="188">
                  <c:v>5.8444723618099994</c:v>
                </c:pt>
                <c:pt idx="189">
                  <c:v>5.8449748743700001</c:v>
                </c:pt>
                <c:pt idx="190">
                  <c:v>5.8454773869299999</c:v>
                </c:pt>
                <c:pt idx="191">
                  <c:v>5.8459798995000005</c:v>
                </c:pt>
                <c:pt idx="192">
                  <c:v>5.8464824120600003</c:v>
                </c:pt>
                <c:pt idx="193">
                  <c:v>5.8469849246200001</c:v>
                </c:pt>
                <c:pt idx="194">
                  <c:v>5.8474874371899999</c:v>
                </c:pt>
                <c:pt idx="195">
                  <c:v>5.8479899497499996</c:v>
                </c:pt>
                <c:pt idx="196">
                  <c:v>5.8484924623100003</c:v>
                </c:pt>
                <c:pt idx="197">
                  <c:v>5.8489949748700001</c:v>
                </c:pt>
                <c:pt idx="198">
                  <c:v>5.8494974874399999</c:v>
                </c:pt>
                <c:pt idx="199">
                  <c:v>5.85</c:v>
                </c:pt>
                <c:pt idx="200" formatCode="General">
                  <c:v>5.75</c:v>
                </c:pt>
                <c:pt idx="201" formatCode="General">
                  <c:v>5.7505030000000001</c:v>
                </c:pt>
                <c:pt idx="202" formatCode="General">
                  <c:v>5.7510050000000001</c:v>
                </c:pt>
                <c:pt idx="203" formatCode="General">
                  <c:v>5.7515080000000003</c:v>
                </c:pt>
                <c:pt idx="204" formatCode="General">
                  <c:v>5.7520100000000003</c:v>
                </c:pt>
                <c:pt idx="205" formatCode="General">
                  <c:v>5.7525130000000004</c:v>
                </c:pt>
                <c:pt idx="206" formatCode="General">
                  <c:v>5.7530150000000004</c:v>
                </c:pt>
                <c:pt idx="207" formatCode="General">
                  <c:v>5.7535179999999997</c:v>
                </c:pt>
                <c:pt idx="208" formatCode="General">
                  <c:v>5.7540199999999997</c:v>
                </c:pt>
                <c:pt idx="209" formatCode="General">
                  <c:v>5.7545229999999998</c:v>
                </c:pt>
                <c:pt idx="210" formatCode="General">
                  <c:v>5.7550249999999998</c:v>
                </c:pt>
                <c:pt idx="211" formatCode="General">
                  <c:v>5.755528</c:v>
                </c:pt>
                <c:pt idx="212" formatCode="General">
                  <c:v>5.75603</c:v>
                </c:pt>
                <c:pt idx="213" formatCode="General">
                  <c:v>5.7565330000000001</c:v>
                </c:pt>
                <c:pt idx="214" formatCode="General">
                  <c:v>5.7570350000000001</c:v>
                </c:pt>
                <c:pt idx="215" formatCode="General">
                  <c:v>5.7575380000000003</c:v>
                </c:pt>
                <c:pt idx="216" formatCode="General">
                  <c:v>5.7580400000000003</c:v>
                </c:pt>
                <c:pt idx="217" formatCode="General">
                  <c:v>5.7585430000000004</c:v>
                </c:pt>
                <c:pt idx="218" formatCode="General">
                  <c:v>5.7590450000000004</c:v>
                </c:pt>
                <c:pt idx="219" formatCode="General">
                  <c:v>5.7595479999999997</c:v>
                </c:pt>
                <c:pt idx="220" formatCode="General">
                  <c:v>5.7600499999999997</c:v>
                </c:pt>
                <c:pt idx="221" formatCode="General">
                  <c:v>5.7605529999999998</c:v>
                </c:pt>
                <c:pt idx="222" formatCode="General">
                  <c:v>5.7610549999999998</c:v>
                </c:pt>
                <c:pt idx="223" formatCode="General">
                  <c:v>5.761558</c:v>
                </c:pt>
                <c:pt idx="224" formatCode="General">
                  <c:v>5.76206</c:v>
                </c:pt>
                <c:pt idx="225" formatCode="General">
                  <c:v>5.7625630000000001</c:v>
                </c:pt>
                <c:pt idx="226" formatCode="General">
                  <c:v>5.7630650000000001</c:v>
                </c:pt>
                <c:pt idx="227" formatCode="General">
                  <c:v>5.7635680000000002</c:v>
                </c:pt>
                <c:pt idx="228" formatCode="General">
                  <c:v>5.7640700000000002</c:v>
                </c:pt>
                <c:pt idx="229" formatCode="General">
                  <c:v>5.7645730000000004</c:v>
                </c:pt>
                <c:pt idx="230" formatCode="General">
                  <c:v>5.7650750000000004</c:v>
                </c:pt>
                <c:pt idx="231" formatCode="General">
                  <c:v>5.7655779999999996</c:v>
                </c:pt>
                <c:pt idx="232" formatCode="General">
                  <c:v>5.7660799999999997</c:v>
                </c:pt>
                <c:pt idx="233" formatCode="General">
                  <c:v>5.7665829999999998</c:v>
                </c:pt>
                <c:pt idx="234" formatCode="General">
                  <c:v>5.7670849999999998</c:v>
                </c:pt>
                <c:pt idx="235" formatCode="General">
                  <c:v>5.7675879999999999</c:v>
                </c:pt>
                <c:pt idx="236" formatCode="General">
                  <c:v>5.7680899999999999</c:v>
                </c:pt>
                <c:pt idx="237" formatCode="General">
                  <c:v>5.7685930000000001</c:v>
                </c:pt>
                <c:pt idx="238" formatCode="General">
                  <c:v>5.7690950000000001</c:v>
                </c:pt>
                <c:pt idx="239" formatCode="General">
                  <c:v>5.7695980000000002</c:v>
                </c:pt>
                <c:pt idx="240" formatCode="General">
                  <c:v>5.7701000000000002</c:v>
                </c:pt>
                <c:pt idx="241" formatCode="General">
                  <c:v>5.7706030000000004</c:v>
                </c:pt>
                <c:pt idx="242" formatCode="General">
                  <c:v>5.7711059999999996</c:v>
                </c:pt>
                <c:pt idx="243" formatCode="General">
                  <c:v>5.7716079999999996</c:v>
                </c:pt>
                <c:pt idx="244" formatCode="General">
                  <c:v>5.7721109999999998</c:v>
                </c:pt>
                <c:pt idx="245" formatCode="General">
                  <c:v>5.7726129999999998</c:v>
                </c:pt>
                <c:pt idx="246" formatCode="General">
                  <c:v>5.7731159999999999</c:v>
                </c:pt>
                <c:pt idx="247" formatCode="General">
                  <c:v>5.7736179999999999</c:v>
                </c:pt>
                <c:pt idx="248" formatCode="General">
                  <c:v>5.7741210000000001</c:v>
                </c:pt>
                <c:pt idx="249" formatCode="General">
                  <c:v>5.7746230000000001</c:v>
                </c:pt>
                <c:pt idx="250" formatCode="General">
                  <c:v>5.7751260000000002</c:v>
                </c:pt>
                <c:pt idx="251" formatCode="General">
                  <c:v>5.7756280000000002</c:v>
                </c:pt>
                <c:pt idx="252" formatCode="General">
                  <c:v>5.7761310000000003</c:v>
                </c:pt>
                <c:pt idx="253" formatCode="General">
                  <c:v>5.7766330000000004</c:v>
                </c:pt>
                <c:pt idx="254" formatCode="General">
                  <c:v>5.7771359999999996</c:v>
                </c:pt>
                <c:pt idx="255" formatCode="General">
                  <c:v>5.7776379999999996</c:v>
                </c:pt>
                <c:pt idx="256" formatCode="General">
                  <c:v>5.7781409999999997</c:v>
                </c:pt>
                <c:pt idx="257" formatCode="General">
                  <c:v>5.7786429999999998</c:v>
                </c:pt>
                <c:pt idx="258" formatCode="General">
                  <c:v>5.7791459999999999</c:v>
                </c:pt>
                <c:pt idx="259" formatCode="General">
                  <c:v>5.7796479999999999</c:v>
                </c:pt>
                <c:pt idx="260" formatCode="General">
                  <c:v>5.780151</c:v>
                </c:pt>
                <c:pt idx="261" formatCode="General">
                  <c:v>5.780653</c:v>
                </c:pt>
                <c:pt idx="262" formatCode="General">
                  <c:v>5.7811560000000002</c:v>
                </c:pt>
                <c:pt idx="263" formatCode="General">
                  <c:v>5.7816580000000002</c:v>
                </c:pt>
                <c:pt idx="264" formatCode="General">
                  <c:v>5.7821610000000003</c:v>
                </c:pt>
                <c:pt idx="265" formatCode="General">
                  <c:v>5.7826630000000003</c:v>
                </c:pt>
                <c:pt idx="266" formatCode="General">
                  <c:v>5.7831659999999996</c:v>
                </c:pt>
                <c:pt idx="267" formatCode="General">
                  <c:v>5.7836679999999996</c:v>
                </c:pt>
                <c:pt idx="268" formatCode="General">
                  <c:v>5.7841709999999997</c:v>
                </c:pt>
                <c:pt idx="269" formatCode="General">
                  <c:v>5.7846729999999997</c:v>
                </c:pt>
                <c:pt idx="270" formatCode="General">
                  <c:v>5.7851759999999999</c:v>
                </c:pt>
                <c:pt idx="271" formatCode="General">
                  <c:v>5.7856779999999999</c:v>
                </c:pt>
                <c:pt idx="272" formatCode="General">
                  <c:v>5.786181</c:v>
                </c:pt>
                <c:pt idx="273" formatCode="General">
                  <c:v>5.786683</c:v>
                </c:pt>
                <c:pt idx="274" formatCode="General">
                  <c:v>5.7871860000000002</c:v>
                </c:pt>
                <c:pt idx="275" formatCode="General">
                  <c:v>5.7876880000000002</c:v>
                </c:pt>
                <c:pt idx="276" formatCode="General">
                  <c:v>5.7881910000000003</c:v>
                </c:pt>
                <c:pt idx="277" formatCode="General">
                  <c:v>5.7886930000000003</c:v>
                </c:pt>
                <c:pt idx="278" formatCode="General">
                  <c:v>5.7891959999999996</c:v>
                </c:pt>
                <c:pt idx="279" formatCode="General">
                  <c:v>5.7896979999999996</c:v>
                </c:pt>
                <c:pt idx="280" formatCode="General">
                  <c:v>5.7902009999999997</c:v>
                </c:pt>
                <c:pt idx="281" formatCode="General">
                  <c:v>5.7907039999999999</c:v>
                </c:pt>
                <c:pt idx="282" formatCode="General">
                  <c:v>5.7912059999999999</c:v>
                </c:pt>
                <c:pt idx="283" formatCode="General">
                  <c:v>5.791709</c:v>
                </c:pt>
                <c:pt idx="284" formatCode="General">
                  <c:v>5.792211</c:v>
                </c:pt>
                <c:pt idx="285" formatCode="General">
                  <c:v>5.7927140000000001</c:v>
                </c:pt>
                <c:pt idx="286" formatCode="General">
                  <c:v>5.7932160000000001</c:v>
                </c:pt>
                <c:pt idx="287" formatCode="General">
                  <c:v>5.7937190000000003</c:v>
                </c:pt>
                <c:pt idx="288" formatCode="General">
                  <c:v>5.7942210000000003</c:v>
                </c:pt>
                <c:pt idx="289" formatCode="General">
                  <c:v>5.7947240000000004</c:v>
                </c:pt>
                <c:pt idx="290" formatCode="General">
                  <c:v>5.7952260000000004</c:v>
                </c:pt>
                <c:pt idx="291" formatCode="General">
                  <c:v>5.7957289999999997</c:v>
                </c:pt>
                <c:pt idx="292" formatCode="General">
                  <c:v>5.7962309999999997</c:v>
                </c:pt>
                <c:pt idx="293" formatCode="General">
                  <c:v>5.7967339999999998</c:v>
                </c:pt>
                <c:pt idx="294" formatCode="General">
                  <c:v>5.7972359999999998</c:v>
                </c:pt>
                <c:pt idx="295" formatCode="General">
                  <c:v>5.797739</c:v>
                </c:pt>
                <c:pt idx="296" formatCode="General">
                  <c:v>5.798241</c:v>
                </c:pt>
                <c:pt idx="297" formatCode="General">
                  <c:v>5.7987440000000001</c:v>
                </c:pt>
                <c:pt idx="298" formatCode="General">
                  <c:v>5.7992460000000001</c:v>
                </c:pt>
                <c:pt idx="299" formatCode="General">
                  <c:v>5.7997490000000003</c:v>
                </c:pt>
                <c:pt idx="300" formatCode="General">
                  <c:v>5.8002510000000003</c:v>
                </c:pt>
                <c:pt idx="301" formatCode="General">
                  <c:v>5.8007540000000004</c:v>
                </c:pt>
                <c:pt idx="302" formatCode="General">
                  <c:v>5.8012560000000004</c:v>
                </c:pt>
                <c:pt idx="303" formatCode="General">
                  <c:v>5.8017589999999997</c:v>
                </c:pt>
                <c:pt idx="304" formatCode="General">
                  <c:v>5.8022609999999997</c:v>
                </c:pt>
                <c:pt idx="305" formatCode="General">
                  <c:v>5.8027639999999998</c:v>
                </c:pt>
                <c:pt idx="306" formatCode="General">
                  <c:v>5.8032659999999998</c:v>
                </c:pt>
                <c:pt idx="307" formatCode="General">
                  <c:v>5.803769</c:v>
                </c:pt>
                <c:pt idx="308" formatCode="General">
                  <c:v>5.804271</c:v>
                </c:pt>
                <c:pt idx="309" formatCode="General">
                  <c:v>5.8047740000000001</c:v>
                </c:pt>
                <c:pt idx="310" formatCode="General">
                  <c:v>5.8052760000000001</c:v>
                </c:pt>
                <c:pt idx="311" formatCode="General">
                  <c:v>5.8057790000000002</c:v>
                </c:pt>
                <c:pt idx="312" formatCode="General">
                  <c:v>5.8062810000000002</c:v>
                </c:pt>
                <c:pt idx="313" formatCode="General">
                  <c:v>5.8067840000000004</c:v>
                </c:pt>
                <c:pt idx="314" formatCode="General">
                  <c:v>5.8072860000000004</c:v>
                </c:pt>
                <c:pt idx="315" formatCode="General">
                  <c:v>5.8077889999999996</c:v>
                </c:pt>
                <c:pt idx="316" formatCode="General">
                  <c:v>5.8082909999999996</c:v>
                </c:pt>
                <c:pt idx="317" formatCode="General">
                  <c:v>5.8087939999999998</c:v>
                </c:pt>
                <c:pt idx="318" formatCode="General">
                  <c:v>5.8092959999999998</c:v>
                </c:pt>
                <c:pt idx="319" formatCode="General">
                  <c:v>5.8097989999999999</c:v>
                </c:pt>
                <c:pt idx="320" formatCode="General">
                  <c:v>5.8103020000000001</c:v>
                </c:pt>
                <c:pt idx="321" formatCode="General">
                  <c:v>5.8108040000000001</c:v>
                </c:pt>
                <c:pt idx="322" formatCode="General">
                  <c:v>5.8113070000000002</c:v>
                </c:pt>
                <c:pt idx="323" formatCode="General">
                  <c:v>5.8118090000000002</c:v>
                </c:pt>
                <c:pt idx="324" formatCode="General">
                  <c:v>5.8123120000000004</c:v>
                </c:pt>
                <c:pt idx="325" formatCode="General">
                  <c:v>5.8128140000000004</c:v>
                </c:pt>
                <c:pt idx="326" formatCode="General">
                  <c:v>5.8133169999999996</c:v>
                </c:pt>
                <c:pt idx="327" formatCode="General">
                  <c:v>5.8138189999999996</c:v>
                </c:pt>
                <c:pt idx="328" formatCode="General">
                  <c:v>5.8143219999999998</c:v>
                </c:pt>
                <c:pt idx="329" formatCode="General">
                  <c:v>5.8148239999999998</c:v>
                </c:pt>
                <c:pt idx="330" formatCode="General">
                  <c:v>5.8153269999999999</c:v>
                </c:pt>
                <c:pt idx="331" formatCode="General">
                  <c:v>5.8158289999999999</c:v>
                </c:pt>
                <c:pt idx="332" formatCode="General">
                  <c:v>5.8163320000000001</c:v>
                </c:pt>
                <c:pt idx="333" formatCode="General">
                  <c:v>5.8168340000000001</c:v>
                </c:pt>
                <c:pt idx="334" formatCode="General">
                  <c:v>5.8173370000000002</c:v>
                </c:pt>
                <c:pt idx="335" formatCode="General">
                  <c:v>5.8178390000000002</c:v>
                </c:pt>
                <c:pt idx="336" formatCode="General">
                  <c:v>5.8183420000000003</c:v>
                </c:pt>
                <c:pt idx="337" formatCode="General">
                  <c:v>5.8188440000000003</c:v>
                </c:pt>
                <c:pt idx="338" formatCode="General">
                  <c:v>5.8193469999999996</c:v>
                </c:pt>
                <c:pt idx="339" formatCode="General">
                  <c:v>5.8198489999999996</c:v>
                </c:pt>
                <c:pt idx="340" formatCode="General">
                  <c:v>5.8203519999999997</c:v>
                </c:pt>
                <c:pt idx="341" formatCode="General">
                  <c:v>5.8208539999999998</c:v>
                </c:pt>
                <c:pt idx="342" formatCode="General">
                  <c:v>5.8213569999999999</c:v>
                </c:pt>
                <c:pt idx="343" formatCode="General">
                  <c:v>5.8218589999999999</c:v>
                </c:pt>
                <c:pt idx="344" formatCode="General">
                  <c:v>5.822362</c:v>
                </c:pt>
                <c:pt idx="345" formatCode="General">
                  <c:v>5.822864</c:v>
                </c:pt>
                <c:pt idx="346" formatCode="General">
                  <c:v>5.8233670000000002</c:v>
                </c:pt>
                <c:pt idx="347" formatCode="General">
                  <c:v>5.8238690000000002</c:v>
                </c:pt>
                <c:pt idx="348" formatCode="General">
                  <c:v>5.8243720000000003</c:v>
                </c:pt>
                <c:pt idx="349" formatCode="General">
                  <c:v>5.8248740000000003</c:v>
                </c:pt>
                <c:pt idx="350" formatCode="General">
                  <c:v>5.8253769999999996</c:v>
                </c:pt>
                <c:pt idx="351" formatCode="General">
                  <c:v>5.8258789999999996</c:v>
                </c:pt>
                <c:pt idx="352" formatCode="General">
                  <c:v>5.8263819999999997</c:v>
                </c:pt>
                <c:pt idx="353" formatCode="General">
                  <c:v>5.8268839999999997</c:v>
                </c:pt>
                <c:pt idx="354" formatCode="General">
                  <c:v>5.8273869999999999</c:v>
                </c:pt>
                <c:pt idx="355" formatCode="General">
                  <c:v>5.8278889999999999</c:v>
                </c:pt>
                <c:pt idx="356" formatCode="General">
                  <c:v>5.828392</c:v>
                </c:pt>
                <c:pt idx="357" formatCode="General">
                  <c:v>5.828894</c:v>
                </c:pt>
                <c:pt idx="358" formatCode="General">
                  <c:v>5.8293970000000002</c:v>
                </c:pt>
                <c:pt idx="359" formatCode="General">
                  <c:v>5.8298990000000002</c:v>
                </c:pt>
                <c:pt idx="360" formatCode="General">
                  <c:v>5.8304020000000003</c:v>
                </c:pt>
                <c:pt idx="361" formatCode="General">
                  <c:v>5.8309049999999996</c:v>
                </c:pt>
                <c:pt idx="362" formatCode="General">
                  <c:v>5.8314069999999996</c:v>
                </c:pt>
                <c:pt idx="363" formatCode="General">
                  <c:v>5.8319099999999997</c:v>
                </c:pt>
                <c:pt idx="364" formatCode="General">
                  <c:v>5.8324119999999997</c:v>
                </c:pt>
                <c:pt idx="365" formatCode="General">
                  <c:v>5.8329149999999998</c:v>
                </c:pt>
                <c:pt idx="366" formatCode="General">
                  <c:v>5.8334169999999999</c:v>
                </c:pt>
                <c:pt idx="367" formatCode="General">
                  <c:v>5.83392</c:v>
                </c:pt>
                <c:pt idx="368" formatCode="General">
                  <c:v>5.834422</c:v>
                </c:pt>
                <c:pt idx="369" formatCode="General">
                  <c:v>5.8349250000000001</c:v>
                </c:pt>
                <c:pt idx="370" formatCode="General">
                  <c:v>5.8354270000000001</c:v>
                </c:pt>
                <c:pt idx="371" formatCode="General">
                  <c:v>5.8359300000000003</c:v>
                </c:pt>
                <c:pt idx="372" formatCode="General">
                  <c:v>5.8364320000000003</c:v>
                </c:pt>
                <c:pt idx="373" formatCode="General">
                  <c:v>5.8369350000000004</c:v>
                </c:pt>
                <c:pt idx="374" formatCode="General">
                  <c:v>5.8374370000000004</c:v>
                </c:pt>
                <c:pt idx="375" formatCode="General">
                  <c:v>5.8379399999999997</c:v>
                </c:pt>
                <c:pt idx="376" formatCode="General">
                  <c:v>5.8384419999999997</c:v>
                </c:pt>
                <c:pt idx="377" formatCode="General">
                  <c:v>5.8389449999999998</c:v>
                </c:pt>
                <c:pt idx="378" formatCode="General">
                  <c:v>5.8394469999999998</c:v>
                </c:pt>
                <c:pt idx="379" formatCode="General">
                  <c:v>5.83995</c:v>
                </c:pt>
                <c:pt idx="380" formatCode="General">
                  <c:v>5.840452</c:v>
                </c:pt>
                <c:pt idx="381" formatCode="General">
                  <c:v>5.8409550000000001</c:v>
                </c:pt>
                <c:pt idx="382" formatCode="General">
                  <c:v>5.8414570000000001</c:v>
                </c:pt>
                <c:pt idx="383" formatCode="General">
                  <c:v>5.8419600000000003</c:v>
                </c:pt>
                <c:pt idx="384" formatCode="General">
                  <c:v>5.8424620000000003</c:v>
                </c:pt>
                <c:pt idx="385" formatCode="General">
                  <c:v>5.8429650000000004</c:v>
                </c:pt>
                <c:pt idx="386" formatCode="General">
                  <c:v>5.8434670000000004</c:v>
                </c:pt>
                <c:pt idx="387" formatCode="General">
                  <c:v>5.8439699999999997</c:v>
                </c:pt>
                <c:pt idx="388" formatCode="General">
                  <c:v>5.8444719999999997</c:v>
                </c:pt>
                <c:pt idx="389" formatCode="General">
                  <c:v>5.8449749999999998</c:v>
                </c:pt>
                <c:pt idx="390" formatCode="General">
                  <c:v>5.8454769999999998</c:v>
                </c:pt>
                <c:pt idx="391" formatCode="General">
                  <c:v>5.84598</c:v>
                </c:pt>
                <c:pt idx="392" formatCode="General">
                  <c:v>5.846482</c:v>
                </c:pt>
                <c:pt idx="393" formatCode="General">
                  <c:v>5.8469850000000001</c:v>
                </c:pt>
                <c:pt idx="394" formatCode="General">
                  <c:v>5.8474870000000001</c:v>
                </c:pt>
                <c:pt idx="395" formatCode="General">
                  <c:v>5.8479900000000002</c:v>
                </c:pt>
                <c:pt idx="396" formatCode="General">
                  <c:v>5.8484920000000002</c:v>
                </c:pt>
                <c:pt idx="397" formatCode="General">
                  <c:v>5.8489950000000004</c:v>
                </c:pt>
                <c:pt idx="398" formatCode="General">
                  <c:v>5.8494970000000004</c:v>
                </c:pt>
                <c:pt idx="399" formatCode="General">
                  <c:v>5.85</c:v>
                </c:pt>
              </c:numCache>
            </c:numRef>
          </c:xVal>
          <c:yVal>
            <c:numRef>
              <c:f>'Sheet1 (dB)'!$J$2:$J$1202</c:f>
              <c:numCache>
                <c:formatCode>0.00</c:formatCode>
                <c:ptCount val="1201"/>
                <c:pt idx="200">
                  <c:v>-22.0130248431993</c:v>
                </c:pt>
                <c:pt idx="201">
                  <c:v>-21.981924149895669</c:v>
                </c:pt>
                <c:pt idx="202">
                  <c:v>-21.950314663031108</c:v>
                </c:pt>
                <c:pt idx="203">
                  <c:v>-21.918202323323655</c:v>
                </c:pt>
                <c:pt idx="204">
                  <c:v>-21.885560738170525</c:v>
                </c:pt>
                <c:pt idx="205">
                  <c:v>-21.852374797721517</c:v>
                </c:pt>
                <c:pt idx="206">
                  <c:v>-21.818640478265596</c:v>
                </c:pt>
                <c:pt idx="207">
                  <c:v>-21.784332637559206</c:v>
                </c:pt>
                <c:pt idx="208">
                  <c:v>-21.749437315335712</c:v>
                </c:pt>
                <c:pt idx="209">
                  <c:v>-21.713951528582506</c:v>
                </c:pt>
                <c:pt idx="210">
                  <c:v>-21.67785144814448</c:v>
                </c:pt>
                <c:pt idx="211">
                  <c:v>-21.641113828301851</c:v>
                </c:pt>
                <c:pt idx="212">
                  <c:v>-21.603736912990385</c:v>
                </c:pt>
                <c:pt idx="213">
                  <c:v>-21.565687983130701</c:v>
                </c:pt>
                <c:pt idx="214">
                  <c:v>-21.526955826677071</c:v>
                </c:pt>
                <c:pt idx="215">
                  <c:v>-21.487519362147655</c:v>
                </c:pt>
                <c:pt idx="216">
                  <c:v>-21.447368403090078</c:v>
                </c:pt>
                <c:pt idx="217">
                  <c:v>-21.406462577747195</c:v>
                </c:pt>
                <c:pt idx="218">
                  <c:v>-21.364793048976068</c:v>
                </c:pt>
                <c:pt idx="219">
                  <c:v>-21.322341338339406</c:v>
                </c:pt>
                <c:pt idx="220">
                  <c:v>-21.279079580924858</c:v>
                </c:pt>
                <c:pt idx="221">
                  <c:v>-21.234980803099578</c:v>
                </c:pt>
                <c:pt idx="222">
                  <c:v>-21.190018939236886</c:v>
                </c:pt>
                <c:pt idx="223">
                  <c:v>-21.14417875699424</c:v>
                </c:pt>
                <c:pt idx="224">
                  <c:v>-21.097426040422022</c:v>
                </c:pt>
                <c:pt idx="225">
                  <c:v>-21.049737542512158</c:v>
                </c:pt>
                <c:pt idx="226">
                  <c:v>-21.001071493286645</c:v>
                </c:pt>
                <c:pt idx="227">
                  <c:v>-20.951416626482867</c:v>
                </c:pt>
                <c:pt idx="228">
                  <c:v>-20.900723918638167</c:v>
                </c:pt>
                <c:pt idx="229">
                  <c:v>-20.848974782105344</c:v>
                </c:pt>
                <c:pt idx="230">
                  <c:v>-20.796123112722235</c:v>
                </c:pt>
                <c:pt idx="231">
                  <c:v>-20.742134027356769</c:v>
                </c:pt>
                <c:pt idx="232">
                  <c:v>-20.686983600004616</c:v>
                </c:pt>
                <c:pt idx="233">
                  <c:v>-20.630621223428914</c:v>
                </c:pt>
                <c:pt idx="234">
                  <c:v>-20.573007662882699</c:v>
                </c:pt>
                <c:pt idx="235">
                  <c:v>-20.51409635290268</c:v>
                </c:pt>
                <c:pt idx="236">
                  <c:v>-20.453852049661279</c:v>
                </c:pt>
                <c:pt idx="237">
                  <c:v>-20.392223284387665</c:v>
                </c:pt>
                <c:pt idx="238">
                  <c:v>-20.329161089374526</c:v>
                </c:pt>
                <c:pt idx="239">
                  <c:v>-20.264619041993672</c:v>
                </c:pt>
                <c:pt idx="240">
                  <c:v>-20.198544419431755</c:v>
                </c:pt>
                <c:pt idx="241">
                  <c:v>-20.130869764063984</c:v>
                </c:pt>
                <c:pt idx="242">
                  <c:v>-20.061539873117283</c:v>
                </c:pt>
                <c:pt idx="243">
                  <c:v>-19.990502830740848</c:v>
                </c:pt>
                <c:pt idx="244">
                  <c:v>-19.917692849131743</c:v>
                </c:pt>
                <c:pt idx="245">
                  <c:v>-19.843039578980449</c:v>
                </c:pt>
                <c:pt idx="246">
                  <c:v>-19.766460090382552</c:v>
                </c:pt>
                <c:pt idx="247">
                  <c:v>-19.687901598997126</c:v>
                </c:pt>
                <c:pt idx="248">
                  <c:v>-19.60727397613838</c:v>
                </c:pt>
                <c:pt idx="249">
                  <c:v>-19.524492872684856</c:v>
                </c:pt>
                <c:pt idx="250">
                  <c:v>-19.439479814975012</c:v>
                </c:pt>
                <c:pt idx="251">
                  <c:v>-19.352138105840108</c:v>
                </c:pt>
                <c:pt idx="252">
                  <c:v>-19.262378077594342</c:v>
                </c:pt>
                <c:pt idx="253">
                  <c:v>-19.170093510968002</c:v>
                </c:pt>
                <c:pt idx="254">
                  <c:v>-19.075178625685133</c:v>
                </c:pt>
                <c:pt idx="255">
                  <c:v>-18.977528629664413</c:v>
                </c:pt>
                <c:pt idx="256">
                  <c:v>-18.877017373250396</c:v>
                </c:pt>
                <c:pt idx="257">
                  <c:v>-18.7735218825121</c:v>
                </c:pt>
                <c:pt idx="258">
                  <c:v>-18.666922954143217</c:v>
                </c:pt>
                <c:pt idx="259">
                  <c:v>-18.557076318146052</c:v>
                </c:pt>
                <c:pt idx="260">
                  <c:v>-18.443844165257438</c:v>
                </c:pt>
                <c:pt idx="261">
                  <c:v>-18.32706711767776</c:v>
                </c:pt>
                <c:pt idx="262">
                  <c:v>-18.206588005372659</c:v>
                </c:pt>
                <c:pt idx="263">
                  <c:v>-18.08224604966799</c:v>
                </c:pt>
                <c:pt idx="264">
                  <c:v>-17.953864787546799</c:v>
                </c:pt>
                <c:pt idx="265">
                  <c:v>-17.82125476931623</c:v>
                </c:pt>
                <c:pt idx="266">
                  <c:v>-17.684236267397409</c:v>
                </c:pt>
                <c:pt idx="267">
                  <c:v>-17.542601179258664</c:v>
                </c:pt>
                <c:pt idx="268">
                  <c:v>-17.396143175993512</c:v>
                </c:pt>
                <c:pt idx="269">
                  <c:v>-17.244653649953438</c:v>
                </c:pt>
                <c:pt idx="270">
                  <c:v>-17.087905882894262</c:v>
                </c:pt>
                <c:pt idx="271">
                  <c:v>-16.925690028173783</c:v>
                </c:pt>
                <c:pt idx="272">
                  <c:v>-16.757760898574301</c:v>
                </c:pt>
                <c:pt idx="273">
                  <c:v>-16.583903387227977</c:v>
                </c:pt>
                <c:pt idx="274">
                  <c:v>-16.403893143688848</c:v>
                </c:pt>
                <c:pt idx="275">
                  <c:v>-16.217518339074676</c:v>
                </c:pt>
                <c:pt idx="276">
                  <c:v>-16.02457714009639</c:v>
                </c:pt>
                <c:pt idx="277">
                  <c:v>-15.824907960761914</c:v>
                </c:pt>
                <c:pt idx="278">
                  <c:v>-15.618384242667299</c:v>
                </c:pt>
                <c:pt idx="279">
                  <c:v>-15.404919890603772</c:v>
                </c:pt>
                <c:pt idx="280">
                  <c:v>-15.184513515702038</c:v>
                </c:pt>
                <c:pt idx="281">
                  <c:v>-14.957275644289288</c:v>
                </c:pt>
                <c:pt idx="282">
                  <c:v>-14.723450107151091</c:v>
                </c:pt>
                <c:pt idx="283">
                  <c:v>-14.483461945736781</c:v>
                </c:pt>
                <c:pt idx="284">
                  <c:v>-14.237967940427136</c:v>
                </c:pt>
                <c:pt idx="285">
                  <c:v>-13.987959904416504</c:v>
                </c:pt>
                <c:pt idx="286">
                  <c:v>-13.734815913514042</c:v>
                </c:pt>
                <c:pt idx="287">
                  <c:v>-13.480418793976563</c:v>
                </c:pt>
                <c:pt idx="288">
                  <c:v>-13.227276984762169</c:v>
                </c:pt>
                <c:pt idx="289">
                  <c:v>-12.978679821244345</c:v>
                </c:pt>
                <c:pt idx="290">
                  <c:v>-12.738792092330256</c:v>
                </c:pt>
                <c:pt idx="291">
                  <c:v>-12.51280254524894</c:v>
                </c:pt>
                <c:pt idx="292">
                  <c:v>-12.30697587744748</c:v>
                </c:pt>
                <c:pt idx="293">
                  <c:v>-12.128632804250614</c:v>
                </c:pt>
                <c:pt idx="294">
                  <c:v>-11.985952974662432</c:v>
                </c:pt>
                <c:pt idx="295">
                  <c:v>-11.887599302759773</c:v>
                </c:pt>
                <c:pt idx="296">
                  <c:v>-11.842111438831163</c:v>
                </c:pt>
                <c:pt idx="297">
                  <c:v>-11.857122884206415</c:v>
                </c:pt>
                <c:pt idx="298">
                  <c:v>-11.938461642381782</c:v>
                </c:pt>
                <c:pt idx="299">
                  <c:v>-12.089421998083212</c:v>
                </c:pt>
                <c:pt idx="300">
                  <c:v>-12.310275811241301</c:v>
                </c:pt>
                <c:pt idx="301">
                  <c:v>-12.598254331296006</c:v>
                </c:pt>
                <c:pt idx="302">
                  <c:v>-12.947965046754522</c:v>
                </c:pt>
                <c:pt idx="303">
                  <c:v>-13.352127716599018</c:v>
                </c:pt>
                <c:pt idx="304">
                  <c:v>-13.802459019901059</c:v>
                </c:pt>
                <c:pt idx="305">
                  <c:v>-14.290429124020632</c:v>
                </c:pt>
                <c:pt idx="306">
                  <c:v>-14.807964759048563</c:v>
                </c:pt>
                <c:pt idx="307">
                  <c:v>-15.347817268417266</c:v>
                </c:pt>
                <c:pt idx="308">
                  <c:v>-15.903789910011994</c:v>
                </c:pt>
                <c:pt idx="309">
                  <c:v>-16.470731306499918</c:v>
                </c:pt>
                <c:pt idx="310">
                  <c:v>-17.044563447702188</c:v>
                </c:pt>
                <c:pt idx="311">
                  <c:v>-17.622105858168357</c:v>
                </c:pt>
                <c:pt idx="312">
                  <c:v>-18.200979798865866</c:v>
                </c:pt>
                <c:pt idx="313">
                  <c:v>-18.779421782412143</c:v>
                </c:pt>
                <c:pt idx="314">
                  <c:v>-19.356218233281005</c:v>
                </c:pt>
                <c:pt idx="315">
                  <c:v>-19.930565319895081</c:v>
                </c:pt>
                <c:pt idx="316">
                  <c:v>-20.50201401808993</c:v>
                </c:pt>
                <c:pt idx="317">
                  <c:v>-21.070325879812248</c:v>
                </c:pt>
                <c:pt idx="318">
                  <c:v>-21.635491784441975</c:v>
                </c:pt>
                <c:pt idx="319">
                  <c:v>-22.197640621285611</c:v>
                </c:pt>
                <c:pt idx="320">
                  <c:v>-22.757038347485178</c:v>
                </c:pt>
                <c:pt idx="321">
                  <c:v>-23.314002542211782</c:v>
                </c:pt>
                <c:pt idx="322">
                  <c:v>-23.868925729414379</c:v>
                </c:pt>
                <c:pt idx="323">
                  <c:v>-24.422279324696735</c:v>
                </c:pt>
                <c:pt idx="324">
                  <c:v>-24.97449492324219</c:v>
                </c:pt>
                <c:pt idx="325">
                  <c:v>-25.526109812733424</c:v>
                </c:pt>
                <c:pt idx="326">
                  <c:v>-26.077627172442739</c:v>
                </c:pt>
                <c:pt idx="327">
                  <c:v>-26.629542128793599</c:v>
                </c:pt>
                <c:pt idx="328">
                  <c:v>-27.182364852168931</c:v>
                </c:pt>
                <c:pt idx="329">
                  <c:v>-27.736572578980898</c:v>
                </c:pt>
                <c:pt idx="330">
                  <c:v>-28.292635588558149</c:v>
                </c:pt>
                <c:pt idx="331">
                  <c:v>-28.85098688540559</c:v>
                </c:pt>
                <c:pt idx="332">
                  <c:v>-29.411957616513256</c:v>
                </c:pt>
                <c:pt idx="333">
                  <c:v>-29.975856029087407</c:v>
                </c:pt>
                <c:pt idx="334">
                  <c:v>-30.542853314069607</c:v>
                </c:pt>
                <c:pt idx="335">
                  <c:v>-31.113044819373439</c:v>
                </c:pt>
                <c:pt idx="336">
                  <c:v>-31.686213133358141</c:v>
                </c:pt>
                <c:pt idx="337">
                  <c:v>-32.262069695193361</c:v>
                </c:pt>
                <c:pt idx="338">
                  <c:v>-32.839969802070243</c:v>
                </c:pt>
                <c:pt idx="339">
                  <c:v>-33.41883918642867</c:v>
                </c:pt>
                <c:pt idx="340">
                  <c:v>-33.997180918133338</c:v>
                </c:pt>
                <c:pt idx="341">
                  <c:v>-34.572881057246917</c:v>
                </c:pt>
                <c:pt idx="342">
                  <c:v>-35.143111314401125</c:v>
                </c:pt>
                <c:pt idx="343">
                  <c:v>-35.704182358473915</c:v>
                </c:pt>
                <c:pt idx="344">
                  <c:v>-36.251390630999197</c:v>
                </c:pt>
                <c:pt idx="345">
                  <c:v>-36.778991962190382</c:v>
                </c:pt>
                <c:pt idx="346">
                  <c:v>-37.280183061567506</c:v>
                </c:pt>
                <c:pt idx="347">
                  <c:v>-37.747095757499402</c:v>
                </c:pt>
                <c:pt idx="348">
                  <c:v>-38.1713743097948</c:v>
                </c:pt>
                <c:pt idx="349">
                  <c:v>-38.544564660578715</c:v>
                </c:pt>
                <c:pt idx="350">
                  <c:v>-38.858855827251553</c:v>
                </c:pt>
                <c:pt idx="351">
                  <c:v>-39.108028984153492</c:v>
                </c:pt>
                <c:pt idx="352">
                  <c:v>-39.288043607045097</c:v>
                </c:pt>
                <c:pt idx="353">
                  <c:v>-39.397968069878758</c:v>
                </c:pt>
                <c:pt idx="354">
                  <c:v>-39.439805543979702</c:v>
                </c:pt>
                <c:pt idx="355">
                  <c:v>-39.41857728989855</c:v>
                </c:pt>
                <c:pt idx="356">
                  <c:v>-39.341100730391631</c:v>
                </c:pt>
                <c:pt idx="357">
                  <c:v>-39.21568468192099</c:v>
                </c:pt>
                <c:pt idx="358">
                  <c:v>-39.051075712797456</c:v>
                </c:pt>
                <c:pt idx="359">
                  <c:v>-38.855657474011437</c:v>
                </c:pt>
                <c:pt idx="360">
                  <c:v>-38.637173671240745</c:v>
                </c:pt>
                <c:pt idx="361">
                  <c:v>-38.402344229349339</c:v>
                </c:pt>
                <c:pt idx="362">
                  <c:v>-38.156820072174654</c:v>
                </c:pt>
                <c:pt idx="363">
                  <c:v>-37.905137885812486</c:v>
                </c:pt>
                <c:pt idx="364">
                  <c:v>-37.65092810465115</c:v>
                </c:pt>
                <c:pt idx="365">
                  <c:v>-37.396992780166578</c:v>
                </c:pt>
                <c:pt idx="366">
                  <c:v>-37.145454832431909</c:v>
                </c:pt>
                <c:pt idx="367">
                  <c:v>-36.897957527845406</c:v>
                </c:pt>
                <c:pt idx="368">
                  <c:v>-36.655603417527068</c:v>
                </c:pt>
                <c:pt idx="369">
                  <c:v>-36.419195652461397</c:v>
                </c:pt>
                <c:pt idx="370">
                  <c:v>-36.189220214336132</c:v>
                </c:pt>
                <c:pt idx="371">
                  <c:v>-35.965941304962186</c:v>
                </c:pt>
                <c:pt idx="372">
                  <c:v>-35.749642753349121</c:v>
                </c:pt>
                <c:pt idx="373">
                  <c:v>-35.540211105073823</c:v>
                </c:pt>
                <c:pt idx="374">
                  <c:v>-35.337741551266753</c:v>
                </c:pt>
                <c:pt idx="375">
                  <c:v>-35.14206860545557</c:v>
                </c:pt>
                <c:pt idx="376">
                  <c:v>-34.952989769066441</c:v>
                </c:pt>
                <c:pt idx="377">
                  <c:v>-34.770365087180728</c:v>
                </c:pt>
                <c:pt idx="378">
                  <c:v>-34.594018017441229</c:v>
                </c:pt>
                <c:pt idx="379">
                  <c:v>-34.423648049410446</c:v>
                </c:pt>
                <c:pt idx="380">
                  <c:v>-34.25911174765384</c:v>
                </c:pt>
                <c:pt idx="381">
                  <c:v>-34.100144160090643</c:v>
                </c:pt>
                <c:pt idx="382">
                  <c:v>-33.946499524948401</c:v>
                </c:pt>
                <c:pt idx="383">
                  <c:v>-33.797992030957623</c:v>
                </c:pt>
                <c:pt idx="384">
                  <c:v>-33.654407090810984</c:v>
                </c:pt>
                <c:pt idx="385">
                  <c:v>-33.515503600435309</c:v>
                </c:pt>
                <c:pt idx="386">
                  <c:v>-33.381096910817249</c:v>
                </c:pt>
                <c:pt idx="387">
                  <c:v>-33.251014452105899</c:v>
                </c:pt>
                <c:pt idx="388">
                  <c:v>-33.12501601627163</c:v>
                </c:pt>
                <c:pt idx="389">
                  <c:v>-33.00295360132337</c:v>
                </c:pt>
                <c:pt idx="390">
                  <c:v>-32.884688296648939</c:v>
                </c:pt>
                <c:pt idx="391">
                  <c:v>-32.770014015300163</c:v>
                </c:pt>
                <c:pt idx="392">
                  <c:v>-32.658810883710387</c:v>
                </c:pt>
                <c:pt idx="393">
                  <c:v>-32.55089228483245</c:v>
                </c:pt>
                <c:pt idx="394">
                  <c:v>-32.446117979913261</c:v>
                </c:pt>
                <c:pt idx="395">
                  <c:v>-32.344391176118123</c:v>
                </c:pt>
                <c:pt idx="396">
                  <c:v>-32.245584784648294</c:v>
                </c:pt>
                <c:pt idx="397">
                  <c:v>-32.149578201361358</c:v>
                </c:pt>
                <c:pt idx="398">
                  <c:v>-32.056222026776048</c:v>
                </c:pt>
                <c:pt idx="399">
                  <c:v>-31.965442766910016</c:v>
                </c:pt>
              </c:numCache>
            </c:numRef>
          </c:yVal>
          <c:smooth val="0"/>
        </c:ser>
        <c:ser>
          <c:idx val="9"/>
          <c:order val="9"/>
          <c:tx>
            <c:strRef>
              <c:f>'Sheet1 (dB)'!$K$1</c:f>
              <c:strCache>
                <c:ptCount val="1"/>
              </c:strCache>
            </c:strRef>
          </c:tx>
          <c:spPr>
            <a:ln w="3810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'Sheet1 (dB)'!$A$2:$A$1202</c:f>
              <c:numCache>
                <c:formatCode>0.00</c:formatCode>
                <c:ptCount val="1201"/>
                <c:pt idx="0">
                  <c:v>5.75</c:v>
                </c:pt>
                <c:pt idx="1">
                  <c:v>5.7505025125599998</c:v>
                </c:pt>
                <c:pt idx="2">
                  <c:v>5.7510050251299996</c:v>
                </c:pt>
                <c:pt idx="3">
                  <c:v>5.7515075376899993</c:v>
                </c:pt>
                <c:pt idx="4">
                  <c:v>5.75201005025</c:v>
                </c:pt>
                <c:pt idx="5">
                  <c:v>5.7525125628099998</c:v>
                </c:pt>
                <c:pt idx="6">
                  <c:v>5.7530150753800005</c:v>
                </c:pt>
                <c:pt idx="7">
                  <c:v>5.7535175879400002</c:v>
                </c:pt>
                <c:pt idx="8">
                  <c:v>5.7540201005</c:v>
                </c:pt>
                <c:pt idx="9">
                  <c:v>5.7545226130699998</c:v>
                </c:pt>
                <c:pt idx="10">
                  <c:v>5.7550251256299996</c:v>
                </c:pt>
                <c:pt idx="11">
                  <c:v>5.7555276381900002</c:v>
                </c:pt>
                <c:pt idx="12">
                  <c:v>5.75603015075</c:v>
                </c:pt>
                <c:pt idx="13">
                  <c:v>5.7565326633200007</c:v>
                </c:pt>
                <c:pt idx="14">
                  <c:v>5.7570351758799996</c:v>
                </c:pt>
                <c:pt idx="15">
                  <c:v>5.7575376884399994</c:v>
                </c:pt>
                <c:pt idx="16">
                  <c:v>5.75804020101</c:v>
                </c:pt>
                <c:pt idx="17">
                  <c:v>5.7585427135699998</c:v>
                </c:pt>
                <c:pt idx="18">
                  <c:v>5.7590452261300005</c:v>
                </c:pt>
                <c:pt idx="19">
                  <c:v>5.7595477386900003</c:v>
                </c:pt>
                <c:pt idx="20">
                  <c:v>5.76005025126</c:v>
                </c:pt>
                <c:pt idx="21">
                  <c:v>5.7605527638199998</c:v>
                </c:pt>
                <c:pt idx="22">
                  <c:v>5.7610552763799996</c:v>
                </c:pt>
                <c:pt idx="23">
                  <c:v>5.7615577889400003</c:v>
                </c:pt>
                <c:pt idx="24">
                  <c:v>5.76206030151</c:v>
                </c:pt>
                <c:pt idx="25">
                  <c:v>5.7625628140700007</c:v>
                </c:pt>
                <c:pt idx="26">
                  <c:v>5.7630653266299996</c:v>
                </c:pt>
                <c:pt idx="27">
                  <c:v>5.7635678392000003</c:v>
                </c:pt>
                <c:pt idx="28">
                  <c:v>5.76407035176</c:v>
                </c:pt>
                <c:pt idx="29">
                  <c:v>5.7645728643199998</c:v>
                </c:pt>
                <c:pt idx="30">
                  <c:v>5.7650753768800005</c:v>
                </c:pt>
                <c:pt idx="31">
                  <c:v>5.7655778894499994</c:v>
                </c:pt>
                <c:pt idx="32">
                  <c:v>5.76608040201</c:v>
                </c:pt>
                <c:pt idx="33">
                  <c:v>5.7665829145699998</c:v>
                </c:pt>
                <c:pt idx="34">
                  <c:v>5.7670854271400005</c:v>
                </c:pt>
                <c:pt idx="35">
                  <c:v>5.7675879397000003</c:v>
                </c:pt>
                <c:pt idx="36">
                  <c:v>5.7680904522600001</c:v>
                </c:pt>
                <c:pt idx="37">
                  <c:v>5.7685929648200007</c:v>
                </c:pt>
                <c:pt idx="38">
                  <c:v>5.7690954773899996</c:v>
                </c:pt>
                <c:pt idx="39">
                  <c:v>5.7695979899500003</c:v>
                </c:pt>
                <c:pt idx="40">
                  <c:v>5.7701005025100001</c:v>
                </c:pt>
                <c:pt idx="41">
                  <c:v>5.7706030150799998</c:v>
                </c:pt>
                <c:pt idx="42">
                  <c:v>5.7711055276399996</c:v>
                </c:pt>
                <c:pt idx="43">
                  <c:v>5.7716080401999994</c:v>
                </c:pt>
                <c:pt idx="44">
                  <c:v>5.7721105527600001</c:v>
                </c:pt>
                <c:pt idx="45">
                  <c:v>5.7726130653299998</c:v>
                </c:pt>
                <c:pt idx="46">
                  <c:v>5.7731155778900005</c:v>
                </c:pt>
                <c:pt idx="47">
                  <c:v>5.7736180904500003</c:v>
                </c:pt>
                <c:pt idx="48">
                  <c:v>5.7741206030200001</c:v>
                </c:pt>
                <c:pt idx="49">
                  <c:v>5.7746231155799999</c:v>
                </c:pt>
                <c:pt idx="50">
                  <c:v>5.7751256281399996</c:v>
                </c:pt>
                <c:pt idx="51">
                  <c:v>5.7756281407000003</c:v>
                </c:pt>
                <c:pt idx="52">
                  <c:v>5.7761306532700001</c:v>
                </c:pt>
                <c:pt idx="53">
                  <c:v>5.7766331658299999</c:v>
                </c:pt>
                <c:pt idx="54">
                  <c:v>5.7771356783899996</c:v>
                </c:pt>
                <c:pt idx="55">
                  <c:v>5.7776381909499994</c:v>
                </c:pt>
                <c:pt idx="56">
                  <c:v>5.7781407035200001</c:v>
                </c:pt>
                <c:pt idx="57">
                  <c:v>5.7786432160799999</c:v>
                </c:pt>
                <c:pt idx="58">
                  <c:v>5.7791457286400005</c:v>
                </c:pt>
                <c:pt idx="59">
                  <c:v>5.7796482412099994</c:v>
                </c:pt>
                <c:pt idx="60">
                  <c:v>5.7801507537700001</c:v>
                </c:pt>
                <c:pt idx="61">
                  <c:v>5.7806532663299999</c:v>
                </c:pt>
                <c:pt idx="62">
                  <c:v>5.7811557788899997</c:v>
                </c:pt>
                <c:pt idx="63">
                  <c:v>5.7816582914600003</c:v>
                </c:pt>
                <c:pt idx="64">
                  <c:v>5.7821608040200001</c:v>
                </c:pt>
                <c:pt idx="65">
                  <c:v>5.7826633165800008</c:v>
                </c:pt>
                <c:pt idx="66">
                  <c:v>5.7831658291499997</c:v>
                </c:pt>
                <c:pt idx="67">
                  <c:v>5.7836683417100003</c:v>
                </c:pt>
                <c:pt idx="68">
                  <c:v>5.7841708542700001</c:v>
                </c:pt>
                <c:pt idx="69">
                  <c:v>5.7846733668299999</c:v>
                </c:pt>
                <c:pt idx="70">
                  <c:v>5.7851758793999997</c:v>
                </c:pt>
                <c:pt idx="71">
                  <c:v>5.7856783919599994</c:v>
                </c:pt>
                <c:pt idx="72">
                  <c:v>5.7861809045200001</c:v>
                </c:pt>
                <c:pt idx="73">
                  <c:v>5.7866834170899999</c:v>
                </c:pt>
                <c:pt idx="74">
                  <c:v>5.7871859296500006</c:v>
                </c:pt>
                <c:pt idx="75">
                  <c:v>5.7876884422100003</c:v>
                </c:pt>
                <c:pt idx="76">
                  <c:v>5.7881909547700001</c:v>
                </c:pt>
                <c:pt idx="77">
                  <c:v>5.7886934673399999</c:v>
                </c:pt>
                <c:pt idx="78">
                  <c:v>5.7891959798999997</c:v>
                </c:pt>
                <c:pt idx="79">
                  <c:v>5.7896984924600003</c:v>
                </c:pt>
                <c:pt idx="80">
                  <c:v>5.7902010050299992</c:v>
                </c:pt>
                <c:pt idx="81">
                  <c:v>5.7907035175899999</c:v>
                </c:pt>
                <c:pt idx="82">
                  <c:v>5.7912060301499997</c:v>
                </c:pt>
                <c:pt idx="83">
                  <c:v>5.7917085427099995</c:v>
                </c:pt>
                <c:pt idx="84">
                  <c:v>5.7922110552800001</c:v>
                </c:pt>
                <c:pt idx="85">
                  <c:v>5.7927135678399999</c:v>
                </c:pt>
                <c:pt idx="86">
                  <c:v>5.7932160804000006</c:v>
                </c:pt>
                <c:pt idx="87">
                  <c:v>5.7937185929600004</c:v>
                </c:pt>
                <c:pt idx="88">
                  <c:v>5.7942211055300001</c:v>
                </c:pt>
                <c:pt idx="89">
                  <c:v>5.7947236180899999</c:v>
                </c:pt>
                <c:pt idx="90">
                  <c:v>5.7952261306499997</c:v>
                </c:pt>
                <c:pt idx="91">
                  <c:v>5.7957286432200004</c:v>
                </c:pt>
                <c:pt idx="92">
                  <c:v>5.7962311557799993</c:v>
                </c:pt>
                <c:pt idx="93">
                  <c:v>5.7967336683399999</c:v>
                </c:pt>
                <c:pt idx="94">
                  <c:v>5.7972361808999997</c:v>
                </c:pt>
                <c:pt idx="95">
                  <c:v>5.7977386934700004</c:v>
                </c:pt>
                <c:pt idx="96">
                  <c:v>5.7982412060300001</c:v>
                </c:pt>
                <c:pt idx="97">
                  <c:v>5.7987437185899999</c:v>
                </c:pt>
                <c:pt idx="98">
                  <c:v>5.7992462311599997</c:v>
                </c:pt>
                <c:pt idx="99">
                  <c:v>5.7997487437199995</c:v>
                </c:pt>
                <c:pt idx="100">
                  <c:v>5.8002512562800002</c:v>
                </c:pt>
                <c:pt idx="101">
                  <c:v>5.8007537688399999</c:v>
                </c:pt>
                <c:pt idx="102">
                  <c:v>5.8012562814100006</c:v>
                </c:pt>
                <c:pt idx="103">
                  <c:v>5.8017587939700004</c:v>
                </c:pt>
                <c:pt idx="104">
                  <c:v>5.8022613065299993</c:v>
                </c:pt>
                <c:pt idx="105">
                  <c:v>5.8027638190999999</c:v>
                </c:pt>
                <c:pt idx="106">
                  <c:v>5.8032663316599997</c:v>
                </c:pt>
                <c:pt idx="107">
                  <c:v>5.8037688442200004</c:v>
                </c:pt>
                <c:pt idx="108">
                  <c:v>5.8042713567800002</c:v>
                </c:pt>
                <c:pt idx="109">
                  <c:v>5.8047738693499999</c:v>
                </c:pt>
                <c:pt idx="110">
                  <c:v>5.8052763819099997</c:v>
                </c:pt>
                <c:pt idx="111">
                  <c:v>5.8057788944699995</c:v>
                </c:pt>
                <c:pt idx="112">
                  <c:v>5.8062814070400002</c:v>
                </c:pt>
                <c:pt idx="113">
                  <c:v>5.8067839196</c:v>
                </c:pt>
                <c:pt idx="114">
                  <c:v>5.8072864321600006</c:v>
                </c:pt>
                <c:pt idx="115">
                  <c:v>5.8077889447200004</c:v>
                </c:pt>
                <c:pt idx="116">
                  <c:v>5.8082914572900002</c:v>
                </c:pt>
                <c:pt idx="117">
                  <c:v>5.80879396985</c:v>
                </c:pt>
                <c:pt idx="118">
                  <c:v>5.8092964824099997</c:v>
                </c:pt>
                <c:pt idx="119">
                  <c:v>5.8097989949700004</c:v>
                </c:pt>
                <c:pt idx="120">
                  <c:v>5.8103015075399993</c:v>
                </c:pt>
                <c:pt idx="121">
                  <c:v>5.8108040201</c:v>
                </c:pt>
                <c:pt idx="122">
                  <c:v>5.8113065326599997</c:v>
                </c:pt>
                <c:pt idx="123">
                  <c:v>5.8118090452300004</c:v>
                </c:pt>
                <c:pt idx="124">
                  <c:v>5.8123115577900002</c:v>
                </c:pt>
                <c:pt idx="125">
                  <c:v>5.81281407035</c:v>
                </c:pt>
                <c:pt idx="126">
                  <c:v>5.8133165829100006</c:v>
                </c:pt>
                <c:pt idx="127">
                  <c:v>5.8138190954799995</c:v>
                </c:pt>
                <c:pt idx="128">
                  <c:v>5.8143216080400002</c:v>
                </c:pt>
                <c:pt idx="129">
                  <c:v>5.8148241206</c:v>
                </c:pt>
                <c:pt idx="130">
                  <c:v>5.8153266331700006</c:v>
                </c:pt>
                <c:pt idx="131">
                  <c:v>5.8158291457300004</c:v>
                </c:pt>
                <c:pt idx="132">
                  <c:v>5.8163316582899993</c:v>
                </c:pt>
                <c:pt idx="133">
                  <c:v>5.81683417085</c:v>
                </c:pt>
                <c:pt idx="134">
                  <c:v>5.8173366834199998</c:v>
                </c:pt>
                <c:pt idx="135">
                  <c:v>5.8178391959800004</c:v>
                </c:pt>
                <c:pt idx="136">
                  <c:v>5.8183417085400002</c:v>
                </c:pt>
                <c:pt idx="137">
                  <c:v>5.81884422111</c:v>
                </c:pt>
                <c:pt idx="138">
                  <c:v>5.8193467336699998</c:v>
                </c:pt>
                <c:pt idx="139">
                  <c:v>5.8198492462299996</c:v>
                </c:pt>
                <c:pt idx="140">
                  <c:v>5.8203517587900002</c:v>
                </c:pt>
                <c:pt idx="141">
                  <c:v>5.82085427136</c:v>
                </c:pt>
                <c:pt idx="142">
                  <c:v>5.8213567839200007</c:v>
                </c:pt>
                <c:pt idx="143">
                  <c:v>5.8218592964800004</c:v>
                </c:pt>
                <c:pt idx="144">
                  <c:v>5.8223618090500002</c:v>
                </c:pt>
                <c:pt idx="145">
                  <c:v>5.82286432161</c:v>
                </c:pt>
                <c:pt idx="146">
                  <c:v>5.8233668341699998</c:v>
                </c:pt>
                <c:pt idx="147">
                  <c:v>5.8238693467300005</c:v>
                </c:pt>
                <c:pt idx="148">
                  <c:v>5.8243718592999993</c:v>
                </c:pt>
                <c:pt idx="149">
                  <c:v>5.82487437186</c:v>
                </c:pt>
                <c:pt idx="150">
                  <c:v>5.8253768844199998</c:v>
                </c:pt>
                <c:pt idx="151">
                  <c:v>5.8258793969799996</c:v>
                </c:pt>
                <c:pt idx="152">
                  <c:v>5.8263819095500002</c:v>
                </c:pt>
                <c:pt idx="153">
                  <c:v>5.82688442211</c:v>
                </c:pt>
                <c:pt idx="154">
                  <c:v>5.8273869346700007</c:v>
                </c:pt>
                <c:pt idx="155">
                  <c:v>5.8278894472399996</c:v>
                </c:pt>
                <c:pt idx="156">
                  <c:v>5.8283919598000002</c:v>
                </c:pt>
                <c:pt idx="157">
                  <c:v>5.82889447236</c:v>
                </c:pt>
                <c:pt idx="158">
                  <c:v>5.8293969849199998</c:v>
                </c:pt>
                <c:pt idx="159">
                  <c:v>5.8298994974899996</c:v>
                </c:pt>
                <c:pt idx="160">
                  <c:v>5.8304020100499994</c:v>
                </c:pt>
                <c:pt idx="161">
                  <c:v>5.83090452261</c:v>
                </c:pt>
                <c:pt idx="162">
                  <c:v>5.8314070351799998</c:v>
                </c:pt>
                <c:pt idx="163">
                  <c:v>5.8319095477400005</c:v>
                </c:pt>
                <c:pt idx="164">
                  <c:v>5.8324120603000003</c:v>
                </c:pt>
                <c:pt idx="165">
                  <c:v>5.83291457286</c:v>
                </c:pt>
                <c:pt idx="166">
                  <c:v>5.8334170854299998</c:v>
                </c:pt>
                <c:pt idx="167">
                  <c:v>5.8339195979899996</c:v>
                </c:pt>
                <c:pt idx="168">
                  <c:v>5.8344221105500003</c:v>
                </c:pt>
                <c:pt idx="169">
                  <c:v>5.83492462312</c:v>
                </c:pt>
                <c:pt idx="170">
                  <c:v>5.8354271356800007</c:v>
                </c:pt>
                <c:pt idx="171">
                  <c:v>5.8359296482399996</c:v>
                </c:pt>
                <c:pt idx="172">
                  <c:v>5.8364321607999994</c:v>
                </c:pt>
                <c:pt idx="173">
                  <c:v>5.83693467337</c:v>
                </c:pt>
                <c:pt idx="174">
                  <c:v>5.8374371859299998</c:v>
                </c:pt>
                <c:pt idx="175">
                  <c:v>5.8379396984900005</c:v>
                </c:pt>
                <c:pt idx="176">
                  <c:v>5.8384422110599994</c:v>
                </c:pt>
                <c:pt idx="177">
                  <c:v>5.8389447236200001</c:v>
                </c:pt>
                <c:pt idx="178">
                  <c:v>5.8394472361799998</c:v>
                </c:pt>
                <c:pt idx="179">
                  <c:v>5.8399497487399996</c:v>
                </c:pt>
                <c:pt idx="180">
                  <c:v>5.8404522613100003</c:v>
                </c:pt>
                <c:pt idx="181">
                  <c:v>5.8409547738700001</c:v>
                </c:pt>
                <c:pt idx="182">
                  <c:v>5.8414572864300007</c:v>
                </c:pt>
                <c:pt idx="183">
                  <c:v>5.8419597989899996</c:v>
                </c:pt>
                <c:pt idx="184">
                  <c:v>5.8424623115600003</c:v>
                </c:pt>
                <c:pt idx="185">
                  <c:v>5.8429648241200001</c:v>
                </c:pt>
                <c:pt idx="186">
                  <c:v>5.8434673366799998</c:v>
                </c:pt>
                <c:pt idx="187">
                  <c:v>5.8439698492499996</c:v>
                </c:pt>
                <c:pt idx="188">
                  <c:v>5.8444723618099994</c:v>
                </c:pt>
                <c:pt idx="189">
                  <c:v>5.8449748743700001</c:v>
                </c:pt>
                <c:pt idx="190">
                  <c:v>5.8454773869299999</c:v>
                </c:pt>
                <c:pt idx="191">
                  <c:v>5.8459798995000005</c:v>
                </c:pt>
                <c:pt idx="192">
                  <c:v>5.8464824120600003</c:v>
                </c:pt>
                <c:pt idx="193">
                  <c:v>5.8469849246200001</c:v>
                </c:pt>
                <c:pt idx="194">
                  <c:v>5.8474874371899999</c:v>
                </c:pt>
                <c:pt idx="195">
                  <c:v>5.8479899497499996</c:v>
                </c:pt>
                <c:pt idx="196">
                  <c:v>5.8484924623100003</c:v>
                </c:pt>
                <c:pt idx="197">
                  <c:v>5.8489949748700001</c:v>
                </c:pt>
                <c:pt idx="198">
                  <c:v>5.8494974874399999</c:v>
                </c:pt>
                <c:pt idx="199">
                  <c:v>5.85</c:v>
                </c:pt>
                <c:pt idx="200" formatCode="General">
                  <c:v>5.75</c:v>
                </c:pt>
                <c:pt idx="201" formatCode="General">
                  <c:v>5.7505030000000001</c:v>
                </c:pt>
                <c:pt idx="202" formatCode="General">
                  <c:v>5.7510050000000001</c:v>
                </c:pt>
                <c:pt idx="203" formatCode="General">
                  <c:v>5.7515080000000003</c:v>
                </c:pt>
                <c:pt idx="204" formatCode="General">
                  <c:v>5.7520100000000003</c:v>
                </c:pt>
                <c:pt idx="205" formatCode="General">
                  <c:v>5.7525130000000004</c:v>
                </c:pt>
                <c:pt idx="206" formatCode="General">
                  <c:v>5.7530150000000004</c:v>
                </c:pt>
                <c:pt idx="207" formatCode="General">
                  <c:v>5.7535179999999997</c:v>
                </c:pt>
                <c:pt idx="208" formatCode="General">
                  <c:v>5.7540199999999997</c:v>
                </c:pt>
                <c:pt idx="209" formatCode="General">
                  <c:v>5.7545229999999998</c:v>
                </c:pt>
                <c:pt idx="210" formatCode="General">
                  <c:v>5.7550249999999998</c:v>
                </c:pt>
                <c:pt idx="211" formatCode="General">
                  <c:v>5.755528</c:v>
                </c:pt>
                <c:pt idx="212" formatCode="General">
                  <c:v>5.75603</c:v>
                </c:pt>
                <c:pt idx="213" formatCode="General">
                  <c:v>5.7565330000000001</c:v>
                </c:pt>
                <c:pt idx="214" formatCode="General">
                  <c:v>5.7570350000000001</c:v>
                </c:pt>
                <c:pt idx="215" formatCode="General">
                  <c:v>5.7575380000000003</c:v>
                </c:pt>
                <c:pt idx="216" formatCode="General">
                  <c:v>5.7580400000000003</c:v>
                </c:pt>
                <c:pt idx="217" formatCode="General">
                  <c:v>5.7585430000000004</c:v>
                </c:pt>
                <c:pt idx="218" formatCode="General">
                  <c:v>5.7590450000000004</c:v>
                </c:pt>
                <c:pt idx="219" formatCode="General">
                  <c:v>5.7595479999999997</c:v>
                </c:pt>
                <c:pt idx="220" formatCode="General">
                  <c:v>5.7600499999999997</c:v>
                </c:pt>
                <c:pt idx="221" formatCode="General">
                  <c:v>5.7605529999999998</c:v>
                </c:pt>
                <c:pt idx="222" formatCode="General">
                  <c:v>5.7610549999999998</c:v>
                </c:pt>
                <c:pt idx="223" formatCode="General">
                  <c:v>5.761558</c:v>
                </c:pt>
                <c:pt idx="224" formatCode="General">
                  <c:v>5.76206</c:v>
                </c:pt>
                <c:pt idx="225" formatCode="General">
                  <c:v>5.7625630000000001</c:v>
                </c:pt>
                <c:pt idx="226" formatCode="General">
                  <c:v>5.7630650000000001</c:v>
                </c:pt>
                <c:pt idx="227" formatCode="General">
                  <c:v>5.7635680000000002</c:v>
                </c:pt>
                <c:pt idx="228" formatCode="General">
                  <c:v>5.7640700000000002</c:v>
                </c:pt>
                <c:pt idx="229" formatCode="General">
                  <c:v>5.7645730000000004</c:v>
                </c:pt>
                <c:pt idx="230" formatCode="General">
                  <c:v>5.7650750000000004</c:v>
                </c:pt>
                <c:pt idx="231" formatCode="General">
                  <c:v>5.7655779999999996</c:v>
                </c:pt>
                <c:pt idx="232" formatCode="General">
                  <c:v>5.7660799999999997</c:v>
                </c:pt>
                <c:pt idx="233" formatCode="General">
                  <c:v>5.7665829999999998</c:v>
                </c:pt>
                <c:pt idx="234" formatCode="General">
                  <c:v>5.7670849999999998</c:v>
                </c:pt>
                <c:pt idx="235" formatCode="General">
                  <c:v>5.7675879999999999</c:v>
                </c:pt>
                <c:pt idx="236" formatCode="General">
                  <c:v>5.7680899999999999</c:v>
                </c:pt>
                <c:pt idx="237" formatCode="General">
                  <c:v>5.7685930000000001</c:v>
                </c:pt>
                <c:pt idx="238" formatCode="General">
                  <c:v>5.7690950000000001</c:v>
                </c:pt>
                <c:pt idx="239" formatCode="General">
                  <c:v>5.7695980000000002</c:v>
                </c:pt>
                <c:pt idx="240" formatCode="General">
                  <c:v>5.7701000000000002</c:v>
                </c:pt>
                <c:pt idx="241" formatCode="General">
                  <c:v>5.7706030000000004</c:v>
                </c:pt>
                <c:pt idx="242" formatCode="General">
                  <c:v>5.7711059999999996</c:v>
                </c:pt>
                <c:pt idx="243" formatCode="General">
                  <c:v>5.7716079999999996</c:v>
                </c:pt>
                <c:pt idx="244" formatCode="General">
                  <c:v>5.7721109999999998</c:v>
                </c:pt>
                <c:pt idx="245" formatCode="General">
                  <c:v>5.7726129999999998</c:v>
                </c:pt>
                <c:pt idx="246" formatCode="General">
                  <c:v>5.7731159999999999</c:v>
                </c:pt>
                <c:pt idx="247" formatCode="General">
                  <c:v>5.7736179999999999</c:v>
                </c:pt>
                <c:pt idx="248" formatCode="General">
                  <c:v>5.7741210000000001</c:v>
                </c:pt>
                <c:pt idx="249" formatCode="General">
                  <c:v>5.7746230000000001</c:v>
                </c:pt>
                <c:pt idx="250" formatCode="General">
                  <c:v>5.7751260000000002</c:v>
                </c:pt>
                <c:pt idx="251" formatCode="General">
                  <c:v>5.7756280000000002</c:v>
                </c:pt>
                <c:pt idx="252" formatCode="General">
                  <c:v>5.7761310000000003</c:v>
                </c:pt>
                <c:pt idx="253" formatCode="General">
                  <c:v>5.7766330000000004</c:v>
                </c:pt>
                <c:pt idx="254" formatCode="General">
                  <c:v>5.7771359999999996</c:v>
                </c:pt>
                <c:pt idx="255" formatCode="General">
                  <c:v>5.7776379999999996</c:v>
                </c:pt>
                <c:pt idx="256" formatCode="General">
                  <c:v>5.7781409999999997</c:v>
                </c:pt>
                <c:pt idx="257" formatCode="General">
                  <c:v>5.7786429999999998</c:v>
                </c:pt>
                <c:pt idx="258" formatCode="General">
                  <c:v>5.7791459999999999</c:v>
                </c:pt>
                <c:pt idx="259" formatCode="General">
                  <c:v>5.7796479999999999</c:v>
                </c:pt>
                <c:pt idx="260" formatCode="General">
                  <c:v>5.780151</c:v>
                </c:pt>
                <c:pt idx="261" formatCode="General">
                  <c:v>5.780653</c:v>
                </c:pt>
                <c:pt idx="262" formatCode="General">
                  <c:v>5.7811560000000002</c:v>
                </c:pt>
                <c:pt idx="263" formatCode="General">
                  <c:v>5.7816580000000002</c:v>
                </c:pt>
                <c:pt idx="264" formatCode="General">
                  <c:v>5.7821610000000003</c:v>
                </c:pt>
                <c:pt idx="265" formatCode="General">
                  <c:v>5.7826630000000003</c:v>
                </c:pt>
                <c:pt idx="266" formatCode="General">
                  <c:v>5.7831659999999996</c:v>
                </c:pt>
                <c:pt idx="267" formatCode="General">
                  <c:v>5.7836679999999996</c:v>
                </c:pt>
                <c:pt idx="268" formatCode="General">
                  <c:v>5.7841709999999997</c:v>
                </c:pt>
                <c:pt idx="269" formatCode="General">
                  <c:v>5.7846729999999997</c:v>
                </c:pt>
                <c:pt idx="270" formatCode="General">
                  <c:v>5.7851759999999999</c:v>
                </c:pt>
                <c:pt idx="271" formatCode="General">
                  <c:v>5.7856779999999999</c:v>
                </c:pt>
                <c:pt idx="272" formatCode="General">
                  <c:v>5.786181</c:v>
                </c:pt>
                <c:pt idx="273" formatCode="General">
                  <c:v>5.786683</c:v>
                </c:pt>
                <c:pt idx="274" formatCode="General">
                  <c:v>5.7871860000000002</c:v>
                </c:pt>
                <c:pt idx="275" formatCode="General">
                  <c:v>5.7876880000000002</c:v>
                </c:pt>
                <c:pt idx="276" formatCode="General">
                  <c:v>5.7881910000000003</c:v>
                </c:pt>
                <c:pt idx="277" formatCode="General">
                  <c:v>5.7886930000000003</c:v>
                </c:pt>
                <c:pt idx="278" formatCode="General">
                  <c:v>5.7891959999999996</c:v>
                </c:pt>
                <c:pt idx="279" formatCode="General">
                  <c:v>5.7896979999999996</c:v>
                </c:pt>
                <c:pt idx="280" formatCode="General">
                  <c:v>5.7902009999999997</c:v>
                </c:pt>
                <c:pt idx="281" formatCode="General">
                  <c:v>5.7907039999999999</c:v>
                </c:pt>
                <c:pt idx="282" formatCode="General">
                  <c:v>5.7912059999999999</c:v>
                </c:pt>
                <c:pt idx="283" formatCode="General">
                  <c:v>5.791709</c:v>
                </c:pt>
                <c:pt idx="284" formatCode="General">
                  <c:v>5.792211</c:v>
                </c:pt>
                <c:pt idx="285" formatCode="General">
                  <c:v>5.7927140000000001</c:v>
                </c:pt>
                <c:pt idx="286" formatCode="General">
                  <c:v>5.7932160000000001</c:v>
                </c:pt>
                <c:pt idx="287" formatCode="General">
                  <c:v>5.7937190000000003</c:v>
                </c:pt>
                <c:pt idx="288" formatCode="General">
                  <c:v>5.7942210000000003</c:v>
                </c:pt>
                <c:pt idx="289" formatCode="General">
                  <c:v>5.7947240000000004</c:v>
                </c:pt>
                <c:pt idx="290" formatCode="General">
                  <c:v>5.7952260000000004</c:v>
                </c:pt>
                <c:pt idx="291" formatCode="General">
                  <c:v>5.7957289999999997</c:v>
                </c:pt>
                <c:pt idx="292" formatCode="General">
                  <c:v>5.7962309999999997</c:v>
                </c:pt>
                <c:pt idx="293" formatCode="General">
                  <c:v>5.7967339999999998</c:v>
                </c:pt>
                <c:pt idx="294" formatCode="General">
                  <c:v>5.7972359999999998</c:v>
                </c:pt>
                <c:pt idx="295" formatCode="General">
                  <c:v>5.797739</c:v>
                </c:pt>
                <c:pt idx="296" formatCode="General">
                  <c:v>5.798241</c:v>
                </c:pt>
                <c:pt idx="297" formatCode="General">
                  <c:v>5.7987440000000001</c:v>
                </c:pt>
                <c:pt idx="298" formatCode="General">
                  <c:v>5.7992460000000001</c:v>
                </c:pt>
                <c:pt idx="299" formatCode="General">
                  <c:v>5.7997490000000003</c:v>
                </c:pt>
                <c:pt idx="300" formatCode="General">
                  <c:v>5.8002510000000003</c:v>
                </c:pt>
                <c:pt idx="301" formatCode="General">
                  <c:v>5.8007540000000004</c:v>
                </c:pt>
                <c:pt idx="302" formatCode="General">
                  <c:v>5.8012560000000004</c:v>
                </c:pt>
                <c:pt idx="303" formatCode="General">
                  <c:v>5.8017589999999997</c:v>
                </c:pt>
                <c:pt idx="304" formatCode="General">
                  <c:v>5.8022609999999997</c:v>
                </c:pt>
                <c:pt idx="305" formatCode="General">
                  <c:v>5.8027639999999998</c:v>
                </c:pt>
                <c:pt idx="306" formatCode="General">
                  <c:v>5.8032659999999998</c:v>
                </c:pt>
                <c:pt idx="307" formatCode="General">
                  <c:v>5.803769</c:v>
                </c:pt>
                <c:pt idx="308" formatCode="General">
                  <c:v>5.804271</c:v>
                </c:pt>
                <c:pt idx="309" formatCode="General">
                  <c:v>5.8047740000000001</c:v>
                </c:pt>
                <c:pt idx="310" formatCode="General">
                  <c:v>5.8052760000000001</c:v>
                </c:pt>
                <c:pt idx="311" formatCode="General">
                  <c:v>5.8057790000000002</c:v>
                </c:pt>
                <c:pt idx="312" formatCode="General">
                  <c:v>5.8062810000000002</c:v>
                </c:pt>
                <c:pt idx="313" formatCode="General">
                  <c:v>5.8067840000000004</c:v>
                </c:pt>
                <c:pt idx="314" formatCode="General">
                  <c:v>5.8072860000000004</c:v>
                </c:pt>
                <c:pt idx="315" formatCode="General">
                  <c:v>5.8077889999999996</c:v>
                </c:pt>
                <c:pt idx="316" formatCode="General">
                  <c:v>5.8082909999999996</c:v>
                </c:pt>
                <c:pt idx="317" formatCode="General">
                  <c:v>5.8087939999999998</c:v>
                </c:pt>
                <c:pt idx="318" formatCode="General">
                  <c:v>5.8092959999999998</c:v>
                </c:pt>
                <c:pt idx="319" formatCode="General">
                  <c:v>5.8097989999999999</c:v>
                </c:pt>
                <c:pt idx="320" formatCode="General">
                  <c:v>5.8103020000000001</c:v>
                </c:pt>
                <c:pt idx="321" formatCode="General">
                  <c:v>5.8108040000000001</c:v>
                </c:pt>
                <c:pt idx="322" formatCode="General">
                  <c:v>5.8113070000000002</c:v>
                </c:pt>
                <c:pt idx="323" formatCode="General">
                  <c:v>5.8118090000000002</c:v>
                </c:pt>
                <c:pt idx="324" formatCode="General">
                  <c:v>5.8123120000000004</c:v>
                </c:pt>
                <c:pt idx="325" formatCode="General">
                  <c:v>5.8128140000000004</c:v>
                </c:pt>
                <c:pt idx="326" formatCode="General">
                  <c:v>5.8133169999999996</c:v>
                </c:pt>
                <c:pt idx="327" formatCode="General">
                  <c:v>5.8138189999999996</c:v>
                </c:pt>
                <c:pt idx="328" formatCode="General">
                  <c:v>5.8143219999999998</c:v>
                </c:pt>
                <c:pt idx="329" formatCode="General">
                  <c:v>5.8148239999999998</c:v>
                </c:pt>
                <c:pt idx="330" formatCode="General">
                  <c:v>5.8153269999999999</c:v>
                </c:pt>
                <c:pt idx="331" formatCode="General">
                  <c:v>5.8158289999999999</c:v>
                </c:pt>
                <c:pt idx="332" formatCode="General">
                  <c:v>5.8163320000000001</c:v>
                </c:pt>
                <c:pt idx="333" formatCode="General">
                  <c:v>5.8168340000000001</c:v>
                </c:pt>
                <c:pt idx="334" formatCode="General">
                  <c:v>5.8173370000000002</c:v>
                </c:pt>
                <c:pt idx="335" formatCode="General">
                  <c:v>5.8178390000000002</c:v>
                </c:pt>
                <c:pt idx="336" formatCode="General">
                  <c:v>5.8183420000000003</c:v>
                </c:pt>
                <c:pt idx="337" formatCode="General">
                  <c:v>5.8188440000000003</c:v>
                </c:pt>
                <c:pt idx="338" formatCode="General">
                  <c:v>5.8193469999999996</c:v>
                </c:pt>
                <c:pt idx="339" formatCode="General">
                  <c:v>5.8198489999999996</c:v>
                </c:pt>
                <c:pt idx="340" formatCode="General">
                  <c:v>5.8203519999999997</c:v>
                </c:pt>
                <c:pt idx="341" formatCode="General">
                  <c:v>5.8208539999999998</c:v>
                </c:pt>
                <c:pt idx="342" formatCode="General">
                  <c:v>5.8213569999999999</c:v>
                </c:pt>
                <c:pt idx="343" formatCode="General">
                  <c:v>5.8218589999999999</c:v>
                </c:pt>
                <c:pt idx="344" formatCode="General">
                  <c:v>5.822362</c:v>
                </c:pt>
                <c:pt idx="345" formatCode="General">
                  <c:v>5.822864</c:v>
                </c:pt>
                <c:pt idx="346" formatCode="General">
                  <c:v>5.8233670000000002</c:v>
                </c:pt>
                <c:pt idx="347" formatCode="General">
                  <c:v>5.8238690000000002</c:v>
                </c:pt>
                <c:pt idx="348" formatCode="General">
                  <c:v>5.8243720000000003</c:v>
                </c:pt>
                <c:pt idx="349" formatCode="General">
                  <c:v>5.8248740000000003</c:v>
                </c:pt>
                <c:pt idx="350" formatCode="General">
                  <c:v>5.8253769999999996</c:v>
                </c:pt>
                <c:pt idx="351" formatCode="General">
                  <c:v>5.8258789999999996</c:v>
                </c:pt>
                <c:pt idx="352" formatCode="General">
                  <c:v>5.8263819999999997</c:v>
                </c:pt>
                <c:pt idx="353" formatCode="General">
                  <c:v>5.8268839999999997</c:v>
                </c:pt>
                <c:pt idx="354" formatCode="General">
                  <c:v>5.8273869999999999</c:v>
                </c:pt>
                <c:pt idx="355" formatCode="General">
                  <c:v>5.8278889999999999</c:v>
                </c:pt>
                <c:pt idx="356" formatCode="General">
                  <c:v>5.828392</c:v>
                </c:pt>
                <c:pt idx="357" formatCode="General">
                  <c:v>5.828894</c:v>
                </c:pt>
                <c:pt idx="358" formatCode="General">
                  <c:v>5.8293970000000002</c:v>
                </c:pt>
                <c:pt idx="359" formatCode="General">
                  <c:v>5.8298990000000002</c:v>
                </c:pt>
                <c:pt idx="360" formatCode="General">
                  <c:v>5.8304020000000003</c:v>
                </c:pt>
                <c:pt idx="361" formatCode="General">
                  <c:v>5.8309049999999996</c:v>
                </c:pt>
                <c:pt idx="362" formatCode="General">
                  <c:v>5.8314069999999996</c:v>
                </c:pt>
                <c:pt idx="363" formatCode="General">
                  <c:v>5.8319099999999997</c:v>
                </c:pt>
                <c:pt idx="364" formatCode="General">
                  <c:v>5.8324119999999997</c:v>
                </c:pt>
                <c:pt idx="365" formatCode="General">
                  <c:v>5.8329149999999998</c:v>
                </c:pt>
                <c:pt idx="366" formatCode="General">
                  <c:v>5.8334169999999999</c:v>
                </c:pt>
                <c:pt idx="367" formatCode="General">
                  <c:v>5.83392</c:v>
                </c:pt>
                <c:pt idx="368" formatCode="General">
                  <c:v>5.834422</c:v>
                </c:pt>
                <c:pt idx="369" formatCode="General">
                  <c:v>5.8349250000000001</c:v>
                </c:pt>
                <c:pt idx="370" formatCode="General">
                  <c:v>5.8354270000000001</c:v>
                </c:pt>
                <c:pt idx="371" formatCode="General">
                  <c:v>5.8359300000000003</c:v>
                </c:pt>
                <c:pt idx="372" formatCode="General">
                  <c:v>5.8364320000000003</c:v>
                </c:pt>
                <c:pt idx="373" formatCode="General">
                  <c:v>5.8369350000000004</c:v>
                </c:pt>
                <c:pt idx="374" formatCode="General">
                  <c:v>5.8374370000000004</c:v>
                </c:pt>
                <c:pt idx="375" formatCode="General">
                  <c:v>5.8379399999999997</c:v>
                </c:pt>
                <c:pt idx="376" formatCode="General">
                  <c:v>5.8384419999999997</c:v>
                </c:pt>
                <c:pt idx="377" formatCode="General">
                  <c:v>5.8389449999999998</c:v>
                </c:pt>
                <c:pt idx="378" formatCode="General">
                  <c:v>5.8394469999999998</c:v>
                </c:pt>
                <c:pt idx="379" formatCode="General">
                  <c:v>5.83995</c:v>
                </c:pt>
                <c:pt idx="380" formatCode="General">
                  <c:v>5.840452</c:v>
                </c:pt>
                <c:pt idx="381" formatCode="General">
                  <c:v>5.8409550000000001</c:v>
                </c:pt>
                <c:pt idx="382" formatCode="General">
                  <c:v>5.8414570000000001</c:v>
                </c:pt>
                <c:pt idx="383" formatCode="General">
                  <c:v>5.8419600000000003</c:v>
                </c:pt>
                <c:pt idx="384" formatCode="General">
                  <c:v>5.8424620000000003</c:v>
                </c:pt>
                <c:pt idx="385" formatCode="General">
                  <c:v>5.8429650000000004</c:v>
                </c:pt>
                <c:pt idx="386" formatCode="General">
                  <c:v>5.8434670000000004</c:v>
                </c:pt>
                <c:pt idx="387" formatCode="General">
                  <c:v>5.8439699999999997</c:v>
                </c:pt>
                <c:pt idx="388" formatCode="General">
                  <c:v>5.8444719999999997</c:v>
                </c:pt>
                <c:pt idx="389" formatCode="General">
                  <c:v>5.8449749999999998</c:v>
                </c:pt>
                <c:pt idx="390" formatCode="General">
                  <c:v>5.8454769999999998</c:v>
                </c:pt>
                <c:pt idx="391" formatCode="General">
                  <c:v>5.84598</c:v>
                </c:pt>
                <c:pt idx="392" formatCode="General">
                  <c:v>5.846482</c:v>
                </c:pt>
                <c:pt idx="393" formatCode="General">
                  <c:v>5.8469850000000001</c:v>
                </c:pt>
                <c:pt idx="394" formatCode="General">
                  <c:v>5.8474870000000001</c:v>
                </c:pt>
                <c:pt idx="395" formatCode="General">
                  <c:v>5.8479900000000002</c:v>
                </c:pt>
                <c:pt idx="396" formatCode="General">
                  <c:v>5.8484920000000002</c:v>
                </c:pt>
                <c:pt idx="397" formatCode="General">
                  <c:v>5.8489950000000004</c:v>
                </c:pt>
                <c:pt idx="398" formatCode="General">
                  <c:v>5.8494970000000004</c:v>
                </c:pt>
                <c:pt idx="399" formatCode="General">
                  <c:v>5.85</c:v>
                </c:pt>
              </c:numCache>
            </c:numRef>
          </c:xVal>
          <c:yVal>
            <c:numRef>
              <c:f>'Sheet1 (dB)'!$K$2:$K$1202</c:f>
              <c:numCache>
                <c:formatCode>0.00</c:formatCode>
                <c:ptCount val="1201"/>
                <c:pt idx="200">
                  <c:v>-29.945587049182333</c:v>
                </c:pt>
                <c:pt idx="201">
                  <c:v>-29.868438297095452</c:v>
                </c:pt>
                <c:pt idx="202">
                  <c:v>-29.790386689660476</c:v>
                </c:pt>
                <c:pt idx="203">
                  <c:v>-29.711435887664926</c:v>
                </c:pt>
                <c:pt idx="204">
                  <c:v>-29.631590185822834</c:v>
                </c:pt>
                <c:pt idx="205">
                  <c:v>-29.550802330481197</c:v>
                </c:pt>
                <c:pt idx="206">
                  <c:v>-29.469053460242943</c:v>
                </c:pt>
                <c:pt idx="207">
                  <c:v>-29.386326280336053</c:v>
                </c:pt>
                <c:pt idx="208">
                  <c:v>-29.302605047855785</c:v>
                </c:pt>
                <c:pt idx="209">
                  <c:v>-29.217900657606798</c:v>
                </c:pt>
                <c:pt idx="210">
                  <c:v>-29.132125114338244</c:v>
                </c:pt>
                <c:pt idx="211">
                  <c:v>-29.045293317363694</c:v>
                </c:pt>
                <c:pt idx="212">
                  <c:v>-28.957371938718669</c:v>
                </c:pt>
                <c:pt idx="213">
                  <c:v>-28.868354214219927</c:v>
                </c:pt>
                <c:pt idx="214">
                  <c:v>-28.778210953638439</c:v>
                </c:pt>
                <c:pt idx="215">
                  <c:v>-28.686891761467578</c:v>
                </c:pt>
                <c:pt idx="216">
                  <c:v>-28.59439635406298</c:v>
                </c:pt>
                <c:pt idx="217">
                  <c:v>-28.500679582161975</c:v>
                </c:pt>
                <c:pt idx="218">
                  <c:v>-28.405699632206698</c:v>
                </c:pt>
                <c:pt idx="219">
                  <c:v>-28.309463219629997</c:v>
                </c:pt>
                <c:pt idx="220">
                  <c:v>-28.211933608217802</c:v>
                </c:pt>
                <c:pt idx="221">
                  <c:v>-28.113055201277124</c:v>
                </c:pt>
                <c:pt idx="222">
                  <c:v>-28.012798475082651</c:v>
                </c:pt>
                <c:pt idx="223">
                  <c:v>-27.911137078865998</c:v>
                </c:pt>
                <c:pt idx="224">
                  <c:v>-27.80804779197501</c:v>
                </c:pt>
                <c:pt idx="225">
                  <c:v>-27.703489391091992</c:v>
                </c:pt>
                <c:pt idx="226">
                  <c:v>-27.597383048507012</c:v>
                </c:pt>
                <c:pt idx="227">
                  <c:v>-27.48975885900435</c:v>
                </c:pt>
                <c:pt idx="228">
                  <c:v>-27.380505573949826</c:v>
                </c:pt>
                <c:pt idx="229">
                  <c:v>-27.269640300039729</c:v>
                </c:pt>
                <c:pt idx="230">
                  <c:v>-27.157063104124148</c:v>
                </c:pt>
                <c:pt idx="231">
                  <c:v>-27.042779645434983</c:v>
                </c:pt>
                <c:pt idx="232">
                  <c:v>-26.92672109334438</c:v>
                </c:pt>
                <c:pt idx="233">
                  <c:v>-26.808825317553232</c:v>
                </c:pt>
                <c:pt idx="234">
                  <c:v>-26.689036805188291</c:v>
                </c:pt>
                <c:pt idx="235">
                  <c:v>-26.56732506863105</c:v>
                </c:pt>
                <c:pt idx="236">
                  <c:v>-26.443628518123084</c:v>
                </c:pt>
                <c:pt idx="237">
                  <c:v>-26.317874940173127</c:v>
                </c:pt>
                <c:pt idx="238">
                  <c:v>-26.190018117657189</c:v>
                </c:pt>
                <c:pt idx="239">
                  <c:v>-26.05996658149429</c:v>
                </c:pt>
                <c:pt idx="240">
                  <c:v>-25.927690539195755</c:v>
                </c:pt>
                <c:pt idx="241">
                  <c:v>-25.793099302179968</c:v>
                </c:pt>
                <c:pt idx="242">
                  <c:v>-25.656129687848793</c:v>
                </c:pt>
                <c:pt idx="243">
                  <c:v>-25.516695333392608</c:v>
                </c:pt>
                <c:pt idx="244">
                  <c:v>-25.374721398997938</c:v>
                </c:pt>
                <c:pt idx="245">
                  <c:v>-25.230128485496891</c:v>
                </c:pt>
                <c:pt idx="246">
                  <c:v>-25.08281812659137</c:v>
                </c:pt>
                <c:pt idx="247">
                  <c:v>-24.932721169875393</c:v>
                </c:pt>
                <c:pt idx="248">
                  <c:v>-24.779720850028287</c:v>
                </c:pt>
                <c:pt idx="249">
                  <c:v>-24.623731773365808</c:v>
                </c:pt>
                <c:pt idx="250">
                  <c:v>-24.464640132299287</c:v>
                </c:pt>
                <c:pt idx="251">
                  <c:v>-24.302350100555849</c:v>
                </c:pt>
                <c:pt idx="252">
                  <c:v>-24.136741445758272</c:v>
                </c:pt>
                <c:pt idx="253">
                  <c:v>-23.96767308769202</c:v>
                </c:pt>
                <c:pt idx="254">
                  <c:v>-23.795053840844037</c:v>
                </c:pt>
                <c:pt idx="255">
                  <c:v>-23.618733726469504</c:v>
                </c:pt>
                <c:pt idx="256">
                  <c:v>-23.438588851054316</c:v>
                </c:pt>
                <c:pt idx="257">
                  <c:v>-23.254444878371711</c:v>
                </c:pt>
                <c:pt idx="258">
                  <c:v>-23.066183247663371</c:v>
                </c:pt>
                <c:pt idx="259">
                  <c:v>-22.873640828964049</c:v>
                </c:pt>
                <c:pt idx="260">
                  <c:v>-22.676628868086084</c:v>
                </c:pt>
                <c:pt idx="261">
                  <c:v>-22.47499639068095</c:v>
                </c:pt>
                <c:pt idx="262">
                  <c:v>-22.268561274254882</c:v>
                </c:pt>
                <c:pt idx="263">
                  <c:v>-22.057127981356558</c:v>
                </c:pt>
                <c:pt idx="264">
                  <c:v>-21.840492755564522</c:v>
                </c:pt>
                <c:pt idx="265">
                  <c:v>-21.618469547317083</c:v>
                </c:pt>
                <c:pt idx="266">
                  <c:v>-21.390830908728748</c:v>
                </c:pt>
                <c:pt idx="267">
                  <c:v>-21.157377459072503</c:v>
                </c:pt>
                <c:pt idx="268">
                  <c:v>-20.917871816436524</c:v>
                </c:pt>
                <c:pt idx="269">
                  <c:v>-20.672086758548676</c:v>
                </c:pt>
                <c:pt idx="270">
                  <c:v>-20.419791824945467</c:v>
                </c:pt>
                <c:pt idx="271">
                  <c:v>-20.160760403185161</c:v>
                </c:pt>
                <c:pt idx="272">
                  <c:v>-19.894767734246642</c:v>
                </c:pt>
                <c:pt idx="273">
                  <c:v>-19.621589957806759</c:v>
                </c:pt>
                <c:pt idx="274">
                  <c:v>-19.341020217146653</c:v>
                </c:pt>
                <c:pt idx="275">
                  <c:v>-19.052874687457809</c:v>
                </c:pt>
                <c:pt idx="276">
                  <c:v>-18.757005384363239</c:v>
                </c:pt>
                <c:pt idx="277">
                  <c:v>-18.453296086372468</c:v>
                </c:pt>
                <c:pt idx="278">
                  <c:v>-18.141715101078788</c:v>
                </c:pt>
                <c:pt idx="279">
                  <c:v>-17.822302464471637</c:v>
                </c:pt>
                <c:pt idx="280">
                  <c:v>-17.495203691110483</c:v>
                </c:pt>
                <c:pt idx="281">
                  <c:v>-17.160731783789164</c:v>
                </c:pt>
                <c:pt idx="282">
                  <c:v>-16.819393813372294</c:v>
                </c:pt>
                <c:pt idx="283">
                  <c:v>-16.471934801510923</c:v>
                </c:pt>
                <c:pt idx="284">
                  <c:v>-16.119431252945876</c:v>
                </c:pt>
                <c:pt idx="285">
                  <c:v>-15.763370063334206</c:v>
                </c:pt>
                <c:pt idx="286">
                  <c:v>-15.405733615809494</c:v>
                </c:pt>
                <c:pt idx="287">
                  <c:v>-15.049121752772779</c:v>
                </c:pt>
                <c:pt idx="288">
                  <c:v>-14.696862696326789</c:v>
                </c:pt>
                <c:pt idx="289">
                  <c:v>-14.353132637160623</c:v>
                </c:pt>
                <c:pt idx="290">
                  <c:v>-14.023008308385217</c:v>
                </c:pt>
                <c:pt idx="291">
                  <c:v>-13.712520942115836</c:v>
                </c:pt>
                <c:pt idx="292">
                  <c:v>-13.428542958682632</c:v>
                </c:pt>
                <c:pt idx="293">
                  <c:v>-13.178633276668654</c:v>
                </c:pt>
                <c:pt idx="294">
                  <c:v>-12.97056752306792</c:v>
                </c:pt>
                <c:pt idx="295">
                  <c:v>-12.811817329465134</c:v>
                </c:pt>
                <c:pt idx="296">
                  <c:v>-12.708837517932514</c:v>
                </c:pt>
                <c:pt idx="297">
                  <c:v>-12.666327150907206</c:v>
                </c:pt>
                <c:pt idx="298">
                  <c:v>-12.686639399631417</c:v>
                </c:pt>
                <c:pt idx="299">
                  <c:v>-12.769466155653085</c:v>
                </c:pt>
                <c:pt idx="300">
                  <c:v>-12.911872281564126</c:v>
                </c:pt>
                <c:pt idx="301">
                  <c:v>-13.108684793824704</c:v>
                </c:pt>
                <c:pt idx="302">
                  <c:v>-13.35315403015905</c:v>
                </c:pt>
                <c:pt idx="303">
                  <c:v>-13.637676860147941</c:v>
                </c:pt>
                <c:pt idx="304">
                  <c:v>-13.95448563500957</c:v>
                </c:pt>
                <c:pt idx="305">
                  <c:v>-14.296156636635862</c:v>
                </c:pt>
                <c:pt idx="306">
                  <c:v>-14.655983262090537</c:v>
                </c:pt>
                <c:pt idx="307">
                  <c:v>-15.028167315627869</c:v>
                </c:pt>
                <c:pt idx="308">
                  <c:v>-15.407837371978367</c:v>
                </c:pt>
                <c:pt idx="309">
                  <c:v>-15.791023692356381</c:v>
                </c:pt>
                <c:pt idx="310">
                  <c:v>-16.174574422939525</c:v>
                </c:pt>
                <c:pt idx="311">
                  <c:v>-16.556041474740777</c:v>
                </c:pt>
                <c:pt idx="312">
                  <c:v>-16.933576712998072</c:v>
                </c:pt>
                <c:pt idx="313">
                  <c:v>-17.305782425330818</c:v>
                </c:pt>
                <c:pt idx="314">
                  <c:v>-17.671670941602745</c:v>
                </c:pt>
                <c:pt idx="315">
                  <c:v>-18.030558991887244</c:v>
                </c:pt>
                <c:pt idx="316">
                  <c:v>-18.381989203804721</c:v>
                </c:pt>
                <c:pt idx="317">
                  <c:v>-18.725693799392399</c:v>
                </c:pt>
                <c:pt idx="318">
                  <c:v>-19.061547700769484</c:v>
                </c:pt>
                <c:pt idx="319">
                  <c:v>-19.389527546070319</c:v>
                </c:pt>
                <c:pt idx="320">
                  <c:v>-19.709706829559291</c:v>
                </c:pt>
                <c:pt idx="321">
                  <c:v>-20.0221860147754</c:v>
                </c:pt>
                <c:pt idx="322">
                  <c:v>-20.327131518885992</c:v>
                </c:pt>
                <c:pt idx="323">
                  <c:v>-20.624748369704612</c:v>
                </c:pt>
                <c:pt idx="324">
                  <c:v>-20.915227019464545</c:v>
                </c:pt>
                <c:pt idx="325">
                  <c:v>-21.198789294110139</c:v>
                </c:pt>
                <c:pt idx="326">
                  <c:v>-21.475672811432286</c:v>
                </c:pt>
                <c:pt idx="327">
                  <c:v>-21.746112654166065</c:v>
                </c:pt>
                <c:pt idx="328">
                  <c:v>-22.010331241890167</c:v>
                </c:pt>
                <c:pt idx="329">
                  <c:v>-22.26854999599523</c:v>
                </c:pt>
                <c:pt idx="330">
                  <c:v>-22.521004287570584</c:v>
                </c:pt>
                <c:pt idx="331">
                  <c:v>-22.767902082946826</c:v>
                </c:pt>
                <c:pt idx="332">
                  <c:v>-23.00946201742115</c:v>
                </c:pt>
                <c:pt idx="333">
                  <c:v>-23.245870711069863</c:v>
                </c:pt>
                <c:pt idx="334">
                  <c:v>-23.477337263046355</c:v>
                </c:pt>
                <c:pt idx="335">
                  <c:v>-23.704051146613594</c:v>
                </c:pt>
                <c:pt idx="336">
                  <c:v>-23.926174578439102</c:v>
                </c:pt>
                <c:pt idx="337">
                  <c:v>-24.143890539544934</c:v>
                </c:pt>
                <c:pt idx="338">
                  <c:v>-24.357358433146462</c:v>
                </c:pt>
                <c:pt idx="339">
                  <c:v>-24.566736729782885</c:v>
                </c:pt>
                <c:pt idx="340">
                  <c:v>-24.772179492551953</c:v>
                </c:pt>
                <c:pt idx="341">
                  <c:v>-24.973832720532489</c:v>
                </c:pt>
                <c:pt idx="342">
                  <c:v>-25.171814768086278</c:v>
                </c:pt>
                <c:pt idx="343">
                  <c:v>-25.366258910314528</c:v>
                </c:pt>
                <c:pt idx="344">
                  <c:v>-25.557312776462169</c:v>
                </c:pt>
                <c:pt idx="345">
                  <c:v>-25.745070374401685</c:v>
                </c:pt>
                <c:pt idx="346">
                  <c:v>-25.929667263451776</c:v>
                </c:pt>
                <c:pt idx="347">
                  <c:v>-26.11117797737819</c:v>
                </c:pt>
                <c:pt idx="348">
                  <c:v>-26.289733236882348</c:v>
                </c:pt>
                <c:pt idx="349">
                  <c:v>-26.465432964124989</c:v>
                </c:pt>
                <c:pt idx="350">
                  <c:v>-26.638360187523062</c:v>
                </c:pt>
                <c:pt idx="351">
                  <c:v>-26.808597056870269</c:v>
                </c:pt>
                <c:pt idx="352">
                  <c:v>-26.976243004840658</c:v>
                </c:pt>
                <c:pt idx="353">
                  <c:v>-27.141375796690049</c:v>
                </c:pt>
                <c:pt idx="354">
                  <c:v>-27.304068483234786</c:v>
                </c:pt>
                <c:pt idx="355">
                  <c:v>-27.464408535995602</c:v>
                </c:pt>
                <c:pt idx="356">
                  <c:v>-27.622477418382431</c:v>
                </c:pt>
                <c:pt idx="357">
                  <c:v>-27.778306599822706</c:v>
                </c:pt>
                <c:pt idx="358">
                  <c:v>-27.931980508300963</c:v>
                </c:pt>
                <c:pt idx="359">
                  <c:v>-28.083574602394403</c:v>
                </c:pt>
                <c:pt idx="360">
                  <c:v>-28.233153820394563</c:v>
                </c:pt>
                <c:pt idx="361">
                  <c:v>-28.380748197916819</c:v>
                </c:pt>
                <c:pt idx="362">
                  <c:v>-28.526442043482874</c:v>
                </c:pt>
                <c:pt idx="363">
                  <c:v>-28.670260233230714</c:v>
                </c:pt>
                <c:pt idx="364">
                  <c:v>-28.812282451612155</c:v>
                </c:pt>
                <c:pt idx="365">
                  <c:v>-28.952549935027442</c:v>
                </c:pt>
                <c:pt idx="366">
                  <c:v>-29.091111285118107</c:v>
                </c:pt>
                <c:pt idx="367">
                  <c:v>-29.227997551464608</c:v>
                </c:pt>
                <c:pt idx="368">
                  <c:v>-29.363271517342714</c:v>
                </c:pt>
                <c:pt idx="369">
                  <c:v>-29.496978021070525</c:v>
                </c:pt>
                <c:pt idx="370">
                  <c:v>-29.629142162434164</c:v>
                </c:pt>
                <c:pt idx="371">
                  <c:v>-29.759794199072122</c:v>
                </c:pt>
                <c:pt idx="372">
                  <c:v>-29.888996817691936</c:v>
                </c:pt>
                <c:pt idx="373">
                  <c:v>-30.016792250738135</c:v>
                </c:pt>
                <c:pt idx="374">
                  <c:v>-30.143172493969914</c:v>
                </c:pt>
                <c:pt idx="375">
                  <c:v>-30.268245368393107</c:v>
                </c:pt>
                <c:pt idx="376">
                  <c:v>-30.39195540318666</c:v>
                </c:pt>
                <c:pt idx="377">
                  <c:v>-30.514392332796092</c:v>
                </c:pt>
                <c:pt idx="378">
                  <c:v>-30.635594533876965</c:v>
                </c:pt>
                <c:pt idx="379">
                  <c:v>-30.75554505631322</c:v>
                </c:pt>
                <c:pt idx="380">
                  <c:v>-30.874319485411608</c:v>
                </c:pt>
                <c:pt idx="381">
                  <c:v>-30.991907486838638</c:v>
                </c:pt>
                <c:pt idx="382">
                  <c:v>-31.108362718682173</c:v>
                </c:pt>
                <c:pt idx="383">
                  <c:v>-31.223680581324139</c:v>
                </c:pt>
                <c:pt idx="384">
                  <c:v>-31.33792229440806</c:v>
                </c:pt>
                <c:pt idx="385">
                  <c:v>-31.451121779602481</c:v>
                </c:pt>
                <c:pt idx="386">
                  <c:v>-31.563250762835793</c:v>
                </c:pt>
                <c:pt idx="387">
                  <c:v>-31.674347845042774</c:v>
                </c:pt>
                <c:pt idx="388">
                  <c:v>-31.784489064131549</c:v>
                </c:pt>
                <c:pt idx="389">
                  <c:v>-31.893619310863997</c:v>
                </c:pt>
                <c:pt idx="390">
                  <c:v>-32.001820546164041</c:v>
                </c:pt>
                <c:pt idx="391">
                  <c:v>-32.10904029087687</c:v>
                </c:pt>
                <c:pt idx="392">
                  <c:v>-32.215402112481073</c:v>
                </c:pt>
                <c:pt idx="393">
                  <c:v>-32.320821786417767</c:v>
                </c:pt>
                <c:pt idx="394">
                  <c:v>-32.425393823819761</c:v>
                </c:pt>
                <c:pt idx="395">
                  <c:v>-32.529071619739106</c:v>
                </c:pt>
                <c:pt idx="396">
                  <c:v>-32.631919101787311</c:v>
                </c:pt>
                <c:pt idx="397">
                  <c:v>-32.733966825885325</c:v>
                </c:pt>
                <c:pt idx="398">
                  <c:v>-32.835171767356101</c:v>
                </c:pt>
                <c:pt idx="399">
                  <c:v>-32.935605501444954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6761792"/>
        <c:axId val="246761400"/>
      </c:scatterChart>
      <c:valAx>
        <c:axId val="246761792"/>
        <c:scaling>
          <c:orientation val="minMax"/>
          <c:max val="5.85"/>
          <c:min val="5.7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Frequency (MHz)</a:t>
                </a:r>
              </a:p>
            </c:rich>
          </c:tx>
          <c:layout>
            <c:manualLayout>
              <c:xMode val="edge"/>
              <c:yMode val="edge"/>
              <c:x val="0.37794300121933577"/>
              <c:y val="0.93230854476523772"/>
            </c:manualLayout>
          </c:layout>
          <c:overlay val="0"/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46761400"/>
        <c:crossesAt val="-50"/>
        <c:crossBetween val="midCat"/>
        <c:majorUnit val="0.05"/>
      </c:valAx>
      <c:valAx>
        <c:axId val="246761400"/>
        <c:scaling>
          <c:orientation val="minMax"/>
          <c:max val="0"/>
          <c:min val="-5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/>
                  <a:t>Gain (dB)</a:t>
                </a:r>
              </a:p>
            </c:rich>
          </c:tx>
          <c:layout>
            <c:manualLayout>
              <c:xMode val="edge"/>
              <c:yMode val="edge"/>
              <c:x val="1.6134926560057414E-2"/>
              <c:y val="0.34508719743365412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1600" b="1" baseline="0"/>
            </a:pPr>
            <a:endParaRPr lang="en-US"/>
          </a:p>
        </c:txPr>
        <c:crossAx val="246761792"/>
        <c:crosses val="autoZero"/>
        <c:crossBetween val="midCat"/>
        <c:majorUnit val="10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spPr>
              <a:ln w="25400"/>
            </c:spPr>
            <c:trendlineType val="linear"/>
            <c:dispRSqr val="0"/>
            <c:dispEq val="1"/>
            <c:trendlineLbl>
              <c:layout>
                <c:manualLayout>
                  <c:x val="-3.2832204987252131E-2"/>
                  <c:y val="-3.338582677165354E-2"/>
                </c:manualLayout>
              </c:layout>
              <c:numFmt formatCode="General" sourceLinked="0"/>
            </c:trendlineLbl>
          </c:trendline>
          <c:xVal>
            <c:numRef>
              <c:f>'Sheet1 (dB)'!$AV$203:$AV$207</c:f>
              <c:numCache>
                <c:formatCode>General</c:formatCode>
                <c:ptCount val="5"/>
              </c:numCache>
            </c:numRef>
          </c:xVal>
          <c:yVal>
            <c:numRef>
              <c:f>'Sheet1 (dB)'!$AW$203:$AW$207</c:f>
              <c:numCache>
                <c:formatCode>General</c:formatCode>
                <c:ptCount val="5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6761008"/>
        <c:axId val="246762968"/>
      </c:scatterChart>
      <c:valAx>
        <c:axId val="246761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46762968"/>
        <c:crosses val="autoZero"/>
        <c:crossBetween val="midCat"/>
      </c:valAx>
      <c:valAx>
        <c:axId val="246762968"/>
        <c:scaling>
          <c:orientation val="minMax"/>
          <c:max val="1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467610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116618099902868"/>
          <c:y val="3.1840769903762028E-2"/>
          <c:w val="0.75482276786946412"/>
          <c:h val="0.81558063575386408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'Sheet1 (dB)'!$O$1</c:f>
              <c:strCache>
                <c:ptCount val="1"/>
                <c:pt idx="0">
                  <c:v>0.0%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8"/>
            <c:spPr>
              <a:noFill/>
              <a:ln>
                <a:solidFill>
                  <a:srgbClr val="7030A0">
                    <a:alpha val="30000"/>
                  </a:srgbClr>
                </a:solidFill>
              </a:ln>
            </c:spPr>
          </c:marker>
          <c:xVal>
            <c:numRef>
              <c:f>'Sheet1 (dB)'!$N$2:$N$401</c:f>
              <c:numCache>
                <c:formatCode>0.00</c:formatCode>
                <c:ptCount val="400"/>
                <c:pt idx="0">
                  <c:v>5.75</c:v>
                </c:pt>
                <c:pt idx="1">
                  <c:v>5.7505025125599998</c:v>
                </c:pt>
                <c:pt idx="2">
                  <c:v>5.7510050251299996</c:v>
                </c:pt>
                <c:pt idx="3">
                  <c:v>5.7515075376899993</c:v>
                </c:pt>
                <c:pt idx="4">
                  <c:v>5.75201005025</c:v>
                </c:pt>
                <c:pt idx="5">
                  <c:v>5.7525125628099998</c:v>
                </c:pt>
                <c:pt idx="6">
                  <c:v>5.7530150753800005</c:v>
                </c:pt>
                <c:pt idx="7">
                  <c:v>5.7535175879400002</c:v>
                </c:pt>
                <c:pt idx="8">
                  <c:v>5.7540201005</c:v>
                </c:pt>
                <c:pt idx="9">
                  <c:v>5.7545226130699998</c:v>
                </c:pt>
                <c:pt idx="10">
                  <c:v>5.7550251256299996</c:v>
                </c:pt>
                <c:pt idx="11">
                  <c:v>5.7555276381900002</c:v>
                </c:pt>
                <c:pt idx="12">
                  <c:v>5.75603015075</c:v>
                </c:pt>
                <c:pt idx="13">
                  <c:v>5.7565326633200007</c:v>
                </c:pt>
                <c:pt idx="14">
                  <c:v>5.7570351758799996</c:v>
                </c:pt>
                <c:pt idx="15">
                  <c:v>5.7575376884399994</c:v>
                </c:pt>
                <c:pt idx="16">
                  <c:v>5.75804020101</c:v>
                </c:pt>
                <c:pt idx="17">
                  <c:v>5.7585427135699998</c:v>
                </c:pt>
                <c:pt idx="18">
                  <c:v>5.7590452261300005</c:v>
                </c:pt>
                <c:pt idx="19">
                  <c:v>5.7595477386900003</c:v>
                </c:pt>
                <c:pt idx="20">
                  <c:v>5.76005025126</c:v>
                </c:pt>
                <c:pt idx="21">
                  <c:v>5.7605527638199998</c:v>
                </c:pt>
                <c:pt idx="22">
                  <c:v>5.7610552763799996</c:v>
                </c:pt>
                <c:pt idx="23">
                  <c:v>5.7615577889400003</c:v>
                </c:pt>
                <c:pt idx="24">
                  <c:v>5.76206030151</c:v>
                </c:pt>
                <c:pt idx="25">
                  <c:v>5.7625628140700007</c:v>
                </c:pt>
                <c:pt idx="26">
                  <c:v>5.7630653266299996</c:v>
                </c:pt>
                <c:pt idx="27">
                  <c:v>5.7635678392000003</c:v>
                </c:pt>
                <c:pt idx="28">
                  <c:v>5.76407035176</c:v>
                </c:pt>
                <c:pt idx="29">
                  <c:v>5.7645728643199998</c:v>
                </c:pt>
                <c:pt idx="30">
                  <c:v>5.7650753768800005</c:v>
                </c:pt>
                <c:pt idx="31">
                  <c:v>5.7655778894499994</c:v>
                </c:pt>
                <c:pt idx="32">
                  <c:v>5.76608040201</c:v>
                </c:pt>
                <c:pt idx="33">
                  <c:v>5.7665829145699998</c:v>
                </c:pt>
                <c:pt idx="34">
                  <c:v>5.7670854271400005</c:v>
                </c:pt>
                <c:pt idx="35">
                  <c:v>5.7675879397000003</c:v>
                </c:pt>
                <c:pt idx="36">
                  <c:v>5.7680904522600001</c:v>
                </c:pt>
                <c:pt idx="37">
                  <c:v>5.7685929648200007</c:v>
                </c:pt>
                <c:pt idx="38">
                  <c:v>5.7690954773899996</c:v>
                </c:pt>
                <c:pt idx="39">
                  <c:v>5.7695979899500003</c:v>
                </c:pt>
                <c:pt idx="40">
                  <c:v>5.7701005025100001</c:v>
                </c:pt>
                <c:pt idx="41">
                  <c:v>5.7706030150799998</c:v>
                </c:pt>
                <c:pt idx="42">
                  <c:v>5.7711055276399996</c:v>
                </c:pt>
                <c:pt idx="43">
                  <c:v>5.7716080401999994</c:v>
                </c:pt>
                <c:pt idx="44">
                  <c:v>5.7721105527600001</c:v>
                </c:pt>
                <c:pt idx="45">
                  <c:v>5.7726130653299998</c:v>
                </c:pt>
                <c:pt idx="46">
                  <c:v>5.7731155778900005</c:v>
                </c:pt>
                <c:pt idx="47">
                  <c:v>5.7736180904500003</c:v>
                </c:pt>
                <c:pt idx="48">
                  <c:v>5.7741206030200001</c:v>
                </c:pt>
                <c:pt idx="49">
                  <c:v>5.7746231155799999</c:v>
                </c:pt>
                <c:pt idx="50">
                  <c:v>5.7751256281399996</c:v>
                </c:pt>
                <c:pt idx="51">
                  <c:v>5.7756281407000003</c:v>
                </c:pt>
                <c:pt idx="52">
                  <c:v>5.7761306532700001</c:v>
                </c:pt>
                <c:pt idx="53">
                  <c:v>5.7766331658299999</c:v>
                </c:pt>
                <c:pt idx="54">
                  <c:v>5.7771356783899996</c:v>
                </c:pt>
                <c:pt idx="55">
                  <c:v>5.7776381909499994</c:v>
                </c:pt>
                <c:pt idx="56">
                  <c:v>5.7781407035200001</c:v>
                </c:pt>
                <c:pt idx="57">
                  <c:v>5.7786432160799999</c:v>
                </c:pt>
                <c:pt idx="58">
                  <c:v>5.7791457286400005</c:v>
                </c:pt>
                <c:pt idx="59">
                  <c:v>5.7796482412099994</c:v>
                </c:pt>
                <c:pt idx="60">
                  <c:v>5.7801507537700001</c:v>
                </c:pt>
                <c:pt idx="61">
                  <c:v>5.7806532663299999</c:v>
                </c:pt>
                <c:pt idx="62">
                  <c:v>5.7811557788899997</c:v>
                </c:pt>
                <c:pt idx="63">
                  <c:v>5.7816582914600003</c:v>
                </c:pt>
                <c:pt idx="64">
                  <c:v>5.7821608040200001</c:v>
                </c:pt>
                <c:pt idx="65">
                  <c:v>5.7826633165800008</c:v>
                </c:pt>
                <c:pt idx="66">
                  <c:v>5.7831658291499997</c:v>
                </c:pt>
                <c:pt idx="67">
                  <c:v>5.7836683417100003</c:v>
                </c:pt>
                <c:pt idx="68">
                  <c:v>5.7841708542700001</c:v>
                </c:pt>
                <c:pt idx="69">
                  <c:v>5.7846733668299999</c:v>
                </c:pt>
                <c:pt idx="70">
                  <c:v>5.7851758793999997</c:v>
                </c:pt>
                <c:pt idx="71">
                  <c:v>5.7856783919599994</c:v>
                </c:pt>
                <c:pt idx="72">
                  <c:v>5.7861809045200001</c:v>
                </c:pt>
                <c:pt idx="73">
                  <c:v>5.7866834170899999</c:v>
                </c:pt>
                <c:pt idx="74">
                  <c:v>5.7871859296500006</c:v>
                </c:pt>
                <c:pt idx="75">
                  <c:v>5.7876884422100003</c:v>
                </c:pt>
                <c:pt idx="76">
                  <c:v>5.7881909547700001</c:v>
                </c:pt>
                <c:pt idx="77">
                  <c:v>5.7886934673399999</c:v>
                </c:pt>
                <c:pt idx="78">
                  <c:v>5.7891959798999997</c:v>
                </c:pt>
                <c:pt idx="79">
                  <c:v>5.7896984924600003</c:v>
                </c:pt>
                <c:pt idx="80">
                  <c:v>5.7902010050299992</c:v>
                </c:pt>
                <c:pt idx="81">
                  <c:v>5.7907035175899999</c:v>
                </c:pt>
                <c:pt idx="82">
                  <c:v>5.7912060301499997</c:v>
                </c:pt>
                <c:pt idx="83">
                  <c:v>5.7917085427099995</c:v>
                </c:pt>
                <c:pt idx="84">
                  <c:v>5.7922110552800001</c:v>
                </c:pt>
                <c:pt idx="85">
                  <c:v>5.7927135678399999</c:v>
                </c:pt>
                <c:pt idx="86">
                  <c:v>5.7932160804000006</c:v>
                </c:pt>
                <c:pt idx="87">
                  <c:v>5.7937185929600004</c:v>
                </c:pt>
                <c:pt idx="88">
                  <c:v>5.7942211055300001</c:v>
                </c:pt>
                <c:pt idx="89">
                  <c:v>5.7947236180899999</c:v>
                </c:pt>
                <c:pt idx="90">
                  <c:v>5.7952261306499997</c:v>
                </c:pt>
                <c:pt idx="91">
                  <c:v>5.7957286432200004</c:v>
                </c:pt>
                <c:pt idx="92">
                  <c:v>5.7962311557799993</c:v>
                </c:pt>
                <c:pt idx="93">
                  <c:v>5.7967336683399999</c:v>
                </c:pt>
                <c:pt idx="94">
                  <c:v>5.7972361808999997</c:v>
                </c:pt>
                <c:pt idx="95">
                  <c:v>5.7977386934700004</c:v>
                </c:pt>
                <c:pt idx="96">
                  <c:v>5.7982412060300001</c:v>
                </c:pt>
                <c:pt idx="97">
                  <c:v>5.7987437185899999</c:v>
                </c:pt>
                <c:pt idx="98">
                  <c:v>5.7992462311599997</c:v>
                </c:pt>
                <c:pt idx="99">
                  <c:v>5.7997487437199995</c:v>
                </c:pt>
                <c:pt idx="100">
                  <c:v>5.8002512562800002</c:v>
                </c:pt>
                <c:pt idx="101">
                  <c:v>5.8007537688399999</c:v>
                </c:pt>
                <c:pt idx="102">
                  <c:v>5.8012562814100006</c:v>
                </c:pt>
                <c:pt idx="103">
                  <c:v>5.8017587939700004</c:v>
                </c:pt>
                <c:pt idx="104">
                  <c:v>5.8022613065299993</c:v>
                </c:pt>
                <c:pt idx="105">
                  <c:v>5.8027638190999999</c:v>
                </c:pt>
                <c:pt idx="106">
                  <c:v>5.8032663316599997</c:v>
                </c:pt>
                <c:pt idx="107">
                  <c:v>5.8037688442200004</c:v>
                </c:pt>
                <c:pt idx="108">
                  <c:v>5.8042713567800002</c:v>
                </c:pt>
                <c:pt idx="109">
                  <c:v>5.8047738693499999</c:v>
                </c:pt>
                <c:pt idx="110">
                  <c:v>5.8052763819099997</c:v>
                </c:pt>
                <c:pt idx="111">
                  <c:v>5.8057788944699995</c:v>
                </c:pt>
                <c:pt idx="112">
                  <c:v>5.8062814070400002</c:v>
                </c:pt>
                <c:pt idx="113">
                  <c:v>5.8067839196</c:v>
                </c:pt>
                <c:pt idx="114">
                  <c:v>5.8072864321600006</c:v>
                </c:pt>
                <c:pt idx="115">
                  <c:v>5.8077889447200004</c:v>
                </c:pt>
                <c:pt idx="116">
                  <c:v>5.8082914572900002</c:v>
                </c:pt>
                <c:pt idx="117">
                  <c:v>5.80879396985</c:v>
                </c:pt>
                <c:pt idx="118">
                  <c:v>5.8092964824099997</c:v>
                </c:pt>
                <c:pt idx="119">
                  <c:v>5.8097989949700004</c:v>
                </c:pt>
                <c:pt idx="120">
                  <c:v>5.8103015075399993</c:v>
                </c:pt>
                <c:pt idx="121">
                  <c:v>5.8108040201</c:v>
                </c:pt>
                <c:pt idx="122">
                  <c:v>5.8113065326599997</c:v>
                </c:pt>
                <c:pt idx="123">
                  <c:v>5.8118090452300004</c:v>
                </c:pt>
                <c:pt idx="124">
                  <c:v>5.8123115577900002</c:v>
                </c:pt>
                <c:pt idx="125">
                  <c:v>5.81281407035</c:v>
                </c:pt>
                <c:pt idx="126">
                  <c:v>5.8133165829100006</c:v>
                </c:pt>
                <c:pt idx="127">
                  <c:v>5.8138190954799995</c:v>
                </c:pt>
                <c:pt idx="128">
                  <c:v>5.8143216080400002</c:v>
                </c:pt>
                <c:pt idx="129">
                  <c:v>5.8148241206</c:v>
                </c:pt>
                <c:pt idx="130">
                  <c:v>5.8153266331700006</c:v>
                </c:pt>
                <c:pt idx="131">
                  <c:v>5.8158291457300004</c:v>
                </c:pt>
                <c:pt idx="132">
                  <c:v>5.8163316582899993</c:v>
                </c:pt>
                <c:pt idx="133">
                  <c:v>5.81683417085</c:v>
                </c:pt>
                <c:pt idx="134">
                  <c:v>5.8173366834199998</c:v>
                </c:pt>
                <c:pt idx="135">
                  <c:v>5.8178391959800004</c:v>
                </c:pt>
                <c:pt idx="136">
                  <c:v>5.8183417085400002</c:v>
                </c:pt>
                <c:pt idx="137">
                  <c:v>5.81884422111</c:v>
                </c:pt>
                <c:pt idx="138">
                  <c:v>5.8193467336699998</c:v>
                </c:pt>
                <c:pt idx="139">
                  <c:v>5.8198492462299996</c:v>
                </c:pt>
                <c:pt idx="140">
                  <c:v>5.8203517587900002</c:v>
                </c:pt>
                <c:pt idx="141">
                  <c:v>5.82085427136</c:v>
                </c:pt>
                <c:pt idx="142">
                  <c:v>5.8213567839200007</c:v>
                </c:pt>
                <c:pt idx="143">
                  <c:v>5.8218592964800004</c:v>
                </c:pt>
                <c:pt idx="144">
                  <c:v>5.8223618090500002</c:v>
                </c:pt>
                <c:pt idx="145">
                  <c:v>5.82286432161</c:v>
                </c:pt>
                <c:pt idx="146">
                  <c:v>5.8233668341699998</c:v>
                </c:pt>
                <c:pt idx="147">
                  <c:v>5.8238693467300005</c:v>
                </c:pt>
                <c:pt idx="148">
                  <c:v>5.8243718592999993</c:v>
                </c:pt>
                <c:pt idx="149">
                  <c:v>5.82487437186</c:v>
                </c:pt>
                <c:pt idx="150">
                  <c:v>5.8253768844199998</c:v>
                </c:pt>
                <c:pt idx="151">
                  <c:v>5.8258793969799996</c:v>
                </c:pt>
                <c:pt idx="152">
                  <c:v>5.8263819095500002</c:v>
                </c:pt>
                <c:pt idx="153">
                  <c:v>5.82688442211</c:v>
                </c:pt>
                <c:pt idx="154">
                  <c:v>5.8273869346700007</c:v>
                </c:pt>
                <c:pt idx="155">
                  <c:v>5.8278894472399996</c:v>
                </c:pt>
                <c:pt idx="156">
                  <c:v>5.8283919598000002</c:v>
                </c:pt>
                <c:pt idx="157">
                  <c:v>5.82889447236</c:v>
                </c:pt>
                <c:pt idx="158">
                  <c:v>5.8293969849199998</c:v>
                </c:pt>
                <c:pt idx="159">
                  <c:v>5.8298994974899996</c:v>
                </c:pt>
                <c:pt idx="160">
                  <c:v>5.8304020100499994</c:v>
                </c:pt>
                <c:pt idx="161">
                  <c:v>5.83090452261</c:v>
                </c:pt>
                <c:pt idx="162">
                  <c:v>5.8314070351799998</c:v>
                </c:pt>
                <c:pt idx="163">
                  <c:v>5.8319095477400005</c:v>
                </c:pt>
                <c:pt idx="164">
                  <c:v>5.8324120603000003</c:v>
                </c:pt>
                <c:pt idx="165">
                  <c:v>5.83291457286</c:v>
                </c:pt>
                <c:pt idx="166">
                  <c:v>5.8334170854299998</c:v>
                </c:pt>
                <c:pt idx="167">
                  <c:v>5.8339195979899996</c:v>
                </c:pt>
                <c:pt idx="168">
                  <c:v>5.8344221105500003</c:v>
                </c:pt>
                <c:pt idx="169">
                  <c:v>5.83492462312</c:v>
                </c:pt>
                <c:pt idx="170">
                  <c:v>5.8354271356800007</c:v>
                </c:pt>
                <c:pt idx="171">
                  <c:v>5.8359296482399996</c:v>
                </c:pt>
                <c:pt idx="172">
                  <c:v>5.8364321607999994</c:v>
                </c:pt>
                <c:pt idx="173">
                  <c:v>5.83693467337</c:v>
                </c:pt>
                <c:pt idx="174">
                  <c:v>5.8374371859299998</c:v>
                </c:pt>
                <c:pt idx="175">
                  <c:v>5.8379396984900005</c:v>
                </c:pt>
                <c:pt idx="176">
                  <c:v>5.8384422110599994</c:v>
                </c:pt>
                <c:pt idx="177">
                  <c:v>5.8389447236200001</c:v>
                </c:pt>
                <c:pt idx="178">
                  <c:v>5.8394472361799998</c:v>
                </c:pt>
                <c:pt idx="179">
                  <c:v>5.8399497487399996</c:v>
                </c:pt>
                <c:pt idx="180">
                  <c:v>5.8404522613100003</c:v>
                </c:pt>
                <c:pt idx="181">
                  <c:v>5.8409547738700001</c:v>
                </c:pt>
                <c:pt idx="182">
                  <c:v>5.8414572864300007</c:v>
                </c:pt>
                <c:pt idx="183">
                  <c:v>5.8419597989899996</c:v>
                </c:pt>
                <c:pt idx="184">
                  <c:v>5.8424623115600003</c:v>
                </c:pt>
                <c:pt idx="185">
                  <c:v>5.8429648241200001</c:v>
                </c:pt>
                <c:pt idx="186">
                  <c:v>5.8434673366799998</c:v>
                </c:pt>
                <c:pt idx="187">
                  <c:v>5.8439698492499996</c:v>
                </c:pt>
                <c:pt idx="188">
                  <c:v>5.8444723618099994</c:v>
                </c:pt>
                <c:pt idx="189">
                  <c:v>5.8449748743700001</c:v>
                </c:pt>
                <c:pt idx="190">
                  <c:v>5.8454773869299999</c:v>
                </c:pt>
                <c:pt idx="191">
                  <c:v>5.8459798995000005</c:v>
                </c:pt>
                <c:pt idx="192">
                  <c:v>5.8464824120600003</c:v>
                </c:pt>
                <c:pt idx="193">
                  <c:v>5.8469849246200001</c:v>
                </c:pt>
                <c:pt idx="194">
                  <c:v>5.8474874371899999</c:v>
                </c:pt>
                <c:pt idx="195">
                  <c:v>5.8479899497499996</c:v>
                </c:pt>
                <c:pt idx="196">
                  <c:v>5.8484924623100003</c:v>
                </c:pt>
                <c:pt idx="197">
                  <c:v>5.8489949748700001</c:v>
                </c:pt>
                <c:pt idx="198">
                  <c:v>5.8494974874399999</c:v>
                </c:pt>
                <c:pt idx="199">
                  <c:v>5.85</c:v>
                </c:pt>
                <c:pt idx="200" formatCode="General">
                  <c:v>5.75</c:v>
                </c:pt>
                <c:pt idx="201" formatCode="General">
                  <c:v>5.7505030000000001</c:v>
                </c:pt>
                <c:pt idx="202" formatCode="General">
                  <c:v>5.7510050000000001</c:v>
                </c:pt>
                <c:pt idx="203" formatCode="General">
                  <c:v>5.7515080000000003</c:v>
                </c:pt>
                <c:pt idx="204" formatCode="General">
                  <c:v>5.7520100000000003</c:v>
                </c:pt>
                <c:pt idx="205" formatCode="General">
                  <c:v>5.7525130000000004</c:v>
                </c:pt>
                <c:pt idx="206" formatCode="General">
                  <c:v>5.7530150000000004</c:v>
                </c:pt>
                <c:pt idx="207" formatCode="General">
                  <c:v>5.7535179999999997</c:v>
                </c:pt>
                <c:pt idx="208" formatCode="General">
                  <c:v>5.7540199999999997</c:v>
                </c:pt>
                <c:pt idx="209" formatCode="General">
                  <c:v>5.7545229999999998</c:v>
                </c:pt>
                <c:pt idx="210" formatCode="General">
                  <c:v>5.7550249999999998</c:v>
                </c:pt>
                <c:pt idx="211" formatCode="General">
                  <c:v>5.755528</c:v>
                </c:pt>
                <c:pt idx="212" formatCode="General">
                  <c:v>5.75603</c:v>
                </c:pt>
                <c:pt idx="213" formatCode="General">
                  <c:v>5.7565330000000001</c:v>
                </c:pt>
                <c:pt idx="214" formatCode="General">
                  <c:v>5.7570350000000001</c:v>
                </c:pt>
                <c:pt idx="215" formatCode="General">
                  <c:v>5.7575380000000003</c:v>
                </c:pt>
                <c:pt idx="216" formatCode="General">
                  <c:v>5.7580400000000003</c:v>
                </c:pt>
                <c:pt idx="217" formatCode="General">
                  <c:v>5.7585430000000004</c:v>
                </c:pt>
                <c:pt idx="218" formatCode="General">
                  <c:v>5.7590450000000004</c:v>
                </c:pt>
                <c:pt idx="219" formatCode="General">
                  <c:v>5.7595479999999997</c:v>
                </c:pt>
                <c:pt idx="220" formatCode="General">
                  <c:v>5.7600499999999997</c:v>
                </c:pt>
                <c:pt idx="221" formatCode="General">
                  <c:v>5.7605529999999998</c:v>
                </c:pt>
                <c:pt idx="222" formatCode="General">
                  <c:v>5.7610549999999998</c:v>
                </c:pt>
                <c:pt idx="223" formatCode="General">
                  <c:v>5.761558</c:v>
                </c:pt>
                <c:pt idx="224" formatCode="General">
                  <c:v>5.76206</c:v>
                </c:pt>
                <c:pt idx="225" formatCode="General">
                  <c:v>5.7625630000000001</c:v>
                </c:pt>
                <c:pt idx="226" formatCode="General">
                  <c:v>5.7630650000000001</c:v>
                </c:pt>
                <c:pt idx="227" formatCode="General">
                  <c:v>5.7635680000000002</c:v>
                </c:pt>
                <c:pt idx="228" formatCode="General">
                  <c:v>5.7640700000000002</c:v>
                </c:pt>
                <c:pt idx="229" formatCode="General">
                  <c:v>5.7645730000000004</c:v>
                </c:pt>
                <c:pt idx="230" formatCode="General">
                  <c:v>5.7650750000000004</c:v>
                </c:pt>
                <c:pt idx="231" formatCode="General">
                  <c:v>5.7655779999999996</c:v>
                </c:pt>
                <c:pt idx="232" formatCode="General">
                  <c:v>5.7660799999999997</c:v>
                </c:pt>
                <c:pt idx="233" formatCode="General">
                  <c:v>5.7665829999999998</c:v>
                </c:pt>
                <c:pt idx="234" formatCode="General">
                  <c:v>5.7670849999999998</c:v>
                </c:pt>
                <c:pt idx="235" formatCode="General">
                  <c:v>5.7675879999999999</c:v>
                </c:pt>
                <c:pt idx="236" formatCode="General">
                  <c:v>5.7680899999999999</c:v>
                </c:pt>
                <c:pt idx="237" formatCode="General">
                  <c:v>5.7685930000000001</c:v>
                </c:pt>
                <c:pt idx="238" formatCode="General">
                  <c:v>5.7690950000000001</c:v>
                </c:pt>
                <c:pt idx="239" formatCode="General">
                  <c:v>5.7695980000000002</c:v>
                </c:pt>
                <c:pt idx="240" formatCode="General">
                  <c:v>5.7701000000000002</c:v>
                </c:pt>
                <c:pt idx="241" formatCode="General">
                  <c:v>5.7706030000000004</c:v>
                </c:pt>
                <c:pt idx="242" formatCode="General">
                  <c:v>5.7711059999999996</c:v>
                </c:pt>
                <c:pt idx="243" formatCode="General">
                  <c:v>5.7716079999999996</c:v>
                </c:pt>
                <c:pt idx="244" formatCode="General">
                  <c:v>5.7721109999999998</c:v>
                </c:pt>
                <c:pt idx="245" formatCode="General">
                  <c:v>5.7726129999999998</c:v>
                </c:pt>
                <c:pt idx="246" formatCode="General">
                  <c:v>5.7731159999999999</c:v>
                </c:pt>
                <c:pt idx="247" formatCode="General">
                  <c:v>5.7736179999999999</c:v>
                </c:pt>
                <c:pt idx="248" formatCode="General">
                  <c:v>5.7741210000000001</c:v>
                </c:pt>
                <c:pt idx="249" formatCode="General">
                  <c:v>5.7746230000000001</c:v>
                </c:pt>
                <c:pt idx="250" formatCode="General">
                  <c:v>5.7751260000000002</c:v>
                </c:pt>
                <c:pt idx="251" formatCode="General">
                  <c:v>5.7756280000000002</c:v>
                </c:pt>
                <c:pt idx="252" formatCode="General">
                  <c:v>5.7761310000000003</c:v>
                </c:pt>
                <c:pt idx="253" formatCode="General">
                  <c:v>5.7766330000000004</c:v>
                </c:pt>
                <c:pt idx="254" formatCode="General">
                  <c:v>5.7771359999999996</c:v>
                </c:pt>
                <c:pt idx="255" formatCode="General">
                  <c:v>5.7776379999999996</c:v>
                </c:pt>
                <c:pt idx="256" formatCode="General">
                  <c:v>5.7781409999999997</c:v>
                </c:pt>
                <c:pt idx="257" formatCode="General">
                  <c:v>5.7786429999999998</c:v>
                </c:pt>
                <c:pt idx="258" formatCode="General">
                  <c:v>5.7791459999999999</c:v>
                </c:pt>
                <c:pt idx="259" formatCode="General">
                  <c:v>5.7796479999999999</c:v>
                </c:pt>
                <c:pt idx="260" formatCode="General">
                  <c:v>5.780151</c:v>
                </c:pt>
                <c:pt idx="261" formatCode="General">
                  <c:v>5.780653</c:v>
                </c:pt>
                <c:pt idx="262" formatCode="General">
                  <c:v>5.7811560000000002</c:v>
                </c:pt>
                <c:pt idx="263" formatCode="General">
                  <c:v>5.7816580000000002</c:v>
                </c:pt>
                <c:pt idx="264" formatCode="General">
                  <c:v>5.7821610000000003</c:v>
                </c:pt>
                <c:pt idx="265" formatCode="General">
                  <c:v>5.7826630000000003</c:v>
                </c:pt>
                <c:pt idx="266" formatCode="General">
                  <c:v>5.7831659999999996</c:v>
                </c:pt>
                <c:pt idx="267" formatCode="General">
                  <c:v>5.7836679999999996</c:v>
                </c:pt>
                <c:pt idx="268" formatCode="General">
                  <c:v>5.7841709999999997</c:v>
                </c:pt>
                <c:pt idx="269" formatCode="General">
                  <c:v>5.7846729999999997</c:v>
                </c:pt>
                <c:pt idx="270" formatCode="General">
                  <c:v>5.7851759999999999</c:v>
                </c:pt>
                <c:pt idx="271" formatCode="General">
                  <c:v>5.7856779999999999</c:v>
                </c:pt>
                <c:pt idx="272" formatCode="General">
                  <c:v>5.786181</c:v>
                </c:pt>
                <c:pt idx="273" formatCode="General">
                  <c:v>5.786683</c:v>
                </c:pt>
                <c:pt idx="274" formatCode="General">
                  <c:v>5.7871860000000002</c:v>
                </c:pt>
                <c:pt idx="275" formatCode="General">
                  <c:v>5.7876880000000002</c:v>
                </c:pt>
                <c:pt idx="276" formatCode="General">
                  <c:v>5.7881910000000003</c:v>
                </c:pt>
                <c:pt idx="277" formatCode="General">
                  <c:v>5.7886930000000003</c:v>
                </c:pt>
                <c:pt idx="278" formatCode="General">
                  <c:v>5.7891959999999996</c:v>
                </c:pt>
                <c:pt idx="279" formatCode="General">
                  <c:v>5.7896979999999996</c:v>
                </c:pt>
                <c:pt idx="280" formatCode="General">
                  <c:v>5.7902009999999997</c:v>
                </c:pt>
                <c:pt idx="281" formatCode="General">
                  <c:v>5.7907039999999999</c:v>
                </c:pt>
                <c:pt idx="282" formatCode="General">
                  <c:v>5.7912059999999999</c:v>
                </c:pt>
                <c:pt idx="283" formatCode="General">
                  <c:v>5.791709</c:v>
                </c:pt>
                <c:pt idx="284" formatCode="General">
                  <c:v>5.792211</c:v>
                </c:pt>
                <c:pt idx="285" formatCode="General">
                  <c:v>5.7927140000000001</c:v>
                </c:pt>
                <c:pt idx="286" formatCode="General">
                  <c:v>5.7932160000000001</c:v>
                </c:pt>
                <c:pt idx="287" formatCode="General">
                  <c:v>5.7937190000000003</c:v>
                </c:pt>
                <c:pt idx="288" formatCode="General">
                  <c:v>5.7942210000000003</c:v>
                </c:pt>
                <c:pt idx="289" formatCode="General">
                  <c:v>5.7947240000000004</c:v>
                </c:pt>
                <c:pt idx="290" formatCode="General">
                  <c:v>5.7952260000000004</c:v>
                </c:pt>
                <c:pt idx="291" formatCode="General">
                  <c:v>5.7957289999999997</c:v>
                </c:pt>
                <c:pt idx="292" formatCode="General">
                  <c:v>5.7962309999999997</c:v>
                </c:pt>
                <c:pt idx="293" formatCode="General">
                  <c:v>5.7967339999999998</c:v>
                </c:pt>
                <c:pt idx="294" formatCode="General">
                  <c:v>5.7972359999999998</c:v>
                </c:pt>
                <c:pt idx="295" formatCode="General">
                  <c:v>5.797739</c:v>
                </c:pt>
                <c:pt idx="296" formatCode="General">
                  <c:v>5.798241</c:v>
                </c:pt>
                <c:pt idx="297" formatCode="General">
                  <c:v>5.7987440000000001</c:v>
                </c:pt>
                <c:pt idx="298" formatCode="General">
                  <c:v>5.7992460000000001</c:v>
                </c:pt>
                <c:pt idx="299" formatCode="General">
                  <c:v>5.7997490000000003</c:v>
                </c:pt>
                <c:pt idx="300" formatCode="General">
                  <c:v>5.8002510000000003</c:v>
                </c:pt>
                <c:pt idx="301" formatCode="General">
                  <c:v>5.8007540000000004</c:v>
                </c:pt>
                <c:pt idx="302" formatCode="General">
                  <c:v>5.8012560000000004</c:v>
                </c:pt>
                <c:pt idx="303" formatCode="General">
                  <c:v>5.8017589999999997</c:v>
                </c:pt>
                <c:pt idx="304" formatCode="General">
                  <c:v>5.8022609999999997</c:v>
                </c:pt>
                <c:pt idx="305" formatCode="General">
                  <c:v>5.8027639999999998</c:v>
                </c:pt>
                <c:pt idx="306" formatCode="General">
                  <c:v>5.8032659999999998</c:v>
                </c:pt>
                <c:pt idx="307" formatCode="General">
                  <c:v>5.803769</c:v>
                </c:pt>
                <c:pt idx="308" formatCode="General">
                  <c:v>5.804271</c:v>
                </c:pt>
                <c:pt idx="309" formatCode="General">
                  <c:v>5.8047740000000001</c:v>
                </c:pt>
                <c:pt idx="310" formatCode="General">
                  <c:v>5.8052760000000001</c:v>
                </c:pt>
                <c:pt idx="311" formatCode="General">
                  <c:v>5.8057790000000002</c:v>
                </c:pt>
                <c:pt idx="312" formatCode="General">
                  <c:v>5.8062810000000002</c:v>
                </c:pt>
                <c:pt idx="313" formatCode="General">
                  <c:v>5.8067840000000004</c:v>
                </c:pt>
                <c:pt idx="314" formatCode="General">
                  <c:v>5.8072860000000004</c:v>
                </c:pt>
                <c:pt idx="315" formatCode="General">
                  <c:v>5.8077889999999996</c:v>
                </c:pt>
                <c:pt idx="316" formatCode="General">
                  <c:v>5.8082909999999996</c:v>
                </c:pt>
                <c:pt idx="317" formatCode="General">
                  <c:v>5.8087939999999998</c:v>
                </c:pt>
                <c:pt idx="318" formatCode="General">
                  <c:v>5.8092959999999998</c:v>
                </c:pt>
                <c:pt idx="319" formatCode="General">
                  <c:v>5.8097989999999999</c:v>
                </c:pt>
                <c:pt idx="320" formatCode="General">
                  <c:v>5.8103020000000001</c:v>
                </c:pt>
                <c:pt idx="321" formatCode="General">
                  <c:v>5.8108040000000001</c:v>
                </c:pt>
                <c:pt idx="322" formatCode="General">
                  <c:v>5.8113070000000002</c:v>
                </c:pt>
                <c:pt idx="323" formatCode="General">
                  <c:v>5.8118090000000002</c:v>
                </c:pt>
                <c:pt idx="324" formatCode="General">
                  <c:v>5.8123120000000004</c:v>
                </c:pt>
                <c:pt idx="325" formatCode="General">
                  <c:v>5.8128140000000004</c:v>
                </c:pt>
                <c:pt idx="326" formatCode="General">
                  <c:v>5.8133169999999996</c:v>
                </c:pt>
                <c:pt idx="327" formatCode="General">
                  <c:v>5.8138189999999996</c:v>
                </c:pt>
                <c:pt idx="328" formatCode="General">
                  <c:v>5.8143219999999998</c:v>
                </c:pt>
                <c:pt idx="329" formatCode="General">
                  <c:v>5.8148239999999998</c:v>
                </c:pt>
                <c:pt idx="330" formatCode="General">
                  <c:v>5.8153269999999999</c:v>
                </c:pt>
                <c:pt idx="331" formatCode="General">
                  <c:v>5.8158289999999999</c:v>
                </c:pt>
                <c:pt idx="332" formatCode="General">
                  <c:v>5.8163320000000001</c:v>
                </c:pt>
                <c:pt idx="333" formatCode="General">
                  <c:v>5.8168340000000001</c:v>
                </c:pt>
                <c:pt idx="334" formatCode="General">
                  <c:v>5.8173370000000002</c:v>
                </c:pt>
                <c:pt idx="335" formatCode="General">
                  <c:v>5.8178390000000002</c:v>
                </c:pt>
                <c:pt idx="336" formatCode="General">
                  <c:v>5.8183420000000003</c:v>
                </c:pt>
                <c:pt idx="337" formatCode="General">
                  <c:v>5.8188440000000003</c:v>
                </c:pt>
                <c:pt idx="338" formatCode="General">
                  <c:v>5.8193469999999996</c:v>
                </c:pt>
                <c:pt idx="339" formatCode="General">
                  <c:v>5.8198489999999996</c:v>
                </c:pt>
                <c:pt idx="340" formatCode="General">
                  <c:v>5.8203519999999997</c:v>
                </c:pt>
                <c:pt idx="341" formatCode="General">
                  <c:v>5.8208539999999998</c:v>
                </c:pt>
                <c:pt idx="342" formatCode="General">
                  <c:v>5.8213569999999999</c:v>
                </c:pt>
                <c:pt idx="343" formatCode="General">
                  <c:v>5.8218589999999999</c:v>
                </c:pt>
                <c:pt idx="344" formatCode="General">
                  <c:v>5.822362</c:v>
                </c:pt>
                <c:pt idx="345" formatCode="General">
                  <c:v>5.822864</c:v>
                </c:pt>
                <c:pt idx="346" formatCode="General">
                  <c:v>5.8233670000000002</c:v>
                </c:pt>
                <c:pt idx="347" formatCode="General">
                  <c:v>5.8238690000000002</c:v>
                </c:pt>
                <c:pt idx="348" formatCode="General">
                  <c:v>5.8243720000000003</c:v>
                </c:pt>
                <c:pt idx="349" formatCode="General">
                  <c:v>5.8248740000000003</c:v>
                </c:pt>
                <c:pt idx="350" formatCode="General">
                  <c:v>5.8253769999999996</c:v>
                </c:pt>
                <c:pt idx="351" formatCode="General">
                  <c:v>5.8258789999999996</c:v>
                </c:pt>
                <c:pt idx="352" formatCode="General">
                  <c:v>5.8263819999999997</c:v>
                </c:pt>
                <c:pt idx="353" formatCode="General">
                  <c:v>5.8268839999999997</c:v>
                </c:pt>
                <c:pt idx="354" formatCode="General">
                  <c:v>5.8273869999999999</c:v>
                </c:pt>
                <c:pt idx="355" formatCode="General">
                  <c:v>5.8278889999999999</c:v>
                </c:pt>
                <c:pt idx="356" formatCode="General">
                  <c:v>5.828392</c:v>
                </c:pt>
                <c:pt idx="357" formatCode="General">
                  <c:v>5.828894</c:v>
                </c:pt>
                <c:pt idx="358" formatCode="General">
                  <c:v>5.8293970000000002</c:v>
                </c:pt>
                <c:pt idx="359" formatCode="General">
                  <c:v>5.8298990000000002</c:v>
                </c:pt>
                <c:pt idx="360" formatCode="General">
                  <c:v>5.8304020000000003</c:v>
                </c:pt>
                <c:pt idx="361" formatCode="General">
                  <c:v>5.8309049999999996</c:v>
                </c:pt>
                <c:pt idx="362" formatCode="General">
                  <c:v>5.8314069999999996</c:v>
                </c:pt>
                <c:pt idx="363" formatCode="General">
                  <c:v>5.8319099999999997</c:v>
                </c:pt>
                <c:pt idx="364" formatCode="General">
                  <c:v>5.8324119999999997</c:v>
                </c:pt>
                <c:pt idx="365" formatCode="General">
                  <c:v>5.8329149999999998</c:v>
                </c:pt>
                <c:pt idx="366" formatCode="General">
                  <c:v>5.8334169999999999</c:v>
                </c:pt>
                <c:pt idx="367" formatCode="General">
                  <c:v>5.83392</c:v>
                </c:pt>
                <c:pt idx="368" formatCode="General">
                  <c:v>5.834422</c:v>
                </c:pt>
                <c:pt idx="369" formatCode="General">
                  <c:v>5.8349250000000001</c:v>
                </c:pt>
                <c:pt idx="370" formatCode="General">
                  <c:v>5.8354270000000001</c:v>
                </c:pt>
                <c:pt idx="371" formatCode="General">
                  <c:v>5.8359300000000003</c:v>
                </c:pt>
                <c:pt idx="372" formatCode="General">
                  <c:v>5.8364320000000003</c:v>
                </c:pt>
                <c:pt idx="373" formatCode="General">
                  <c:v>5.8369350000000004</c:v>
                </c:pt>
                <c:pt idx="374" formatCode="General">
                  <c:v>5.8374370000000004</c:v>
                </c:pt>
                <c:pt idx="375" formatCode="General">
                  <c:v>5.8379399999999997</c:v>
                </c:pt>
                <c:pt idx="376" formatCode="General">
                  <c:v>5.8384419999999997</c:v>
                </c:pt>
                <c:pt idx="377" formatCode="General">
                  <c:v>5.8389449999999998</c:v>
                </c:pt>
                <c:pt idx="378" formatCode="General">
                  <c:v>5.8394469999999998</c:v>
                </c:pt>
                <c:pt idx="379" formatCode="General">
                  <c:v>5.83995</c:v>
                </c:pt>
                <c:pt idx="380" formatCode="General">
                  <c:v>5.840452</c:v>
                </c:pt>
                <c:pt idx="381" formatCode="General">
                  <c:v>5.8409550000000001</c:v>
                </c:pt>
                <c:pt idx="382" formatCode="General">
                  <c:v>5.8414570000000001</c:v>
                </c:pt>
                <c:pt idx="383" formatCode="General">
                  <c:v>5.8419600000000003</c:v>
                </c:pt>
                <c:pt idx="384" formatCode="General">
                  <c:v>5.8424620000000003</c:v>
                </c:pt>
                <c:pt idx="385" formatCode="General">
                  <c:v>5.8429650000000004</c:v>
                </c:pt>
                <c:pt idx="386" formatCode="General">
                  <c:v>5.8434670000000004</c:v>
                </c:pt>
                <c:pt idx="387" formatCode="General">
                  <c:v>5.8439699999999997</c:v>
                </c:pt>
                <c:pt idx="388" formatCode="General">
                  <c:v>5.8444719999999997</c:v>
                </c:pt>
                <c:pt idx="389" formatCode="General">
                  <c:v>5.8449749999999998</c:v>
                </c:pt>
                <c:pt idx="390" formatCode="General">
                  <c:v>5.8454769999999998</c:v>
                </c:pt>
                <c:pt idx="391" formatCode="General">
                  <c:v>5.84598</c:v>
                </c:pt>
                <c:pt idx="392" formatCode="General">
                  <c:v>5.846482</c:v>
                </c:pt>
                <c:pt idx="393" formatCode="General">
                  <c:v>5.8469850000000001</c:v>
                </c:pt>
                <c:pt idx="394" formatCode="General">
                  <c:v>5.8474870000000001</c:v>
                </c:pt>
                <c:pt idx="395" formatCode="General">
                  <c:v>5.8479900000000002</c:v>
                </c:pt>
                <c:pt idx="396" formatCode="General">
                  <c:v>5.8484920000000002</c:v>
                </c:pt>
                <c:pt idx="397" formatCode="General">
                  <c:v>5.8489950000000004</c:v>
                </c:pt>
                <c:pt idx="398" formatCode="General">
                  <c:v>5.8494970000000004</c:v>
                </c:pt>
                <c:pt idx="399" formatCode="General">
                  <c:v>5.85</c:v>
                </c:pt>
              </c:numCache>
            </c:numRef>
          </c:xVal>
          <c:yVal>
            <c:numRef>
              <c:f>'Sheet1 (dB)'!$O$2:$O$401</c:f>
              <c:numCache>
                <c:formatCode>0</c:formatCode>
                <c:ptCount val="400"/>
                <c:pt idx="0">
                  <c:v>89.206951646999983</c:v>
                </c:pt>
                <c:pt idx="1">
                  <c:v>89.174498447000019</c:v>
                </c:pt>
                <c:pt idx="2">
                  <c:v>89.196075102000009</c:v>
                </c:pt>
                <c:pt idx="3">
                  <c:v>89.081023112000025</c:v>
                </c:pt>
                <c:pt idx="4">
                  <c:v>89.088977165000017</c:v>
                </c:pt>
                <c:pt idx="5">
                  <c:v>89.164439570000013</c:v>
                </c:pt>
                <c:pt idx="6">
                  <c:v>89.126937029000032</c:v>
                </c:pt>
                <c:pt idx="7">
                  <c:v>89.112044856000011</c:v>
                </c:pt>
                <c:pt idx="8">
                  <c:v>89.068949834000023</c:v>
                </c:pt>
                <c:pt idx="9">
                  <c:v>89.059510928000009</c:v>
                </c:pt>
                <c:pt idx="10">
                  <c:v>89.037180669999998</c:v>
                </c:pt>
                <c:pt idx="11">
                  <c:v>89.007793644999992</c:v>
                </c:pt>
                <c:pt idx="12">
                  <c:v>89.008379404000038</c:v>
                </c:pt>
                <c:pt idx="13">
                  <c:v>88.962751027000024</c:v>
                </c:pt>
                <c:pt idx="14">
                  <c:v>88.833470685000009</c:v>
                </c:pt>
                <c:pt idx="15">
                  <c:v>88.951631813999995</c:v>
                </c:pt>
                <c:pt idx="16">
                  <c:v>88.821074242999998</c:v>
                </c:pt>
                <c:pt idx="17">
                  <c:v>88.900870025000017</c:v>
                </c:pt>
                <c:pt idx="18">
                  <c:v>88.809123359000012</c:v>
                </c:pt>
                <c:pt idx="19">
                  <c:v>88.824390017000042</c:v>
                </c:pt>
                <c:pt idx="20">
                  <c:v>88.723541300000022</c:v>
                </c:pt>
                <c:pt idx="21">
                  <c:v>88.733098807000033</c:v>
                </c:pt>
                <c:pt idx="22">
                  <c:v>88.710680597000021</c:v>
                </c:pt>
                <c:pt idx="23">
                  <c:v>88.692179683999996</c:v>
                </c:pt>
                <c:pt idx="24">
                  <c:v>88.700077484000019</c:v>
                </c:pt>
                <c:pt idx="25">
                  <c:v>88.621342042000038</c:v>
                </c:pt>
                <c:pt idx="26">
                  <c:v>88.557825530000002</c:v>
                </c:pt>
                <c:pt idx="27">
                  <c:v>88.515284645000008</c:v>
                </c:pt>
                <c:pt idx="28">
                  <c:v>88.410636160000024</c:v>
                </c:pt>
                <c:pt idx="29">
                  <c:v>88.391894108000031</c:v>
                </c:pt>
                <c:pt idx="30">
                  <c:v>88.345957659000021</c:v>
                </c:pt>
                <c:pt idx="31">
                  <c:v>88.41712312300001</c:v>
                </c:pt>
                <c:pt idx="32">
                  <c:v>88.254821843999991</c:v>
                </c:pt>
                <c:pt idx="33">
                  <c:v>88.230940073999989</c:v>
                </c:pt>
                <c:pt idx="34">
                  <c:v>88.272708689000012</c:v>
                </c:pt>
                <c:pt idx="35">
                  <c:v>88.258056432999979</c:v>
                </c:pt>
                <c:pt idx="36">
                  <c:v>88.087906027000031</c:v>
                </c:pt>
                <c:pt idx="37">
                  <c:v>88.222913349000009</c:v>
                </c:pt>
                <c:pt idx="38">
                  <c:v>87.953857448000008</c:v>
                </c:pt>
                <c:pt idx="39">
                  <c:v>88.028681774000006</c:v>
                </c:pt>
                <c:pt idx="40">
                  <c:v>87.872094845999982</c:v>
                </c:pt>
                <c:pt idx="41">
                  <c:v>87.907639790000019</c:v>
                </c:pt>
                <c:pt idx="42">
                  <c:v>87.925232334000043</c:v>
                </c:pt>
                <c:pt idx="43">
                  <c:v>87.86279614700004</c:v>
                </c:pt>
                <c:pt idx="44">
                  <c:v>87.696748114000002</c:v>
                </c:pt>
                <c:pt idx="45">
                  <c:v>87.576537606999977</c:v>
                </c:pt>
                <c:pt idx="46">
                  <c:v>87.683692669000038</c:v>
                </c:pt>
                <c:pt idx="47">
                  <c:v>87.647643128000027</c:v>
                </c:pt>
                <c:pt idx="48">
                  <c:v>87.518128402000002</c:v>
                </c:pt>
                <c:pt idx="49">
                  <c:v>87.54795040800002</c:v>
                </c:pt>
                <c:pt idx="50">
                  <c:v>87.390933013999984</c:v>
                </c:pt>
                <c:pt idx="51">
                  <c:v>87.331354574999978</c:v>
                </c:pt>
                <c:pt idx="52">
                  <c:v>87.454979385999991</c:v>
                </c:pt>
                <c:pt idx="53">
                  <c:v>87.213177254000016</c:v>
                </c:pt>
                <c:pt idx="54">
                  <c:v>87.049577975000034</c:v>
                </c:pt>
                <c:pt idx="55">
                  <c:v>86.949374625000019</c:v>
                </c:pt>
                <c:pt idx="56">
                  <c:v>86.860271734999969</c:v>
                </c:pt>
                <c:pt idx="57">
                  <c:v>86.84617847100003</c:v>
                </c:pt>
                <c:pt idx="58">
                  <c:v>86.756469784000046</c:v>
                </c:pt>
                <c:pt idx="59">
                  <c:v>86.591393541000002</c:v>
                </c:pt>
                <c:pt idx="60">
                  <c:v>86.426067412000009</c:v>
                </c:pt>
                <c:pt idx="61">
                  <c:v>86.378236797</c:v>
                </c:pt>
                <c:pt idx="62">
                  <c:v>86.249470905999999</c:v>
                </c:pt>
                <c:pt idx="63">
                  <c:v>86.037105593999968</c:v>
                </c:pt>
                <c:pt idx="64">
                  <c:v>85.826951065000003</c:v>
                </c:pt>
                <c:pt idx="65">
                  <c:v>85.749363139000025</c:v>
                </c:pt>
                <c:pt idx="66">
                  <c:v>85.663531583000008</c:v>
                </c:pt>
                <c:pt idx="67">
                  <c:v>85.448795539000002</c:v>
                </c:pt>
                <c:pt idx="68">
                  <c:v>85.277746083000011</c:v>
                </c:pt>
                <c:pt idx="69">
                  <c:v>85.014745940000012</c:v>
                </c:pt>
                <c:pt idx="70">
                  <c:v>84.677188199</c:v>
                </c:pt>
                <c:pt idx="71">
                  <c:v>84.537047808000011</c:v>
                </c:pt>
                <c:pt idx="72">
                  <c:v>84.349794975000009</c:v>
                </c:pt>
                <c:pt idx="73">
                  <c:v>83.992682604000038</c:v>
                </c:pt>
                <c:pt idx="74">
                  <c:v>83.778131454999993</c:v>
                </c:pt>
                <c:pt idx="75">
                  <c:v>83.314350924999985</c:v>
                </c:pt>
                <c:pt idx="76">
                  <c:v>82.952283984000019</c:v>
                </c:pt>
                <c:pt idx="77">
                  <c:v>82.540065045000006</c:v>
                </c:pt>
                <c:pt idx="78">
                  <c:v>82.073050443</c:v>
                </c:pt>
                <c:pt idx="79">
                  <c:v>81.682072053000013</c:v>
                </c:pt>
                <c:pt idx="80">
                  <c:v>81.09848384999998</c:v>
                </c:pt>
                <c:pt idx="81">
                  <c:v>80.501247696000007</c:v>
                </c:pt>
                <c:pt idx="82">
                  <c:v>80.000105910999991</c:v>
                </c:pt>
                <c:pt idx="83">
                  <c:v>79.245447802000001</c:v>
                </c:pt>
                <c:pt idx="84">
                  <c:v>78.565341751999995</c:v>
                </c:pt>
                <c:pt idx="85">
                  <c:v>77.640778793999971</c:v>
                </c:pt>
                <c:pt idx="86">
                  <c:v>76.53389719200004</c:v>
                </c:pt>
                <c:pt idx="87">
                  <c:v>75.627071178000051</c:v>
                </c:pt>
                <c:pt idx="88">
                  <c:v>74.527192444999969</c:v>
                </c:pt>
                <c:pt idx="89">
                  <c:v>73.236376554999993</c:v>
                </c:pt>
                <c:pt idx="90">
                  <c:v>71.782304048000015</c:v>
                </c:pt>
                <c:pt idx="91">
                  <c:v>70.282112188000042</c:v>
                </c:pt>
                <c:pt idx="92">
                  <c:v>68.715198097999973</c:v>
                </c:pt>
                <c:pt idx="93">
                  <c:v>66.968121213000018</c:v>
                </c:pt>
                <c:pt idx="94">
                  <c:v>64.946995756999968</c:v>
                </c:pt>
                <c:pt idx="95">
                  <c:v>63.21362369000002</c:v>
                </c:pt>
                <c:pt idx="96">
                  <c:v>61.405763462999971</c:v>
                </c:pt>
                <c:pt idx="97">
                  <c:v>59.631549145999998</c:v>
                </c:pt>
                <c:pt idx="98">
                  <c:v>57.972204323000028</c:v>
                </c:pt>
                <c:pt idx="99">
                  <c:v>56.78447548500003</c:v>
                </c:pt>
                <c:pt idx="100">
                  <c:v>56.002106208999976</c:v>
                </c:pt>
                <c:pt idx="101">
                  <c:v>55.406585791999987</c:v>
                </c:pt>
                <c:pt idx="102">
                  <c:v>55.598779375000049</c:v>
                </c:pt>
                <c:pt idx="103">
                  <c:v>56.125950520000004</c:v>
                </c:pt>
                <c:pt idx="104">
                  <c:v>57.164387535000003</c:v>
                </c:pt>
                <c:pt idx="105">
                  <c:v>58.571096908000015</c:v>
                </c:pt>
                <c:pt idx="106">
                  <c:v>60.360112275000006</c:v>
                </c:pt>
                <c:pt idx="107">
                  <c:v>62.189341693000017</c:v>
                </c:pt>
                <c:pt idx="108">
                  <c:v>64.266119126000035</c:v>
                </c:pt>
                <c:pt idx="109">
                  <c:v>66.112884586999996</c:v>
                </c:pt>
                <c:pt idx="110">
                  <c:v>67.901699011000005</c:v>
                </c:pt>
                <c:pt idx="111">
                  <c:v>69.538511072999995</c:v>
                </c:pt>
                <c:pt idx="112">
                  <c:v>71.116187875000037</c:v>
                </c:pt>
                <c:pt idx="113">
                  <c:v>72.677246684000011</c:v>
                </c:pt>
                <c:pt idx="114">
                  <c:v>74.039092926000023</c:v>
                </c:pt>
                <c:pt idx="115">
                  <c:v>75.359572526000022</c:v>
                </c:pt>
                <c:pt idx="116">
                  <c:v>76.555591606999997</c:v>
                </c:pt>
                <c:pt idx="117">
                  <c:v>77.658203090000029</c:v>
                </c:pt>
                <c:pt idx="118">
                  <c:v>78.971187739000015</c:v>
                </c:pt>
                <c:pt idx="119">
                  <c:v>79.885709788999975</c:v>
                </c:pt>
                <c:pt idx="120">
                  <c:v>80.849981135999997</c:v>
                </c:pt>
                <c:pt idx="121">
                  <c:v>81.691241753999975</c:v>
                </c:pt>
                <c:pt idx="122">
                  <c:v>82.457836882000038</c:v>
                </c:pt>
                <c:pt idx="123">
                  <c:v>83.23773823199997</c:v>
                </c:pt>
                <c:pt idx="124">
                  <c:v>83.690618518000008</c:v>
                </c:pt>
                <c:pt idx="125">
                  <c:v>84.296163426000021</c:v>
                </c:pt>
                <c:pt idx="126">
                  <c:v>84.926155611000013</c:v>
                </c:pt>
                <c:pt idx="127">
                  <c:v>85.364721706000012</c:v>
                </c:pt>
                <c:pt idx="128">
                  <c:v>85.61879688099998</c:v>
                </c:pt>
                <c:pt idx="129">
                  <c:v>85.932976332999999</c:v>
                </c:pt>
                <c:pt idx="130">
                  <c:v>86.248093972999982</c:v>
                </c:pt>
                <c:pt idx="131">
                  <c:v>86.697474297999975</c:v>
                </c:pt>
                <c:pt idx="132">
                  <c:v>86.742805687999976</c:v>
                </c:pt>
                <c:pt idx="133">
                  <c:v>87.117115635000005</c:v>
                </c:pt>
                <c:pt idx="134">
                  <c:v>87.376260384000034</c:v>
                </c:pt>
                <c:pt idx="135">
                  <c:v>87.471105991999991</c:v>
                </c:pt>
                <c:pt idx="136">
                  <c:v>87.614631825000004</c:v>
                </c:pt>
                <c:pt idx="137">
                  <c:v>87.748644377999995</c:v>
                </c:pt>
                <c:pt idx="138">
                  <c:v>87.908404969999992</c:v>
                </c:pt>
                <c:pt idx="139">
                  <c:v>88.07617721400004</c:v>
                </c:pt>
                <c:pt idx="140">
                  <c:v>88.063191714000027</c:v>
                </c:pt>
                <c:pt idx="141">
                  <c:v>88.218748913000013</c:v>
                </c:pt>
                <c:pt idx="142">
                  <c:v>88.252197286000012</c:v>
                </c:pt>
                <c:pt idx="143">
                  <c:v>88.436739792000026</c:v>
                </c:pt>
                <c:pt idx="144">
                  <c:v>88.329086870000026</c:v>
                </c:pt>
                <c:pt idx="145">
                  <c:v>88.513634601000035</c:v>
                </c:pt>
                <c:pt idx="146">
                  <c:v>88.579241157000013</c:v>
                </c:pt>
                <c:pt idx="147">
                  <c:v>88.521290378999993</c:v>
                </c:pt>
                <c:pt idx="148">
                  <c:v>88.730354077000015</c:v>
                </c:pt>
                <c:pt idx="149">
                  <c:v>88.731996922999997</c:v>
                </c:pt>
                <c:pt idx="150">
                  <c:v>88.726987079000025</c:v>
                </c:pt>
                <c:pt idx="151">
                  <c:v>88.862981448000028</c:v>
                </c:pt>
                <c:pt idx="152">
                  <c:v>88.813048299000002</c:v>
                </c:pt>
                <c:pt idx="153">
                  <c:v>88.831069377000006</c:v>
                </c:pt>
                <c:pt idx="154">
                  <c:v>88.901052450999998</c:v>
                </c:pt>
                <c:pt idx="155">
                  <c:v>88.834295267000016</c:v>
                </c:pt>
                <c:pt idx="156">
                  <c:v>88.992748305000021</c:v>
                </c:pt>
                <c:pt idx="157">
                  <c:v>88.85443127100001</c:v>
                </c:pt>
                <c:pt idx="158">
                  <c:v>88.916921537000007</c:v>
                </c:pt>
                <c:pt idx="159">
                  <c:v>88.962814461999983</c:v>
                </c:pt>
                <c:pt idx="160">
                  <c:v>89.08207829700001</c:v>
                </c:pt>
                <c:pt idx="161">
                  <c:v>89.076023204000023</c:v>
                </c:pt>
                <c:pt idx="162">
                  <c:v>89.026716964000002</c:v>
                </c:pt>
                <c:pt idx="163">
                  <c:v>89.062278581999976</c:v>
                </c:pt>
                <c:pt idx="164">
                  <c:v>88.999972838000019</c:v>
                </c:pt>
                <c:pt idx="165">
                  <c:v>89.020378956999991</c:v>
                </c:pt>
                <c:pt idx="166">
                  <c:v>89.147860544000025</c:v>
                </c:pt>
                <c:pt idx="167">
                  <c:v>89.053994147000026</c:v>
                </c:pt>
                <c:pt idx="168">
                  <c:v>89.278265116</c:v>
                </c:pt>
                <c:pt idx="169">
                  <c:v>89.213508635000039</c:v>
                </c:pt>
                <c:pt idx="170">
                  <c:v>89.272712477000027</c:v>
                </c:pt>
                <c:pt idx="171">
                  <c:v>89.087345004999975</c:v>
                </c:pt>
                <c:pt idx="172">
                  <c:v>89.191249481999989</c:v>
                </c:pt>
                <c:pt idx="173">
                  <c:v>89.186614853000037</c:v>
                </c:pt>
                <c:pt idx="174">
                  <c:v>89.291527090000045</c:v>
                </c:pt>
                <c:pt idx="175">
                  <c:v>89.281855903000007</c:v>
                </c:pt>
                <c:pt idx="176">
                  <c:v>89.314459127000021</c:v>
                </c:pt>
                <c:pt idx="177">
                  <c:v>89.223678445000019</c:v>
                </c:pt>
                <c:pt idx="178">
                  <c:v>89.296818441000028</c:v>
                </c:pt>
                <c:pt idx="179">
                  <c:v>89.338836219000029</c:v>
                </c:pt>
                <c:pt idx="180">
                  <c:v>89.141029586000002</c:v>
                </c:pt>
                <c:pt idx="181">
                  <c:v>89.321099761000028</c:v>
                </c:pt>
                <c:pt idx="182">
                  <c:v>89.296856386999991</c:v>
                </c:pt>
                <c:pt idx="183">
                  <c:v>89.349501336000003</c:v>
                </c:pt>
                <c:pt idx="184">
                  <c:v>89.257339536000018</c:v>
                </c:pt>
                <c:pt idx="185">
                  <c:v>89.270699928999989</c:v>
                </c:pt>
                <c:pt idx="186">
                  <c:v>89.298606317999997</c:v>
                </c:pt>
                <c:pt idx="187">
                  <c:v>89.254409221999992</c:v>
                </c:pt>
                <c:pt idx="188">
                  <c:v>89.242547043000002</c:v>
                </c:pt>
                <c:pt idx="189">
                  <c:v>89.289042740000014</c:v>
                </c:pt>
                <c:pt idx="190">
                  <c:v>89.212877385000013</c:v>
                </c:pt>
                <c:pt idx="191">
                  <c:v>89.296779579000031</c:v>
                </c:pt>
                <c:pt idx="192">
                  <c:v>89.167281349999996</c:v>
                </c:pt>
                <c:pt idx="193">
                  <c:v>89.181062596000004</c:v>
                </c:pt>
                <c:pt idx="194">
                  <c:v>89.190718484000001</c:v>
                </c:pt>
                <c:pt idx="195">
                  <c:v>89.141237900000021</c:v>
                </c:pt>
                <c:pt idx="196">
                  <c:v>89.28184711900002</c:v>
                </c:pt>
                <c:pt idx="197">
                  <c:v>89.171268476000023</c:v>
                </c:pt>
                <c:pt idx="198">
                  <c:v>89.153404310000042</c:v>
                </c:pt>
                <c:pt idx="199">
                  <c:v>89.124650785000028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'Sheet1 (dB)'!$P$1</c:f>
              <c:strCache>
                <c:ptCount val="1"/>
                <c:pt idx="0">
                  <c:v>30.6%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8"/>
            <c:spPr>
              <a:noFill/>
              <a:ln>
                <a:solidFill>
                  <a:srgbClr val="0070C0">
                    <a:alpha val="33000"/>
                  </a:srgbClr>
                </a:solidFill>
              </a:ln>
            </c:spPr>
          </c:marker>
          <c:xVal>
            <c:numRef>
              <c:f>'Sheet1 (dB)'!$N$2:$N$401</c:f>
              <c:numCache>
                <c:formatCode>0.00</c:formatCode>
                <c:ptCount val="400"/>
                <c:pt idx="0">
                  <c:v>5.75</c:v>
                </c:pt>
                <c:pt idx="1">
                  <c:v>5.7505025125599998</c:v>
                </c:pt>
                <c:pt idx="2">
                  <c:v>5.7510050251299996</c:v>
                </c:pt>
                <c:pt idx="3">
                  <c:v>5.7515075376899993</c:v>
                </c:pt>
                <c:pt idx="4">
                  <c:v>5.75201005025</c:v>
                </c:pt>
                <c:pt idx="5">
                  <c:v>5.7525125628099998</c:v>
                </c:pt>
                <c:pt idx="6">
                  <c:v>5.7530150753800005</c:v>
                </c:pt>
                <c:pt idx="7">
                  <c:v>5.7535175879400002</c:v>
                </c:pt>
                <c:pt idx="8">
                  <c:v>5.7540201005</c:v>
                </c:pt>
                <c:pt idx="9">
                  <c:v>5.7545226130699998</c:v>
                </c:pt>
                <c:pt idx="10">
                  <c:v>5.7550251256299996</c:v>
                </c:pt>
                <c:pt idx="11">
                  <c:v>5.7555276381900002</c:v>
                </c:pt>
                <c:pt idx="12">
                  <c:v>5.75603015075</c:v>
                </c:pt>
                <c:pt idx="13">
                  <c:v>5.7565326633200007</c:v>
                </c:pt>
                <c:pt idx="14">
                  <c:v>5.7570351758799996</c:v>
                </c:pt>
                <c:pt idx="15">
                  <c:v>5.7575376884399994</c:v>
                </c:pt>
                <c:pt idx="16">
                  <c:v>5.75804020101</c:v>
                </c:pt>
                <c:pt idx="17">
                  <c:v>5.7585427135699998</c:v>
                </c:pt>
                <c:pt idx="18">
                  <c:v>5.7590452261300005</c:v>
                </c:pt>
                <c:pt idx="19">
                  <c:v>5.7595477386900003</c:v>
                </c:pt>
                <c:pt idx="20">
                  <c:v>5.76005025126</c:v>
                </c:pt>
                <c:pt idx="21">
                  <c:v>5.7605527638199998</c:v>
                </c:pt>
                <c:pt idx="22">
                  <c:v>5.7610552763799996</c:v>
                </c:pt>
                <c:pt idx="23">
                  <c:v>5.7615577889400003</c:v>
                </c:pt>
                <c:pt idx="24">
                  <c:v>5.76206030151</c:v>
                </c:pt>
                <c:pt idx="25">
                  <c:v>5.7625628140700007</c:v>
                </c:pt>
                <c:pt idx="26">
                  <c:v>5.7630653266299996</c:v>
                </c:pt>
                <c:pt idx="27">
                  <c:v>5.7635678392000003</c:v>
                </c:pt>
                <c:pt idx="28">
                  <c:v>5.76407035176</c:v>
                </c:pt>
                <c:pt idx="29">
                  <c:v>5.7645728643199998</c:v>
                </c:pt>
                <c:pt idx="30">
                  <c:v>5.7650753768800005</c:v>
                </c:pt>
                <c:pt idx="31">
                  <c:v>5.7655778894499994</c:v>
                </c:pt>
                <c:pt idx="32">
                  <c:v>5.76608040201</c:v>
                </c:pt>
                <c:pt idx="33">
                  <c:v>5.7665829145699998</c:v>
                </c:pt>
                <c:pt idx="34">
                  <c:v>5.7670854271400005</c:v>
                </c:pt>
                <c:pt idx="35">
                  <c:v>5.7675879397000003</c:v>
                </c:pt>
                <c:pt idx="36">
                  <c:v>5.7680904522600001</c:v>
                </c:pt>
                <c:pt idx="37">
                  <c:v>5.7685929648200007</c:v>
                </c:pt>
                <c:pt idx="38">
                  <c:v>5.7690954773899996</c:v>
                </c:pt>
                <c:pt idx="39">
                  <c:v>5.7695979899500003</c:v>
                </c:pt>
                <c:pt idx="40">
                  <c:v>5.7701005025100001</c:v>
                </c:pt>
                <c:pt idx="41">
                  <c:v>5.7706030150799998</c:v>
                </c:pt>
                <c:pt idx="42">
                  <c:v>5.7711055276399996</c:v>
                </c:pt>
                <c:pt idx="43">
                  <c:v>5.7716080401999994</c:v>
                </c:pt>
                <c:pt idx="44">
                  <c:v>5.7721105527600001</c:v>
                </c:pt>
                <c:pt idx="45">
                  <c:v>5.7726130653299998</c:v>
                </c:pt>
                <c:pt idx="46">
                  <c:v>5.7731155778900005</c:v>
                </c:pt>
                <c:pt idx="47">
                  <c:v>5.7736180904500003</c:v>
                </c:pt>
                <c:pt idx="48">
                  <c:v>5.7741206030200001</c:v>
                </c:pt>
                <c:pt idx="49">
                  <c:v>5.7746231155799999</c:v>
                </c:pt>
                <c:pt idx="50">
                  <c:v>5.7751256281399996</c:v>
                </c:pt>
                <c:pt idx="51">
                  <c:v>5.7756281407000003</c:v>
                </c:pt>
                <c:pt idx="52">
                  <c:v>5.7761306532700001</c:v>
                </c:pt>
                <c:pt idx="53">
                  <c:v>5.7766331658299999</c:v>
                </c:pt>
                <c:pt idx="54">
                  <c:v>5.7771356783899996</c:v>
                </c:pt>
                <c:pt idx="55">
                  <c:v>5.7776381909499994</c:v>
                </c:pt>
                <c:pt idx="56">
                  <c:v>5.7781407035200001</c:v>
                </c:pt>
                <c:pt idx="57">
                  <c:v>5.7786432160799999</c:v>
                </c:pt>
                <c:pt idx="58">
                  <c:v>5.7791457286400005</c:v>
                </c:pt>
                <c:pt idx="59">
                  <c:v>5.7796482412099994</c:v>
                </c:pt>
                <c:pt idx="60">
                  <c:v>5.7801507537700001</c:v>
                </c:pt>
                <c:pt idx="61">
                  <c:v>5.7806532663299999</c:v>
                </c:pt>
                <c:pt idx="62">
                  <c:v>5.7811557788899997</c:v>
                </c:pt>
                <c:pt idx="63">
                  <c:v>5.7816582914600003</c:v>
                </c:pt>
                <c:pt idx="64">
                  <c:v>5.7821608040200001</c:v>
                </c:pt>
                <c:pt idx="65">
                  <c:v>5.7826633165800008</c:v>
                </c:pt>
                <c:pt idx="66">
                  <c:v>5.7831658291499997</c:v>
                </c:pt>
                <c:pt idx="67">
                  <c:v>5.7836683417100003</c:v>
                </c:pt>
                <c:pt idx="68">
                  <c:v>5.7841708542700001</c:v>
                </c:pt>
                <c:pt idx="69">
                  <c:v>5.7846733668299999</c:v>
                </c:pt>
                <c:pt idx="70">
                  <c:v>5.7851758793999997</c:v>
                </c:pt>
                <c:pt idx="71">
                  <c:v>5.7856783919599994</c:v>
                </c:pt>
                <c:pt idx="72">
                  <c:v>5.7861809045200001</c:v>
                </c:pt>
                <c:pt idx="73">
                  <c:v>5.7866834170899999</c:v>
                </c:pt>
                <c:pt idx="74">
                  <c:v>5.7871859296500006</c:v>
                </c:pt>
                <c:pt idx="75">
                  <c:v>5.7876884422100003</c:v>
                </c:pt>
                <c:pt idx="76">
                  <c:v>5.7881909547700001</c:v>
                </c:pt>
                <c:pt idx="77">
                  <c:v>5.7886934673399999</c:v>
                </c:pt>
                <c:pt idx="78">
                  <c:v>5.7891959798999997</c:v>
                </c:pt>
                <c:pt idx="79">
                  <c:v>5.7896984924600003</c:v>
                </c:pt>
                <c:pt idx="80">
                  <c:v>5.7902010050299992</c:v>
                </c:pt>
                <c:pt idx="81">
                  <c:v>5.7907035175899999</c:v>
                </c:pt>
                <c:pt idx="82">
                  <c:v>5.7912060301499997</c:v>
                </c:pt>
                <c:pt idx="83">
                  <c:v>5.7917085427099995</c:v>
                </c:pt>
                <c:pt idx="84">
                  <c:v>5.7922110552800001</c:v>
                </c:pt>
                <c:pt idx="85">
                  <c:v>5.7927135678399999</c:v>
                </c:pt>
                <c:pt idx="86">
                  <c:v>5.7932160804000006</c:v>
                </c:pt>
                <c:pt idx="87">
                  <c:v>5.7937185929600004</c:v>
                </c:pt>
                <c:pt idx="88">
                  <c:v>5.7942211055300001</c:v>
                </c:pt>
                <c:pt idx="89">
                  <c:v>5.7947236180899999</c:v>
                </c:pt>
                <c:pt idx="90">
                  <c:v>5.7952261306499997</c:v>
                </c:pt>
                <c:pt idx="91">
                  <c:v>5.7957286432200004</c:v>
                </c:pt>
                <c:pt idx="92">
                  <c:v>5.7962311557799993</c:v>
                </c:pt>
                <c:pt idx="93">
                  <c:v>5.7967336683399999</c:v>
                </c:pt>
                <c:pt idx="94">
                  <c:v>5.7972361808999997</c:v>
                </c:pt>
                <c:pt idx="95">
                  <c:v>5.7977386934700004</c:v>
                </c:pt>
                <c:pt idx="96">
                  <c:v>5.7982412060300001</c:v>
                </c:pt>
                <c:pt idx="97">
                  <c:v>5.7987437185899999</c:v>
                </c:pt>
                <c:pt idx="98">
                  <c:v>5.7992462311599997</c:v>
                </c:pt>
                <c:pt idx="99">
                  <c:v>5.7997487437199995</c:v>
                </c:pt>
                <c:pt idx="100">
                  <c:v>5.8002512562800002</c:v>
                </c:pt>
                <c:pt idx="101">
                  <c:v>5.8007537688399999</c:v>
                </c:pt>
                <c:pt idx="102">
                  <c:v>5.8012562814100006</c:v>
                </c:pt>
                <c:pt idx="103">
                  <c:v>5.8017587939700004</c:v>
                </c:pt>
                <c:pt idx="104">
                  <c:v>5.8022613065299993</c:v>
                </c:pt>
                <c:pt idx="105">
                  <c:v>5.8027638190999999</c:v>
                </c:pt>
                <c:pt idx="106">
                  <c:v>5.8032663316599997</c:v>
                </c:pt>
                <c:pt idx="107">
                  <c:v>5.8037688442200004</c:v>
                </c:pt>
                <c:pt idx="108">
                  <c:v>5.8042713567800002</c:v>
                </c:pt>
                <c:pt idx="109">
                  <c:v>5.8047738693499999</c:v>
                </c:pt>
                <c:pt idx="110">
                  <c:v>5.8052763819099997</c:v>
                </c:pt>
                <c:pt idx="111">
                  <c:v>5.8057788944699995</c:v>
                </c:pt>
                <c:pt idx="112">
                  <c:v>5.8062814070400002</c:v>
                </c:pt>
                <c:pt idx="113">
                  <c:v>5.8067839196</c:v>
                </c:pt>
                <c:pt idx="114">
                  <c:v>5.8072864321600006</c:v>
                </c:pt>
                <c:pt idx="115">
                  <c:v>5.8077889447200004</c:v>
                </c:pt>
                <c:pt idx="116">
                  <c:v>5.8082914572900002</c:v>
                </c:pt>
                <c:pt idx="117">
                  <c:v>5.80879396985</c:v>
                </c:pt>
                <c:pt idx="118">
                  <c:v>5.8092964824099997</c:v>
                </c:pt>
                <c:pt idx="119">
                  <c:v>5.8097989949700004</c:v>
                </c:pt>
                <c:pt idx="120">
                  <c:v>5.8103015075399993</c:v>
                </c:pt>
                <c:pt idx="121">
                  <c:v>5.8108040201</c:v>
                </c:pt>
                <c:pt idx="122">
                  <c:v>5.8113065326599997</c:v>
                </c:pt>
                <c:pt idx="123">
                  <c:v>5.8118090452300004</c:v>
                </c:pt>
                <c:pt idx="124">
                  <c:v>5.8123115577900002</c:v>
                </c:pt>
                <c:pt idx="125">
                  <c:v>5.81281407035</c:v>
                </c:pt>
                <c:pt idx="126">
                  <c:v>5.8133165829100006</c:v>
                </c:pt>
                <c:pt idx="127">
                  <c:v>5.8138190954799995</c:v>
                </c:pt>
                <c:pt idx="128">
                  <c:v>5.8143216080400002</c:v>
                </c:pt>
                <c:pt idx="129">
                  <c:v>5.8148241206</c:v>
                </c:pt>
                <c:pt idx="130">
                  <c:v>5.8153266331700006</c:v>
                </c:pt>
                <c:pt idx="131">
                  <c:v>5.8158291457300004</c:v>
                </c:pt>
                <c:pt idx="132">
                  <c:v>5.8163316582899993</c:v>
                </c:pt>
                <c:pt idx="133">
                  <c:v>5.81683417085</c:v>
                </c:pt>
                <c:pt idx="134">
                  <c:v>5.8173366834199998</c:v>
                </c:pt>
                <c:pt idx="135">
                  <c:v>5.8178391959800004</c:v>
                </c:pt>
                <c:pt idx="136">
                  <c:v>5.8183417085400002</c:v>
                </c:pt>
                <c:pt idx="137">
                  <c:v>5.81884422111</c:v>
                </c:pt>
                <c:pt idx="138">
                  <c:v>5.8193467336699998</c:v>
                </c:pt>
                <c:pt idx="139">
                  <c:v>5.8198492462299996</c:v>
                </c:pt>
                <c:pt idx="140">
                  <c:v>5.8203517587900002</c:v>
                </c:pt>
                <c:pt idx="141">
                  <c:v>5.82085427136</c:v>
                </c:pt>
                <c:pt idx="142">
                  <c:v>5.8213567839200007</c:v>
                </c:pt>
                <c:pt idx="143">
                  <c:v>5.8218592964800004</c:v>
                </c:pt>
                <c:pt idx="144">
                  <c:v>5.8223618090500002</c:v>
                </c:pt>
                <c:pt idx="145">
                  <c:v>5.82286432161</c:v>
                </c:pt>
                <c:pt idx="146">
                  <c:v>5.8233668341699998</c:v>
                </c:pt>
                <c:pt idx="147">
                  <c:v>5.8238693467300005</c:v>
                </c:pt>
                <c:pt idx="148">
                  <c:v>5.8243718592999993</c:v>
                </c:pt>
                <c:pt idx="149">
                  <c:v>5.82487437186</c:v>
                </c:pt>
                <c:pt idx="150">
                  <c:v>5.8253768844199998</c:v>
                </c:pt>
                <c:pt idx="151">
                  <c:v>5.8258793969799996</c:v>
                </c:pt>
                <c:pt idx="152">
                  <c:v>5.8263819095500002</c:v>
                </c:pt>
                <c:pt idx="153">
                  <c:v>5.82688442211</c:v>
                </c:pt>
                <c:pt idx="154">
                  <c:v>5.8273869346700007</c:v>
                </c:pt>
                <c:pt idx="155">
                  <c:v>5.8278894472399996</c:v>
                </c:pt>
                <c:pt idx="156">
                  <c:v>5.8283919598000002</c:v>
                </c:pt>
                <c:pt idx="157">
                  <c:v>5.82889447236</c:v>
                </c:pt>
                <c:pt idx="158">
                  <c:v>5.8293969849199998</c:v>
                </c:pt>
                <c:pt idx="159">
                  <c:v>5.8298994974899996</c:v>
                </c:pt>
                <c:pt idx="160">
                  <c:v>5.8304020100499994</c:v>
                </c:pt>
                <c:pt idx="161">
                  <c:v>5.83090452261</c:v>
                </c:pt>
                <c:pt idx="162">
                  <c:v>5.8314070351799998</c:v>
                </c:pt>
                <c:pt idx="163">
                  <c:v>5.8319095477400005</c:v>
                </c:pt>
                <c:pt idx="164">
                  <c:v>5.8324120603000003</c:v>
                </c:pt>
                <c:pt idx="165">
                  <c:v>5.83291457286</c:v>
                </c:pt>
                <c:pt idx="166">
                  <c:v>5.8334170854299998</c:v>
                </c:pt>
                <c:pt idx="167">
                  <c:v>5.8339195979899996</c:v>
                </c:pt>
                <c:pt idx="168">
                  <c:v>5.8344221105500003</c:v>
                </c:pt>
                <c:pt idx="169">
                  <c:v>5.83492462312</c:v>
                </c:pt>
                <c:pt idx="170">
                  <c:v>5.8354271356800007</c:v>
                </c:pt>
                <c:pt idx="171">
                  <c:v>5.8359296482399996</c:v>
                </c:pt>
                <c:pt idx="172">
                  <c:v>5.8364321607999994</c:v>
                </c:pt>
                <c:pt idx="173">
                  <c:v>5.83693467337</c:v>
                </c:pt>
                <c:pt idx="174">
                  <c:v>5.8374371859299998</c:v>
                </c:pt>
                <c:pt idx="175">
                  <c:v>5.8379396984900005</c:v>
                </c:pt>
                <c:pt idx="176">
                  <c:v>5.8384422110599994</c:v>
                </c:pt>
                <c:pt idx="177">
                  <c:v>5.8389447236200001</c:v>
                </c:pt>
                <c:pt idx="178">
                  <c:v>5.8394472361799998</c:v>
                </c:pt>
                <c:pt idx="179">
                  <c:v>5.8399497487399996</c:v>
                </c:pt>
                <c:pt idx="180">
                  <c:v>5.8404522613100003</c:v>
                </c:pt>
                <c:pt idx="181">
                  <c:v>5.8409547738700001</c:v>
                </c:pt>
                <c:pt idx="182">
                  <c:v>5.8414572864300007</c:v>
                </c:pt>
                <c:pt idx="183">
                  <c:v>5.8419597989899996</c:v>
                </c:pt>
                <c:pt idx="184">
                  <c:v>5.8424623115600003</c:v>
                </c:pt>
                <c:pt idx="185">
                  <c:v>5.8429648241200001</c:v>
                </c:pt>
                <c:pt idx="186">
                  <c:v>5.8434673366799998</c:v>
                </c:pt>
                <c:pt idx="187">
                  <c:v>5.8439698492499996</c:v>
                </c:pt>
                <c:pt idx="188">
                  <c:v>5.8444723618099994</c:v>
                </c:pt>
                <c:pt idx="189">
                  <c:v>5.8449748743700001</c:v>
                </c:pt>
                <c:pt idx="190">
                  <c:v>5.8454773869299999</c:v>
                </c:pt>
                <c:pt idx="191">
                  <c:v>5.8459798995000005</c:v>
                </c:pt>
                <c:pt idx="192">
                  <c:v>5.8464824120600003</c:v>
                </c:pt>
                <c:pt idx="193">
                  <c:v>5.8469849246200001</c:v>
                </c:pt>
                <c:pt idx="194">
                  <c:v>5.8474874371899999</c:v>
                </c:pt>
                <c:pt idx="195">
                  <c:v>5.8479899497499996</c:v>
                </c:pt>
                <c:pt idx="196">
                  <c:v>5.8484924623100003</c:v>
                </c:pt>
                <c:pt idx="197">
                  <c:v>5.8489949748700001</c:v>
                </c:pt>
                <c:pt idx="198">
                  <c:v>5.8494974874399999</c:v>
                </c:pt>
                <c:pt idx="199">
                  <c:v>5.85</c:v>
                </c:pt>
                <c:pt idx="200" formatCode="General">
                  <c:v>5.75</c:v>
                </c:pt>
                <c:pt idx="201" formatCode="General">
                  <c:v>5.7505030000000001</c:v>
                </c:pt>
                <c:pt idx="202" formatCode="General">
                  <c:v>5.7510050000000001</c:v>
                </c:pt>
                <c:pt idx="203" formatCode="General">
                  <c:v>5.7515080000000003</c:v>
                </c:pt>
                <c:pt idx="204" formatCode="General">
                  <c:v>5.7520100000000003</c:v>
                </c:pt>
                <c:pt idx="205" formatCode="General">
                  <c:v>5.7525130000000004</c:v>
                </c:pt>
                <c:pt idx="206" formatCode="General">
                  <c:v>5.7530150000000004</c:v>
                </c:pt>
                <c:pt idx="207" formatCode="General">
                  <c:v>5.7535179999999997</c:v>
                </c:pt>
                <c:pt idx="208" formatCode="General">
                  <c:v>5.7540199999999997</c:v>
                </c:pt>
                <c:pt idx="209" formatCode="General">
                  <c:v>5.7545229999999998</c:v>
                </c:pt>
                <c:pt idx="210" formatCode="General">
                  <c:v>5.7550249999999998</c:v>
                </c:pt>
                <c:pt idx="211" formatCode="General">
                  <c:v>5.755528</c:v>
                </c:pt>
                <c:pt idx="212" formatCode="General">
                  <c:v>5.75603</c:v>
                </c:pt>
                <c:pt idx="213" formatCode="General">
                  <c:v>5.7565330000000001</c:v>
                </c:pt>
                <c:pt idx="214" formatCode="General">
                  <c:v>5.7570350000000001</c:v>
                </c:pt>
                <c:pt idx="215" formatCode="General">
                  <c:v>5.7575380000000003</c:v>
                </c:pt>
                <c:pt idx="216" formatCode="General">
                  <c:v>5.7580400000000003</c:v>
                </c:pt>
                <c:pt idx="217" formatCode="General">
                  <c:v>5.7585430000000004</c:v>
                </c:pt>
                <c:pt idx="218" formatCode="General">
                  <c:v>5.7590450000000004</c:v>
                </c:pt>
                <c:pt idx="219" formatCode="General">
                  <c:v>5.7595479999999997</c:v>
                </c:pt>
                <c:pt idx="220" formatCode="General">
                  <c:v>5.7600499999999997</c:v>
                </c:pt>
                <c:pt idx="221" formatCode="General">
                  <c:v>5.7605529999999998</c:v>
                </c:pt>
                <c:pt idx="222" formatCode="General">
                  <c:v>5.7610549999999998</c:v>
                </c:pt>
                <c:pt idx="223" formatCode="General">
                  <c:v>5.761558</c:v>
                </c:pt>
                <c:pt idx="224" formatCode="General">
                  <c:v>5.76206</c:v>
                </c:pt>
                <c:pt idx="225" formatCode="General">
                  <c:v>5.7625630000000001</c:v>
                </c:pt>
                <c:pt idx="226" formatCode="General">
                  <c:v>5.7630650000000001</c:v>
                </c:pt>
                <c:pt idx="227" formatCode="General">
                  <c:v>5.7635680000000002</c:v>
                </c:pt>
                <c:pt idx="228" formatCode="General">
                  <c:v>5.7640700000000002</c:v>
                </c:pt>
                <c:pt idx="229" formatCode="General">
                  <c:v>5.7645730000000004</c:v>
                </c:pt>
                <c:pt idx="230" formatCode="General">
                  <c:v>5.7650750000000004</c:v>
                </c:pt>
                <c:pt idx="231" formatCode="General">
                  <c:v>5.7655779999999996</c:v>
                </c:pt>
                <c:pt idx="232" formatCode="General">
                  <c:v>5.7660799999999997</c:v>
                </c:pt>
                <c:pt idx="233" formatCode="General">
                  <c:v>5.7665829999999998</c:v>
                </c:pt>
                <c:pt idx="234" formatCode="General">
                  <c:v>5.7670849999999998</c:v>
                </c:pt>
                <c:pt idx="235" formatCode="General">
                  <c:v>5.7675879999999999</c:v>
                </c:pt>
                <c:pt idx="236" formatCode="General">
                  <c:v>5.7680899999999999</c:v>
                </c:pt>
                <c:pt idx="237" formatCode="General">
                  <c:v>5.7685930000000001</c:v>
                </c:pt>
                <c:pt idx="238" formatCode="General">
                  <c:v>5.7690950000000001</c:v>
                </c:pt>
                <c:pt idx="239" formatCode="General">
                  <c:v>5.7695980000000002</c:v>
                </c:pt>
                <c:pt idx="240" formatCode="General">
                  <c:v>5.7701000000000002</c:v>
                </c:pt>
                <c:pt idx="241" formatCode="General">
                  <c:v>5.7706030000000004</c:v>
                </c:pt>
                <c:pt idx="242" formatCode="General">
                  <c:v>5.7711059999999996</c:v>
                </c:pt>
                <c:pt idx="243" formatCode="General">
                  <c:v>5.7716079999999996</c:v>
                </c:pt>
                <c:pt idx="244" formatCode="General">
                  <c:v>5.7721109999999998</c:v>
                </c:pt>
                <c:pt idx="245" formatCode="General">
                  <c:v>5.7726129999999998</c:v>
                </c:pt>
                <c:pt idx="246" formatCode="General">
                  <c:v>5.7731159999999999</c:v>
                </c:pt>
                <c:pt idx="247" formatCode="General">
                  <c:v>5.7736179999999999</c:v>
                </c:pt>
                <c:pt idx="248" formatCode="General">
                  <c:v>5.7741210000000001</c:v>
                </c:pt>
                <c:pt idx="249" formatCode="General">
                  <c:v>5.7746230000000001</c:v>
                </c:pt>
                <c:pt idx="250" formatCode="General">
                  <c:v>5.7751260000000002</c:v>
                </c:pt>
                <c:pt idx="251" formatCode="General">
                  <c:v>5.7756280000000002</c:v>
                </c:pt>
                <c:pt idx="252" formatCode="General">
                  <c:v>5.7761310000000003</c:v>
                </c:pt>
                <c:pt idx="253" formatCode="General">
                  <c:v>5.7766330000000004</c:v>
                </c:pt>
                <c:pt idx="254" formatCode="General">
                  <c:v>5.7771359999999996</c:v>
                </c:pt>
                <c:pt idx="255" formatCode="General">
                  <c:v>5.7776379999999996</c:v>
                </c:pt>
                <c:pt idx="256" formatCode="General">
                  <c:v>5.7781409999999997</c:v>
                </c:pt>
                <c:pt idx="257" formatCode="General">
                  <c:v>5.7786429999999998</c:v>
                </c:pt>
                <c:pt idx="258" formatCode="General">
                  <c:v>5.7791459999999999</c:v>
                </c:pt>
                <c:pt idx="259" formatCode="General">
                  <c:v>5.7796479999999999</c:v>
                </c:pt>
                <c:pt idx="260" formatCode="General">
                  <c:v>5.780151</c:v>
                </c:pt>
                <c:pt idx="261" formatCode="General">
                  <c:v>5.780653</c:v>
                </c:pt>
                <c:pt idx="262" formatCode="General">
                  <c:v>5.7811560000000002</c:v>
                </c:pt>
                <c:pt idx="263" formatCode="General">
                  <c:v>5.7816580000000002</c:v>
                </c:pt>
                <c:pt idx="264" formatCode="General">
                  <c:v>5.7821610000000003</c:v>
                </c:pt>
                <c:pt idx="265" formatCode="General">
                  <c:v>5.7826630000000003</c:v>
                </c:pt>
                <c:pt idx="266" formatCode="General">
                  <c:v>5.7831659999999996</c:v>
                </c:pt>
                <c:pt idx="267" formatCode="General">
                  <c:v>5.7836679999999996</c:v>
                </c:pt>
                <c:pt idx="268" formatCode="General">
                  <c:v>5.7841709999999997</c:v>
                </c:pt>
                <c:pt idx="269" formatCode="General">
                  <c:v>5.7846729999999997</c:v>
                </c:pt>
                <c:pt idx="270" formatCode="General">
                  <c:v>5.7851759999999999</c:v>
                </c:pt>
                <c:pt idx="271" formatCode="General">
                  <c:v>5.7856779999999999</c:v>
                </c:pt>
                <c:pt idx="272" formatCode="General">
                  <c:v>5.786181</c:v>
                </c:pt>
                <c:pt idx="273" formatCode="General">
                  <c:v>5.786683</c:v>
                </c:pt>
                <c:pt idx="274" formatCode="General">
                  <c:v>5.7871860000000002</c:v>
                </c:pt>
                <c:pt idx="275" formatCode="General">
                  <c:v>5.7876880000000002</c:v>
                </c:pt>
                <c:pt idx="276" formatCode="General">
                  <c:v>5.7881910000000003</c:v>
                </c:pt>
                <c:pt idx="277" formatCode="General">
                  <c:v>5.7886930000000003</c:v>
                </c:pt>
                <c:pt idx="278" formatCode="General">
                  <c:v>5.7891959999999996</c:v>
                </c:pt>
                <c:pt idx="279" formatCode="General">
                  <c:v>5.7896979999999996</c:v>
                </c:pt>
                <c:pt idx="280" formatCode="General">
                  <c:v>5.7902009999999997</c:v>
                </c:pt>
                <c:pt idx="281" formatCode="General">
                  <c:v>5.7907039999999999</c:v>
                </c:pt>
                <c:pt idx="282" formatCode="General">
                  <c:v>5.7912059999999999</c:v>
                </c:pt>
                <c:pt idx="283" formatCode="General">
                  <c:v>5.791709</c:v>
                </c:pt>
                <c:pt idx="284" formatCode="General">
                  <c:v>5.792211</c:v>
                </c:pt>
                <c:pt idx="285" formatCode="General">
                  <c:v>5.7927140000000001</c:v>
                </c:pt>
                <c:pt idx="286" formatCode="General">
                  <c:v>5.7932160000000001</c:v>
                </c:pt>
                <c:pt idx="287" formatCode="General">
                  <c:v>5.7937190000000003</c:v>
                </c:pt>
                <c:pt idx="288" formatCode="General">
                  <c:v>5.7942210000000003</c:v>
                </c:pt>
                <c:pt idx="289" formatCode="General">
                  <c:v>5.7947240000000004</c:v>
                </c:pt>
                <c:pt idx="290" formatCode="General">
                  <c:v>5.7952260000000004</c:v>
                </c:pt>
                <c:pt idx="291" formatCode="General">
                  <c:v>5.7957289999999997</c:v>
                </c:pt>
                <c:pt idx="292" formatCode="General">
                  <c:v>5.7962309999999997</c:v>
                </c:pt>
                <c:pt idx="293" formatCode="General">
                  <c:v>5.7967339999999998</c:v>
                </c:pt>
                <c:pt idx="294" formatCode="General">
                  <c:v>5.7972359999999998</c:v>
                </c:pt>
                <c:pt idx="295" formatCode="General">
                  <c:v>5.797739</c:v>
                </c:pt>
                <c:pt idx="296" formatCode="General">
                  <c:v>5.798241</c:v>
                </c:pt>
                <c:pt idx="297" formatCode="General">
                  <c:v>5.7987440000000001</c:v>
                </c:pt>
                <c:pt idx="298" formatCode="General">
                  <c:v>5.7992460000000001</c:v>
                </c:pt>
                <c:pt idx="299" formatCode="General">
                  <c:v>5.7997490000000003</c:v>
                </c:pt>
                <c:pt idx="300" formatCode="General">
                  <c:v>5.8002510000000003</c:v>
                </c:pt>
                <c:pt idx="301" formatCode="General">
                  <c:v>5.8007540000000004</c:v>
                </c:pt>
                <c:pt idx="302" formatCode="General">
                  <c:v>5.8012560000000004</c:v>
                </c:pt>
                <c:pt idx="303" formatCode="General">
                  <c:v>5.8017589999999997</c:v>
                </c:pt>
                <c:pt idx="304" formatCode="General">
                  <c:v>5.8022609999999997</c:v>
                </c:pt>
                <c:pt idx="305" formatCode="General">
                  <c:v>5.8027639999999998</c:v>
                </c:pt>
                <c:pt idx="306" formatCode="General">
                  <c:v>5.8032659999999998</c:v>
                </c:pt>
                <c:pt idx="307" formatCode="General">
                  <c:v>5.803769</c:v>
                </c:pt>
                <c:pt idx="308" formatCode="General">
                  <c:v>5.804271</c:v>
                </c:pt>
                <c:pt idx="309" formatCode="General">
                  <c:v>5.8047740000000001</c:v>
                </c:pt>
                <c:pt idx="310" formatCode="General">
                  <c:v>5.8052760000000001</c:v>
                </c:pt>
                <c:pt idx="311" formatCode="General">
                  <c:v>5.8057790000000002</c:v>
                </c:pt>
                <c:pt idx="312" formatCode="General">
                  <c:v>5.8062810000000002</c:v>
                </c:pt>
                <c:pt idx="313" formatCode="General">
                  <c:v>5.8067840000000004</c:v>
                </c:pt>
                <c:pt idx="314" formatCode="General">
                  <c:v>5.8072860000000004</c:v>
                </c:pt>
                <c:pt idx="315" formatCode="General">
                  <c:v>5.8077889999999996</c:v>
                </c:pt>
                <c:pt idx="316" formatCode="General">
                  <c:v>5.8082909999999996</c:v>
                </c:pt>
                <c:pt idx="317" formatCode="General">
                  <c:v>5.8087939999999998</c:v>
                </c:pt>
                <c:pt idx="318" formatCode="General">
                  <c:v>5.8092959999999998</c:v>
                </c:pt>
                <c:pt idx="319" formatCode="General">
                  <c:v>5.8097989999999999</c:v>
                </c:pt>
                <c:pt idx="320" formatCode="General">
                  <c:v>5.8103020000000001</c:v>
                </c:pt>
                <c:pt idx="321" formatCode="General">
                  <c:v>5.8108040000000001</c:v>
                </c:pt>
                <c:pt idx="322" formatCode="General">
                  <c:v>5.8113070000000002</c:v>
                </c:pt>
                <c:pt idx="323" formatCode="General">
                  <c:v>5.8118090000000002</c:v>
                </c:pt>
                <c:pt idx="324" formatCode="General">
                  <c:v>5.8123120000000004</c:v>
                </c:pt>
                <c:pt idx="325" formatCode="General">
                  <c:v>5.8128140000000004</c:v>
                </c:pt>
                <c:pt idx="326" formatCode="General">
                  <c:v>5.8133169999999996</c:v>
                </c:pt>
                <c:pt idx="327" formatCode="General">
                  <c:v>5.8138189999999996</c:v>
                </c:pt>
                <c:pt idx="328" formatCode="General">
                  <c:v>5.8143219999999998</c:v>
                </c:pt>
                <c:pt idx="329" formatCode="General">
                  <c:v>5.8148239999999998</c:v>
                </c:pt>
                <c:pt idx="330" formatCode="General">
                  <c:v>5.8153269999999999</c:v>
                </c:pt>
                <c:pt idx="331" formatCode="General">
                  <c:v>5.8158289999999999</c:v>
                </c:pt>
                <c:pt idx="332" formatCode="General">
                  <c:v>5.8163320000000001</c:v>
                </c:pt>
                <c:pt idx="333" formatCode="General">
                  <c:v>5.8168340000000001</c:v>
                </c:pt>
                <c:pt idx="334" formatCode="General">
                  <c:v>5.8173370000000002</c:v>
                </c:pt>
                <c:pt idx="335" formatCode="General">
                  <c:v>5.8178390000000002</c:v>
                </c:pt>
                <c:pt idx="336" formatCode="General">
                  <c:v>5.8183420000000003</c:v>
                </c:pt>
                <c:pt idx="337" formatCode="General">
                  <c:v>5.8188440000000003</c:v>
                </c:pt>
                <c:pt idx="338" formatCode="General">
                  <c:v>5.8193469999999996</c:v>
                </c:pt>
                <c:pt idx="339" formatCode="General">
                  <c:v>5.8198489999999996</c:v>
                </c:pt>
                <c:pt idx="340" formatCode="General">
                  <c:v>5.8203519999999997</c:v>
                </c:pt>
                <c:pt idx="341" formatCode="General">
                  <c:v>5.8208539999999998</c:v>
                </c:pt>
                <c:pt idx="342" formatCode="General">
                  <c:v>5.8213569999999999</c:v>
                </c:pt>
                <c:pt idx="343" formatCode="General">
                  <c:v>5.8218589999999999</c:v>
                </c:pt>
                <c:pt idx="344" formatCode="General">
                  <c:v>5.822362</c:v>
                </c:pt>
                <c:pt idx="345" formatCode="General">
                  <c:v>5.822864</c:v>
                </c:pt>
                <c:pt idx="346" formatCode="General">
                  <c:v>5.8233670000000002</c:v>
                </c:pt>
                <c:pt idx="347" formatCode="General">
                  <c:v>5.8238690000000002</c:v>
                </c:pt>
                <c:pt idx="348" formatCode="General">
                  <c:v>5.8243720000000003</c:v>
                </c:pt>
                <c:pt idx="349" formatCode="General">
                  <c:v>5.8248740000000003</c:v>
                </c:pt>
                <c:pt idx="350" formatCode="General">
                  <c:v>5.8253769999999996</c:v>
                </c:pt>
                <c:pt idx="351" formatCode="General">
                  <c:v>5.8258789999999996</c:v>
                </c:pt>
                <c:pt idx="352" formatCode="General">
                  <c:v>5.8263819999999997</c:v>
                </c:pt>
                <c:pt idx="353" formatCode="General">
                  <c:v>5.8268839999999997</c:v>
                </c:pt>
                <c:pt idx="354" formatCode="General">
                  <c:v>5.8273869999999999</c:v>
                </c:pt>
                <c:pt idx="355" formatCode="General">
                  <c:v>5.8278889999999999</c:v>
                </c:pt>
                <c:pt idx="356" formatCode="General">
                  <c:v>5.828392</c:v>
                </c:pt>
                <c:pt idx="357" formatCode="General">
                  <c:v>5.828894</c:v>
                </c:pt>
                <c:pt idx="358" formatCode="General">
                  <c:v>5.8293970000000002</c:v>
                </c:pt>
                <c:pt idx="359" formatCode="General">
                  <c:v>5.8298990000000002</c:v>
                </c:pt>
                <c:pt idx="360" formatCode="General">
                  <c:v>5.8304020000000003</c:v>
                </c:pt>
                <c:pt idx="361" formatCode="General">
                  <c:v>5.8309049999999996</c:v>
                </c:pt>
                <c:pt idx="362" formatCode="General">
                  <c:v>5.8314069999999996</c:v>
                </c:pt>
                <c:pt idx="363" formatCode="General">
                  <c:v>5.8319099999999997</c:v>
                </c:pt>
                <c:pt idx="364" formatCode="General">
                  <c:v>5.8324119999999997</c:v>
                </c:pt>
                <c:pt idx="365" formatCode="General">
                  <c:v>5.8329149999999998</c:v>
                </c:pt>
                <c:pt idx="366" formatCode="General">
                  <c:v>5.8334169999999999</c:v>
                </c:pt>
                <c:pt idx="367" formatCode="General">
                  <c:v>5.83392</c:v>
                </c:pt>
                <c:pt idx="368" formatCode="General">
                  <c:v>5.834422</c:v>
                </c:pt>
                <c:pt idx="369" formatCode="General">
                  <c:v>5.8349250000000001</c:v>
                </c:pt>
                <c:pt idx="370" formatCode="General">
                  <c:v>5.8354270000000001</c:v>
                </c:pt>
                <c:pt idx="371" formatCode="General">
                  <c:v>5.8359300000000003</c:v>
                </c:pt>
                <c:pt idx="372" formatCode="General">
                  <c:v>5.8364320000000003</c:v>
                </c:pt>
                <c:pt idx="373" formatCode="General">
                  <c:v>5.8369350000000004</c:v>
                </c:pt>
                <c:pt idx="374" formatCode="General">
                  <c:v>5.8374370000000004</c:v>
                </c:pt>
                <c:pt idx="375" formatCode="General">
                  <c:v>5.8379399999999997</c:v>
                </c:pt>
                <c:pt idx="376" formatCode="General">
                  <c:v>5.8384419999999997</c:v>
                </c:pt>
                <c:pt idx="377" formatCode="General">
                  <c:v>5.8389449999999998</c:v>
                </c:pt>
                <c:pt idx="378" formatCode="General">
                  <c:v>5.8394469999999998</c:v>
                </c:pt>
                <c:pt idx="379" formatCode="General">
                  <c:v>5.83995</c:v>
                </c:pt>
                <c:pt idx="380" formatCode="General">
                  <c:v>5.840452</c:v>
                </c:pt>
                <c:pt idx="381" formatCode="General">
                  <c:v>5.8409550000000001</c:v>
                </c:pt>
                <c:pt idx="382" formatCode="General">
                  <c:v>5.8414570000000001</c:v>
                </c:pt>
                <c:pt idx="383" formatCode="General">
                  <c:v>5.8419600000000003</c:v>
                </c:pt>
                <c:pt idx="384" formatCode="General">
                  <c:v>5.8424620000000003</c:v>
                </c:pt>
                <c:pt idx="385" formatCode="General">
                  <c:v>5.8429650000000004</c:v>
                </c:pt>
                <c:pt idx="386" formatCode="General">
                  <c:v>5.8434670000000004</c:v>
                </c:pt>
                <c:pt idx="387" formatCode="General">
                  <c:v>5.8439699999999997</c:v>
                </c:pt>
                <c:pt idx="388" formatCode="General">
                  <c:v>5.8444719999999997</c:v>
                </c:pt>
                <c:pt idx="389" formatCode="General">
                  <c:v>5.8449749999999998</c:v>
                </c:pt>
                <c:pt idx="390" formatCode="General">
                  <c:v>5.8454769999999998</c:v>
                </c:pt>
                <c:pt idx="391" formatCode="General">
                  <c:v>5.84598</c:v>
                </c:pt>
                <c:pt idx="392" formatCode="General">
                  <c:v>5.846482</c:v>
                </c:pt>
                <c:pt idx="393" formatCode="General">
                  <c:v>5.8469850000000001</c:v>
                </c:pt>
                <c:pt idx="394" formatCode="General">
                  <c:v>5.8474870000000001</c:v>
                </c:pt>
                <c:pt idx="395" formatCode="General">
                  <c:v>5.8479900000000002</c:v>
                </c:pt>
                <c:pt idx="396" formatCode="General">
                  <c:v>5.8484920000000002</c:v>
                </c:pt>
                <c:pt idx="397" formatCode="General">
                  <c:v>5.8489950000000004</c:v>
                </c:pt>
                <c:pt idx="398" formatCode="General">
                  <c:v>5.8494970000000004</c:v>
                </c:pt>
                <c:pt idx="399" formatCode="General">
                  <c:v>5.85</c:v>
                </c:pt>
              </c:numCache>
            </c:numRef>
          </c:xVal>
          <c:yVal>
            <c:numRef>
              <c:f>'Sheet1 (dB)'!$P$2:$P$401</c:f>
              <c:numCache>
                <c:formatCode>0</c:formatCode>
                <c:ptCount val="400"/>
                <c:pt idx="0">
                  <c:v>89.108542263000004</c:v>
                </c:pt>
                <c:pt idx="1">
                  <c:v>89.071596827999997</c:v>
                </c:pt>
                <c:pt idx="2">
                  <c:v>89.037725189000014</c:v>
                </c:pt>
                <c:pt idx="3">
                  <c:v>89.018287543000042</c:v>
                </c:pt>
                <c:pt idx="4">
                  <c:v>89.108862070999976</c:v>
                </c:pt>
                <c:pt idx="5">
                  <c:v>89.067254685000023</c:v>
                </c:pt>
                <c:pt idx="6">
                  <c:v>88.991018569000005</c:v>
                </c:pt>
                <c:pt idx="7">
                  <c:v>88.873230415000023</c:v>
                </c:pt>
                <c:pt idx="8">
                  <c:v>88.817867542000045</c:v>
                </c:pt>
                <c:pt idx="9">
                  <c:v>88.957414705000019</c:v>
                </c:pt>
                <c:pt idx="10">
                  <c:v>88.863005910000027</c:v>
                </c:pt>
                <c:pt idx="11">
                  <c:v>88.812972763000005</c:v>
                </c:pt>
                <c:pt idx="12">
                  <c:v>88.875406745000021</c:v>
                </c:pt>
                <c:pt idx="13">
                  <c:v>88.741304024999977</c:v>
                </c:pt>
                <c:pt idx="14">
                  <c:v>88.744407179000007</c:v>
                </c:pt>
                <c:pt idx="15">
                  <c:v>88.727578993000009</c:v>
                </c:pt>
                <c:pt idx="16">
                  <c:v>88.702814739000019</c:v>
                </c:pt>
                <c:pt idx="17">
                  <c:v>88.804043347000004</c:v>
                </c:pt>
                <c:pt idx="18">
                  <c:v>88.635583566000037</c:v>
                </c:pt>
                <c:pt idx="19">
                  <c:v>88.729905024000004</c:v>
                </c:pt>
                <c:pt idx="20">
                  <c:v>88.569175248000022</c:v>
                </c:pt>
                <c:pt idx="21">
                  <c:v>88.573607546999995</c:v>
                </c:pt>
                <c:pt idx="22">
                  <c:v>88.618172301000016</c:v>
                </c:pt>
                <c:pt idx="23">
                  <c:v>88.611032652999995</c:v>
                </c:pt>
                <c:pt idx="24">
                  <c:v>88.589983277999977</c:v>
                </c:pt>
                <c:pt idx="25">
                  <c:v>88.424239349000004</c:v>
                </c:pt>
                <c:pt idx="26">
                  <c:v>88.510893612000018</c:v>
                </c:pt>
                <c:pt idx="27">
                  <c:v>88.451291076000018</c:v>
                </c:pt>
                <c:pt idx="28">
                  <c:v>88.332563178999976</c:v>
                </c:pt>
                <c:pt idx="29">
                  <c:v>88.309461800999998</c:v>
                </c:pt>
                <c:pt idx="30">
                  <c:v>88.357782191000013</c:v>
                </c:pt>
                <c:pt idx="31">
                  <c:v>88.356419301000017</c:v>
                </c:pt>
                <c:pt idx="32">
                  <c:v>88.26489346599999</c:v>
                </c:pt>
                <c:pt idx="33">
                  <c:v>88.165449881000029</c:v>
                </c:pt>
                <c:pt idx="34">
                  <c:v>88.054309600000011</c:v>
                </c:pt>
                <c:pt idx="35">
                  <c:v>88.009500881000008</c:v>
                </c:pt>
                <c:pt idx="36">
                  <c:v>87.849301713000045</c:v>
                </c:pt>
                <c:pt idx="37">
                  <c:v>88.059830262999981</c:v>
                </c:pt>
                <c:pt idx="38">
                  <c:v>87.932243002000007</c:v>
                </c:pt>
                <c:pt idx="39">
                  <c:v>87.798196370000028</c:v>
                </c:pt>
                <c:pt idx="40">
                  <c:v>87.794676057999993</c:v>
                </c:pt>
                <c:pt idx="41">
                  <c:v>87.600161770999989</c:v>
                </c:pt>
                <c:pt idx="42">
                  <c:v>87.544198009000013</c:v>
                </c:pt>
                <c:pt idx="43">
                  <c:v>87.624682417000031</c:v>
                </c:pt>
                <c:pt idx="44">
                  <c:v>87.470091721000017</c:v>
                </c:pt>
                <c:pt idx="45">
                  <c:v>87.41364538800002</c:v>
                </c:pt>
                <c:pt idx="46">
                  <c:v>87.430668228999991</c:v>
                </c:pt>
                <c:pt idx="47">
                  <c:v>87.241243607000001</c:v>
                </c:pt>
                <c:pt idx="48">
                  <c:v>87.322167567999998</c:v>
                </c:pt>
                <c:pt idx="49">
                  <c:v>86.927963309000006</c:v>
                </c:pt>
                <c:pt idx="50">
                  <c:v>87.037721931000021</c:v>
                </c:pt>
                <c:pt idx="51">
                  <c:v>86.916572018000011</c:v>
                </c:pt>
                <c:pt idx="52">
                  <c:v>86.777488130000052</c:v>
                </c:pt>
                <c:pt idx="53">
                  <c:v>86.752968876000011</c:v>
                </c:pt>
                <c:pt idx="54">
                  <c:v>86.58622562000005</c:v>
                </c:pt>
                <c:pt idx="55">
                  <c:v>86.544908516000021</c:v>
                </c:pt>
                <c:pt idx="56">
                  <c:v>86.447175954000045</c:v>
                </c:pt>
                <c:pt idx="57">
                  <c:v>86.304981860999987</c:v>
                </c:pt>
                <c:pt idx="58">
                  <c:v>86.16812958700001</c:v>
                </c:pt>
                <c:pt idx="59">
                  <c:v>85.926301099</c:v>
                </c:pt>
                <c:pt idx="60">
                  <c:v>85.983858847000022</c:v>
                </c:pt>
                <c:pt idx="61">
                  <c:v>85.81264020399999</c:v>
                </c:pt>
                <c:pt idx="62">
                  <c:v>85.635755530999973</c:v>
                </c:pt>
                <c:pt idx="63">
                  <c:v>85.355867407999995</c:v>
                </c:pt>
                <c:pt idx="64">
                  <c:v>85.021836901000029</c:v>
                </c:pt>
                <c:pt idx="65">
                  <c:v>84.811660008999979</c:v>
                </c:pt>
                <c:pt idx="66">
                  <c:v>84.755903761000013</c:v>
                </c:pt>
                <c:pt idx="67">
                  <c:v>84.369926786000008</c:v>
                </c:pt>
                <c:pt idx="68">
                  <c:v>84.086124720000043</c:v>
                </c:pt>
                <c:pt idx="69">
                  <c:v>83.789820685999985</c:v>
                </c:pt>
                <c:pt idx="70">
                  <c:v>83.568961756000022</c:v>
                </c:pt>
                <c:pt idx="71">
                  <c:v>83.302884996999978</c:v>
                </c:pt>
                <c:pt idx="72">
                  <c:v>83.103979062999997</c:v>
                </c:pt>
                <c:pt idx="73">
                  <c:v>82.661177160000022</c:v>
                </c:pt>
                <c:pt idx="74">
                  <c:v>82.127919908000024</c:v>
                </c:pt>
                <c:pt idx="75">
                  <c:v>81.675890991000017</c:v>
                </c:pt>
                <c:pt idx="76">
                  <c:v>81.195561419000001</c:v>
                </c:pt>
                <c:pt idx="77">
                  <c:v>80.79058416099997</c:v>
                </c:pt>
                <c:pt idx="78">
                  <c:v>80.335028525999974</c:v>
                </c:pt>
                <c:pt idx="79">
                  <c:v>79.472856159999992</c:v>
                </c:pt>
                <c:pt idx="80">
                  <c:v>78.865360236000015</c:v>
                </c:pt>
                <c:pt idx="81">
                  <c:v>78.020045562000007</c:v>
                </c:pt>
                <c:pt idx="82">
                  <c:v>77.174147576999985</c:v>
                </c:pt>
                <c:pt idx="83">
                  <c:v>76.455884332999972</c:v>
                </c:pt>
                <c:pt idx="84">
                  <c:v>75.37411118700004</c:v>
                </c:pt>
                <c:pt idx="85">
                  <c:v>74.37325776900002</c:v>
                </c:pt>
                <c:pt idx="86">
                  <c:v>73.002601340000012</c:v>
                </c:pt>
                <c:pt idx="87">
                  <c:v>71.683903600000008</c:v>
                </c:pt>
                <c:pt idx="88">
                  <c:v>70.070572804999983</c:v>
                </c:pt>
                <c:pt idx="89">
                  <c:v>68.522842673000014</c:v>
                </c:pt>
                <c:pt idx="90">
                  <c:v>66.712092610000013</c:v>
                </c:pt>
                <c:pt idx="91">
                  <c:v>64.58332066700001</c:v>
                </c:pt>
                <c:pt idx="92">
                  <c:v>62.567764270999987</c:v>
                </c:pt>
                <c:pt idx="93">
                  <c:v>60.189276015000019</c:v>
                </c:pt>
                <c:pt idx="94">
                  <c:v>57.976808893999987</c:v>
                </c:pt>
                <c:pt idx="95">
                  <c:v>55.492258993000007</c:v>
                </c:pt>
                <c:pt idx="96">
                  <c:v>53.308087998000019</c:v>
                </c:pt>
                <c:pt idx="97">
                  <c:v>51.281154197999967</c:v>
                </c:pt>
                <c:pt idx="98">
                  <c:v>49.222158884000009</c:v>
                </c:pt>
                <c:pt idx="99">
                  <c:v>47.753036185000042</c:v>
                </c:pt>
                <c:pt idx="100">
                  <c:v>46.730410337000023</c:v>
                </c:pt>
                <c:pt idx="101">
                  <c:v>46.216232891999994</c:v>
                </c:pt>
                <c:pt idx="102">
                  <c:v>46.260732793999978</c:v>
                </c:pt>
                <c:pt idx="103">
                  <c:v>46.874315680999985</c:v>
                </c:pt>
                <c:pt idx="104">
                  <c:v>48.089225247000002</c:v>
                </c:pt>
                <c:pt idx="105">
                  <c:v>49.498974115999999</c:v>
                </c:pt>
                <c:pt idx="106">
                  <c:v>51.446012829999972</c:v>
                </c:pt>
                <c:pt idx="107">
                  <c:v>53.569935847000011</c:v>
                </c:pt>
                <c:pt idx="108">
                  <c:v>55.763517387999968</c:v>
                </c:pt>
                <c:pt idx="109">
                  <c:v>57.826469563000046</c:v>
                </c:pt>
                <c:pt idx="110">
                  <c:v>59.995789001000048</c:v>
                </c:pt>
                <c:pt idx="111">
                  <c:v>62.038228276000041</c:v>
                </c:pt>
                <c:pt idx="112">
                  <c:v>63.997504176999996</c:v>
                </c:pt>
                <c:pt idx="113">
                  <c:v>66.031795537999983</c:v>
                </c:pt>
                <c:pt idx="114">
                  <c:v>67.951485660000003</c:v>
                </c:pt>
                <c:pt idx="115">
                  <c:v>69.811926997</c:v>
                </c:pt>
                <c:pt idx="116">
                  <c:v>71.747753993000003</c:v>
                </c:pt>
                <c:pt idx="117">
                  <c:v>73.468360392000022</c:v>
                </c:pt>
                <c:pt idx="118">
                  <c:v>75.004820511000048</c:v>
                </c:pt>
                <c:pt idx="119">
                  <c:v>76.449017913000034</c:v>
                </c:pt>
                <c:pt idx="120">
                  <c:v>77.913921508000044</c:v>
                </c:pt>
                <c:pt idx="121">
                  <c:v>79.014851348999969</c:v>
                </c:pt>
                <c:pt idx="122">
                  <c:v>80.08605886099997</c:v>
                </c:pt>
                <c:pt idx="123">
                  <c:v>81.016655850999996</c:v>
                </c:pt>
                <c:pt idx="124">
                  <c:v>81.793920185000047</c:v>
                </c:pt>
                <c:pt idx="125">
                  <c:v>82.618580454000039</c:v>
                </c:pt>
                <c:pt idx="126">
                  <c:v>83.320726244000014</c:v>
                </c:pt>
                <c:pt idx="127">
                  <c:v>83.801801645000012</c:v>
                </c:pt>
                <c:pt idx="128">
                  <c:v>84.376653877000024</c:v>
                </c:pt>
                <c:pt idx="129">
                  <c:v>84.646028355999988</c:v>
                </c:pt>
                <c:pt idx="130">
                  <c:v>85.035435188999998</c:v>
                </c:pt>
                <c:pt idx="131">
                  <c:v>85.538580172000025</c:v>
                </c:pt>
                <c:pt idx="132">
                  <c:v>85.842023730000051</c:v>
                </c:pt>
                <c:pt idx="133">
                  <c:v>86.106624505000013</c:v>
                </c:pt>
                <c:pt idx="134">
                  <c:v>86.407196484999986</c:v>
                </c:pt>
                <c:pt idx="135">
                  <c:v>86.64840488699997</c:v>
                </c:pt>
                <c:pt idx="136">
                  <c:v>86.878040397000007</c:v>
                </c:pt>
                <c:pt idx="137">
                  <c:v>87.049860735000038</c:v>
                </c:pt>
                <c:pt idx="138">
                  <c:v>87.254633613999999</c:v>
                </c:pt>
                <c:pt idx="139">
                  <c:v>87.29950210100003</c:v>
                </c:pt>
                <c:pt idx="140">
                  <c:v>87.432861578000029</c:v>
                </c:pt>
                <c:pt idx="141">
                  <c:v>87.598666562999995</c:v>
                </c:pt>
                <c:pt idx="142">
                  <c:v>87.719075858999986</c:v>
                </c:pt>
                <c:pt idx="143">
                  <c:v>87.964107743</c:v>
                </c:pt>
                <c:pt idx="144">
                  <c:v>88.056912151000006</c:v>
                </c:pt>
                <c:pt idx="145">
                  <c:v>88.077189435000037</c:v>
                </c:pt>
                <c:pt idx="146">
                  <c:v>88.246646818000045</c:v>
                </c:pt>
                <c:pt idx="147">
                  <c:v>88.304655565000019</c:v>
                </c:pt>
                <c:pt idx="148">
                  <c:v>88.358106221000014</c:v>
                </c:pt>
                <c:pt idx="149">
                  <c:v>88.421688107000023</c:v>
                </c:pt>
                <c:pt idx="150">
                  <c:v>88.626193200999978</c:v>
                </c:pt>
                <c:pt idx="151">
                  <c:v>88.607571063000023</c:v>
                </c:pt>
                <c:pt idx="152">
                  <c:v>88.710271051999996</c:v>
                </c:pt>
                <c:pt idx="153">
                  <c:v>88.768592290000015</c:v>
                </c:pt>
                <c:pt idx="154">
                  <c:v>88.728779946000031</c:v>
                </c:pt>
                <c:pt idx="155">
                  <c:v>88.84446742199998</c:v>
                </c:pt>
                <c:pt idx="156">
                  <c:v>88.765622031000021</c:v>
                </c:pt>
                <c:pt idx="157">
                  <c:v>88.96592057600003</c:v>
                </c:pt>
                <c:pt idx="158">
                  <c:v>88.959223580000014</c:v>
                </c:pt>
                <c:pt idx="159">
                  <c:v>88.871604108000042</c:v>
                </c:pt>
                <c:pt idx="160">
                  <c:v>89.000795933000006</c:v>
                </c:pt>
                <c:pt idx="161">
                  <c:v>89.015610778999985</c:v>
                </c:pt>
                <c:pt idx="162">
                  <c:v>89.065951384000016</c:v>
                </c:pt>
                <c:pt idx="163">
                  <c:v>89.050199871000018</c:v>
                </c:pt>
                <c:pt idx="164">
                  <c:v>88.995623246000036</c:v>
                </c:pt>
                <c:pt idx="165">
                  <c:v>89.190625060999992</c:v>
                </c:pt>
                <c:pt idx="166">
                  <c:v>89.150549685999977</c:v>
                </c:pt>
                <c:pt idx="167">
                  <c:v>89.213397724000004</c:v>
                </c:pt>
                <c:pt idx="168">
                  <c:v>89.09837896800002</c:v>
                </c:pt>
                <c:pt idx="169">
                  <c:v>89.127185166999993</c:v>
                </c:pt>
                <c:pt idx="170">
                  <c:v>89.191153449000012</c:v>
                </c:pt>
                <c:pt idx="171">
                  <c:v>89.152489832000015</c:v>
                </c:pt>
                <c:pt idx="172">
                  <c:v>89.143239952000044</c:v>
                </c:pt>
                <c:pt idx="173">
                  <c:v>89.112197175000006</c:v>
                </c:pt>
                <c:pt idx="174">
                  <c:v>89.135688888000004</c:v>
                </c:pt>
                <c:pt idx="175">
                  <c:v>89.205887885000038</c:v>
                </c:pt>
                <c:pt idx="176">
                  <c:v>89.343761316000041</c:v>
                </c:pt>
                <c:pt idx="177">
                  <c:v>89.317961593999996</c:v>
                </c:pt>
                <c:pt idx="178">
                  <c:v>89.225783207000006</c:v>
                </c:pt>
                <c:pt idx="179">
                  <c:v>89.422290180000005</c:v>
                </c:pt>
                <c:pt idx="180">
                  <c:v>89.306202073000009</c:v>
                </c:pt>
                <c:pt idx="181">
                  <c:v>89.289432879999993</c:v>
                </c:pt>
                <c:pt idx="182">
                  <c:v>89.339244108000003</c:v>
                </c:pt>
                <c:pt idx="183">
                  <c:v>89.327505502999998</c:v>
                </c:pt>
                <c:pt idx="184">
                  <c:v>89.322577310000042</c:v>
                </c:pt>
                <c:pt idx="185">
                  <c:v>89.194625574000042</c:v>
                </c:pt>
                <c:pt idx="186">
                  <c:v>89.217902114000026</c:v>
                </c:pt>
                <c:pt idx="187">
                  <c:v>89.248277126999994</c:v>
                </c:pt>
                <c:pt idx="188">
                  <c:v>89.423143807000031</c:v>
                </c:pt>
                <c:pt idx="189">
                  <c:v>89.383474800000045</c:v>
                </c:pt>
                <c:pt idx="190">
                  <c:v>89.182795829000042</c:v>
                </c:pt>
                <c:pt idx="191">
                  <c:v>89.254119995999986</c:v>
                </c:pt>
                <c:pt idx="192">
                  <c:v>89.351977918999978</c:v>
                </c:pt>
                <c:pt idx="193">
                  <c:v>89.298443529999986</c:v>
                </c:pt>
                <c:pt idx="194">
                  <c:v>89.344912727999997</c:v>
                </c:pt>
                <c:pt idx="195">
                  <c:v>89.214303382000026</c:v>
                </c:pt>
                <c:pt idx="196">
                  <c:v>89.228540706999979</c:v>
                </c:pt>
                <c:pt idx="197">
                  <c:v>89.247101283000006</c:v>
                </c:pt>
                <c:pt idx="198">
                  <c:v>89.373254572999997</c:v>
                </c:pt>
                <c:pt idx="199">
                  <c:v>89.405819328999996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'Sheet1 (dB)'!$Q$1</c:f>
              <c:strCache>
                <c:ptCount val="1"/>
                <c:pt idx="0">
                  <c:v>60.0%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8"/>
            <c:spPr>
              <a:noFill/>
              <a:ln>
                <a:solidFill>
                  <a:srgbClr val="00B050">
                    <a:alpha val="30000"/>
                  </a:srgbClr>
                </a:solidFill>
              </a:ln>
            </c:spPr>
          </c:marker>
          <c:xVal>
            <c:numRef>
              <c:f>'Sheet1 (dB)'!$N$2:$N$401</c:f>
              <c:numCache>
                <c:formatCode>0.00</c:formatCode>
                <c:ptCount val="400"/>
                <c:pt idx="0">
                  <c:v>5.75</c:v>
                </c:pt>
                <c:pt idx="1">
                  <c:v>5.7505025125599998</c:v>
                </c:pt>
                <c:pt idx="2">
                  <c:v>5.7510050251299996</c:v>
                </c:pt>
                <c:pt idx="3">
                  <c:v>5.7515075376899993</c:v>
                </c:pt>
                <c:pt idx="4">
                  <c:v>5.75201005025</c:v>
                </c:pt>
                <c:pt idx="5">
                  <c:v>5.7525125628099998</c:v>
                </c:pt>
                <c:pt idx="6">
                  <c:v>5.7530150753800005</c:v>
                </c:pt>
                <c:pt idx="7">
                  <c:v>5.7535175879400002</c:v>
                </c:pt>
                <c:pt idx="8">
                  <c:v>5.7540201005</c:v>
                </c:pt>
                <c:pt idx="9">
                  <c:v>5.7545226130699998</c:v>
                </c:pt>
                <c:pt idx="10">
                  <c:v>5.7550251256299996</c:v>
                </c:pt>
                <c:pt idx="11">
                  <c:v>5.7555276381900002</c:v>
                </c:pt>
                <c:pt idx="12">
                  <c:v>5.75603015075</c:v>
                </c:pt>
                <c:pt idx="13">
                  <c:v>5.7565326633200007</c:v>
                </c:pt>
                <c:pt idx="14">
                  <c:v>5.7570351758799996</c:v>
                </c:pt>
                <c:pt idx="15">
                  <c:v>5.7575376884399994</c:v>
                </c:pt>
                <c:pt idx="16">
                  <c:v>5.75804020101</c:v>
                </c:pt>
                <c:pt idx="17">
                  <c:v>5.7585427135699998</c:v>
                </c:pt>
                <c:pt idx="18">
                  <c:v>5.7590452261300005</c:v>
                </c:pt>
                <c:pt idx="19">
                  <c:v>5.7595477386900003</c:v>
                </c:pt>
                <c:pt idx="20">
                  <c:v>5.76005025126</c:v>
                </c:pt>
                <c:pt idx="21">
                  <c:v>5.7605527638199998</c:v>
                </c:pt>
                <c:pt idx="22">
                  <c:v>5.7610552763799996</c:v>
                </c:pt>
                <c:pt idx="23">
                  <c:v>5.7615577889400003</c:v>
                </c:pt>
                <c:pt idx="24">
                  <c:v>5.76206030151</c:v>
                </c:pt>
                <c:pt idx="25">
                  <c:v>5.7625628140700007</c:v>
                </c:pt>
                <c:pt idx="26">
                  <c:v>5.7630653266299996</c:v>
                </c:pt>
                <c:pt idx="27">
                  <c:v>5.7635678392000003</c:v>
                </c:pt>
                <c:pt idx="28">
                  <c:v>5.76407035176</c:v>
                </c:pt>
                <c:pt idx="29">
                  <c:v>5.7645728643199998</c:v>
                </c:pt>
                <c:pt idx="30">
                  <c:v>5.7650753768800005</c:v>
                </c:pt>
                <c:pt idx="31">
                  <c:v>5.7655778894499994</c:v>
                </c:pt>
                <c:pt idx="32">
                  <c:v>5.76608040201</c:v>
                </c:pt>
                <c:pt idx="33">
                  <c:v>5.7665829145699998</c:v>
                </c:pt>
                <c:pt idx="34">
                  <c:v>5.7670854271400005</c:v>
                </c:pt>
                <c:pt idx="35">
                  <c:v>5.7675879397000003</c:v>
                </c:pt>
                <c:pt idx="36">
                  <c:v>5.7680904522600001</c:v>
                </c:pt>
                <c:pt idx="37">
                  <c:v>5.7685929648200007</c:v>
                </c:pt>
                <c:pt idx="38">
                  <c:v>5.7690954773899996</c:v>
                </c:pt>
                <c:pt idx="39">
                  <c:v>5.7695979899500003</c:v>
                </c:pt>
                <c:pt idx="40">
                  <c:v>5.7701005025100001</c:v>
                </c:pt>
                <c:pt idx="41">
                  <c:v>5.7706030150799998</c:v>
                </c:pt>
                <c:pt idx="42">
                  <c:v>5.7711055276399996</c:v>
                </c:pt>
                <c:pt idx="43">
                  <c:v>5.7716080401999994</c:v>
                </c:pt>
                <c:pt idx="44">
                  <c:v>5.7721105527600001</c:v>
                </c:pt>
                <c:pt idx="45">
                  <c:v>5.7726130653299998</c:v>
                </c:pt>
                <c:pt idx="46">
                  <c:v>5.7731155778900005</c:v>
                </c:pt>
                <c:pt idx="47">
                  <c:v>5.7736180904500003</c:v>
                </c:pt>
                <c:pt idx="48">
                  <c:v>5.7741206030200001</c:v>
                </c:pt>
                <c:pt idx="49">
                  <c:v>5.7746231155799999</c:v>
                </c:pt>
                <c:pt idx="50">
                  <c:v>5.7751256281399996</c:v>
                </c:pt>
                <c:pt idx="51">
                  <c:v>5.7756281407000003</c:v>
                </c:pt>
                <c:pt idx="52">
                  <c:v>5.7761306532700001</c:v>
                </c:pt>
                <c:pt idx="53">
                  <c:v>5.7766331658299999</c:v>
                </c:pt>
                <c:pt idx="54">
                  <c:v>5.7771356783899996</c:v>
                </c:pt>
                <c:pt idx="55">
                  <c:v>5.7776381909499994</c:v>
                </c:pt>
                <c:pt idx="56">
                  <c:v>5.7781407035200001</c:v>
                </c:pt>
                <c:pt idx="57">
                  <c:v>5.7786432160799999</c:v>
                </c:pt>
                <c:pt idx="58">
                  <c:v>5.7791457286400005</c:v>
                </c:pt>
                <c:pt idx="59">
                  <c:v>5.7796482412099994</c:v>
                </c:pt>
                <c:pt idx="60">
                  <c:v>5.7801507537700001</c:v>
                </c:pt>
                <c:pt idx="61">
                  <c:v>5.7806532663299999</c:v>
                </c:pt>
                <c:pt idx="62">
                  <c:v>5.7811557788899997</c:v>
                </c:pt>
                <c:pt idx="63">
                  <c:v>5.7816582914600003</c:v>
                </c:pt>
                <c:pt idx="64">
                  <c:v>5.7821608040200001</c:v>
                </c:pt>
                <c:pt idx="65">
                  <c:v>5.7826633165800008</c:v>
                </c:pt>
                <c:pt idx="66">
                  <c:v>5.7831658291499997</c:v>
                </c:pt>
                <c:pt idx="67">
                  <c:v>5.7836683417100003</c:v>
                </c:pt>
                <c:pt idx="68">
                  <c:v>5.7841708542700001</c:v>
                </c:pt>
                <c:pt idx="69">
                  <c:v>5.7846733668299999</c:v>
                </c:pt>
                <c:pt idx="70">
                  <c:v>5.7851758793999997</c:v>
                </c:pt>
                <c:pt idx="71">
                  <c:v>5.7856783919599994</c:v>
                </c:pt>
                <c:pt idx="72">
                  <c:v>5.7861809045200001</c:v>
                </c:pt>
                <c:pt idx="73">
                  <c:v>5.7866834170899999</c:v>
                </c:pt>
                <c:pt idx="74">
                  <c:v>5.7871859296500006</c:v>
                </c:pt>
                <c:pt idx="75">
                  <c:v>5.7876884422100003</c:v>
                </c:pt>
                <c:pt idx="76">
                  <c:v>5.7881909547700001</c:v>
                </c:pt>
                <c:pt idx="77">
                  <c:v>5.7886934673399999</c:v>
                </c:pt>
                <c:pt idx="78">
                  <c:v>5.7891959798999997</c:v>
                </c:pt>
                <c:pt idx="79">
                  <c:v>5.7896984924600003</c:v>
                </c:pt>
                <c:pt idx="80">
                  <c:v>5.7902010050299992</c:v>
                </c:pt>
                <c:pt idx="81">
                  <c:v>5.7907035175899999</c:v>
                </c:pt>
                <c:pt idx="82">
                  <c:v>5.7912060301499997</c:v>
                </c:pt>
                <c:pt idx="83">
                  <c:v>5.7917085427099995</c:v>
                </c:pt>
                <c:pt idx="84">
                  <c:v>5.7922110552800001</c:v>
                </c:pt>
                <c:pt idx="85">
                  <c:v>5.7927135678399999</c:v>
                </c:pt>
                <c:pt idx="86">
                  <c:v>5.7932160804000006</c:v>
                </c:pt>
                <c:pt idx="87">
                  <c:v>5.7937185929600004</c:v>
                </c:pt>
                <c:pt idx="88">
                  <c:v>5.7942211055300001</c:v>
                </c:pt>
                <c:pt idx="89">
                  <c:v>5.7947236180899999</c:v>
                </c:pt>
                <c:pt idx="90">
                  <c:v>5.7952261306499997</c:v>
                </c:pt>
                <c:pt idx="91">
                  <c:v>5.7957286432200004</c:v>
                </c:pt>
                <c:pt idx="92">
                  <c:v>5.7962311557799993</c:v>
                </c:pt>
                <c:pt idx="93">
                  <c:v>5.7967336683399999</c:v>
                </c:pt>
                <c:pt idx="94">
                  <c:v>5.7972361808999997</c:v>
                </c:pt>
                <c:pt idx="95">
                  <c:v>5.7977386934700004</c:v>
                </c:pt>
                <c:pt idx="96">
                  <c:v>5.7982412060300001</c:v>
                </c:pt>
                <c:pt idx="97">
                  <c:v>5.7987437185899999</c:v>
                </c:pt>
                <c:pt idx="98">
                  <c:v>5.7992462311599997</c:v>
                </c:pt>
                <c:pt idx="99">
                  <c:v>5.7997487437199995</c:v>
                </c:pt>
                <c:pt idx="100">
                  <c:v>5.8002512562800002</c:v>
                </c:pt>
                <c:pt idx="101">
                  <c:v>5.8007537688399999</c:v>
                </c:pt>
                <c:pt idx="102">
                  <c:v>5.8012562814100006</c:v>
                </c:pt>
                <c:pt idx="103">
                  <c:v>5.8017587939700004</c:v>
                </c:pt>
                <c:pt idx="104">
                  <c:v>5.8022613065299993</c:v>
                </c:pt>
                <c:pt idx="105">
                  <c:v>5.8027638190999999</c:v>
                </c:pt>
                <c:pt idx="106">
                  <c:v>5.8032663316599997</c:v>
                </c:pt>
                <c:pt idx="107">
                  <c:v>5.8037688442200004</c:v>
                </c:pt>
                <c:pt idx="108">
                  <c:v>5.8042713567800002</c:v>
                </c:pt>
                <c:pt idx="109">
                  <c:v>5.8047738693499999</c:v>
                </c:pt>
                <c:pt idx="110">
                  <c:v>5.8052763819099997</c:v>
                </c:pt>
                <c:pt idx="111">
                  <c:v>5.8057788944699995</c:v>
                </c:pt>
                <c:pt idx="112">
                  <c:v>5.8062814070400002</c:v>
                </c:pt>
                <c:pt idx="113">
                  <c:v>5.8067839196</c:v>
                </c:pt>
                <c:pt idx="114">
                  <c:v>5.8072864321600006</c:v>
                </c:pt>
                <c:pt idx="115">
                  <c:v>5.8077889447200004</c:v>
                </c:pt>
                <c:pt idx="116">
                  <c:v>5.8082914572900002</c:v>
                </c:pt>
                <c:pt idx="117">
                  <c:v>5.80879396985</c:v>
                </c:pt>
                <c:pt idx="118">
                  <c:v>5.8092964824099997</c:v>
                </c:pt>
                <c:pt idx="119">
                  <c:v>5.8097989949700004</c:v>
                </c:pt>
                <c:pt idx="120">
                  <c:v>5.8103015075399993</c:v>
                </c:pt>
                <c:pt idx="121">
                  <c:v>5.8108040201</c:v>
                </c:pt>
                <c:pt idx="122">
                  <c:v>5.8113065326599997</c:v>
                </c:pt>
                <c:pt idx="123">
                  <c:v>5.8118090452300004</c:v>
                </c:pt>
                <c:pt idx="124">
                  <c:v>5.8123115577900002</c:v>
                </c:pt>
                <c:pt idx="125">
                  <c:v>5.81281407035</c:v>
                </c:pt>
                <c:pt idx="126">
                  <c:v>5.8133165829100006</c:v>
                </c:pt>
                <c:pt idx="127">
                  <c:v>5.8138190954799995</c:v>
                </c:pt>
                <c:pt idx="128">
                  <c:v>5.8143216080400002</c:v>
                </c:pt>
                <c:pt idx="129">
                  <c:v>5.8148241206</c:v>
                </c:pt>
                <c:pt idx="130">
                  <c:v>5.8153266331700006</c:v>
                </c:pt>
                <c:pt idx="131">
                  <c:v>5.8158291457300004</c:v>
                </c:pt>
                <c:pt idx="132">
                  <c:v>5.8163316582899993</c:v>
                </c:pt>
                <c:pt idx="133">
                  <c:v>5.81683417085</c:v>
                </c:pt>
                <c:pt idx="134">
                  <c:v>5.8173366834199998</c:v>
                </c:pt>
                <c:pt idx="135">
                  <c:v>5.8178391959800004</c:v>
                </c:pt>
                <c:pt idx="136">
                  <c:v>5.8183417085400002</c:v>
                </c:pt>
                <c:pt idx="137">
                  <c:v>5.81884422111</c:v>
                </c:pt>
                <c:pt idx="138">
                  <c:v>5.8193467336699998</c:v>
                </c:pt>
                <c:pt idx="139">
                  <c:v>5.8198492462299996</c:v>
                </c:pt>
                <c:pt idx="140">
                  <c:v>5.8203517587900002</c:v>
                </c:pt>
                <c:pt idx="141">
                  <c:v>5.82085427136</c:v>
                </c:pt>
                <c:pt idx="142">
                  <c:v>5.8213567839200007</c:v>
                </c:pt>
                <c:pt idx="143">
                  <c:v>5.8218592964800004</c:v>
                </c:pt>
                <c:pt idx="144">
                  <c:v>5.8223618090500002</c:v>
                </c:pt>
                <c:pt idx="145">
                  <c:v>5.82286432161</c:v>
                </c:pt>
                <c:pt idx="146">
                  <c:v>5.8233668341699998</c:v>
                </c:pt>
                <c:pt idx="147">
                  <c:v>5.8238693467300005</c:v>
                </c:pt>
                <c:pt idx="148">
                  <c:v>5.8243718592999993</c:v>
                </c:pt>
                <c:pt idx="149">
                  <c:v>5.82487437186</c:v>
                </c:pt>
                <c:pt idx="150">
                  <c:v>5.8253768844199998</c:v>
                </c:pt>
                <c:pt idx="151">
                  <c:v>5.8258793969799996</c:v>
                </c:pt>
                <c:pt idx="152">
                  <c:v>5.8263819095500002</c:v>
                </c:pt>
                <c:pt idx="153">
                  <c:v>5.82688442211</c:v>
                </c:pt>
                <c:pt idx="154">
                  <c:v>5.8273869346700007</c:v>
                </c:pt>
                <c:pt idx="155">
                  <c:v>5.8278894472399996</c:v>
                </c:pt>
                <c:pt idx="156">
                  <c:v>5.8283919598000002</c:v>
                </c:pt>
                <c:pt idx="157">
                  <c:v>5.82889447236</c:v>
                </c:pt>
                <c:pt idx="158">
                  <c:v>5.8293969849199998</c:v>
                </c:pt>
                <c:pt idx="159">
                  <c:v>5.8298994974899996</c:v>
                </c:pt>
                <c:pt idx="160">
                  <c:v>5.8304020100499994</c:v>
                </c:pt>
                <c:pt idx="161">
                  <c:v>5.83090452261</c:v>
                </c:pt>
                <c:pt idx="162">
                  <c:v>5.8314070351799998</c:v>
                </c:pt>
                <c:pt idx="163">
                  <c:v>5.8319095477400005</c:v>
                </c:pt>
                <c:pt idx="164">
                  <c:v>5.8324120603000003</c:v>
                </c:pt>
                <c:pt idx="165">
                  <c:v>5.83291457286</c:v>
                </c:pt>
                <c:pt idx="166">
                  <c:v>5.8334170854299998</c:v>
                </c:pt>
                <c:pt idx="167">
                  <c:v>5.8339195979899996</c:v>
                </c:pt>
                <c:pt idx="168">
                  <c:v>5.8344221105500003</c:v>
                </c:pt>
                <c:pt idx="169">
                  <c:v>5.83492462312</c:v>
                </c:pt>
                <c:pt idx="170">
                  <c:v>5.8354271356800007</c:v>
                </c:pt>
                <c:pt idx="171">
                  <c:v>5.8359296482399996</c:v>
                </c:pt>
                <c:pt idx="172">
                  <c:v>5.8364321607999994</c:v>
                </c:pt>
                <c:pt idx="173">
                  <c:v>5.83693467337</c:v>
                </c:pt>
                <c:pt idx="174">
                  <c:v>5.8374371859299998</c:v>
                </c:pt>
                <c:pt idx="175">
                  <c:v>5.8379396984900005</c:v>
                </c:pt>
                <c:pt idx="176">
                  <c:v>5.8384422110599994</c:v>
                </c:pt>
                <c:pt idx="177">
                  <c:v>5.8389447236200001</c:v>
                </c:pt>
                <c:pt idx="178">
                  <c:v>5.8394472361799998</c:v>
                </c:pt>
                <c:pt idx="179">
                  <c:v>5.8399497487399996</c:v>
                </c:pt>
                <c:pt idx="180">
                  <c:v>5.8404522613100003</c:v>
                </c:pt>
                <c:pt idx="181">
                  <c:v>5.8409547738700001</c:v>
                </c:pt>
                <c:pt idx="182">
                  <c:v>5.8414572864300007</c:v>
                </c:pt>
                <c:pt idx="183">
                  <c:v>5.8419597989899996</c:v>
                </c:pt>
                <c:pt idx="184">
                  <c:v>5.8424623115600003</c:v>
                </c:pt>
                <c:pt idx="185">
                  <c:v>5.8429648241200001</c:v>
                </c:pt>
                <c:pt idx="186">
                  <c:v>5.8434673366799998</c:v>
                </c:pt>
                <c:pt idx="187">
                  <c:v>5.8439698492499996</c:v>
                </c:pt>
                <c:pt idx="188">
                  <c:v>5.8444723618099994</c:v>
                </c:pt>
                <c:pt idx="189">
                  <c:v>5.8449748743700001</c:v>
                </c:pt>
                <c:pt idx="190">
                  <c:v>5.8454773869299999</c:v>
                </c:pt>
                <c:pt idx="191">
                  <c:v>5.8459798995000005</c:v>
                </c:pt>
                <c:pt idx="192">
                  <c:v>5.8464824120600003</c:v>
                </c:pt>
                <c:pt idx="193">
                  <c:v>5.8469849246200001</c:v>
                </c:pt>
                <c:pt idx="194">
                  <c:v>5.8474874371899999</c:v>
                </c:pt>
                <c:pt idx="195">
                  <c:v>5.8479899497499996</c:v>
                </c:pt>
                <c:pt idx="196">
                  <c:v>5.8484924623100003</c:v>
                </c:pt>
                <c:pt idx="197">
                  <c:v>5.8489949748700001</c:v>
                </c:pt>
                <c:pt idx="198">
                  <c:v>5.8494974874399999</c:v>
                </c:pt>
                <c:pt idx="199">
                  <c:v>5.85</c:v>
                </c:pt>
                <c:pt idx="200" formatCode="General">
                  <c:v>5.75</c:v>
                </c:pt>
                <c:pt idx="201" formatCode="General">
                  <c:v>5.7505030000000001</c:v>
                </c:pt>
                <c:pt idx="202" formatCode="General">
                  <c:v>5.7510050000000001</c:v>
                </c:pt>
                <c:pt idx="203" formatCode="General">
                  <c:v>5.7515080000000003</c:v>
                </c:pt>
                <c:pt idx="204" formatCode="General">
                  <c:v>5.7520100000000003</c:v>
                </c:pt>
                <c:pt idx="205" formatCode="General">
                  <c:v>5.7525130000000004</c:v>
                </c:pt>
                <c:pt idx="206" formatCode="General">
                  <c:v>5.7530150000000004</c:v>
                </c:pt>
                <c:pt idx="207" formatCode="General">
                  <c:v>5.7535179999999997</c:v>
                </c:pt>
                <c:pt idx="208" formatCode="General">
                  <c:v>5.7540199999999997</c:v>
                </c:pt>
                <c:pt idx="209" formatCode="General">
                  <c:v>5.7545229999999998</c:v>
                </c:pt>
                <c:pt idx="210" formatCode="General">
                  <c:v>5.7550249999999998</c:v>
                </c:pt>
                <c:pt idx="211" formatCode="General">
                  <c:v>5.755528</c:v>
                </c:pt>
                <c:pt idx="212" formatCode="General">
                  <c:v>5.75603</c:v>
                </c:pt>
                <c:pt idx="213" formatCode="General">
                  <c:v>5.7565330000000001</c:v>
                </c:pt>
                <c:pt idx="214" formatCode="General">
                  <c:v>5.7570350000000001</c:v>
                </c:pt>
                <c:pt idx="215" formatCode="General">
                  <c:v>5.7575380000000003</c:v>
                </c:pt>
                <c:pt idx="216" formatCode="General">
                  <c:v>5.7580400000000003</c:v>
                </c:pt>
                <c:pt idx="217" formatCode="General">
                  <c:v>5.7585430000000004</c:v>
                </c:pt>
                <c:pt idx="218" formatCode="General">
                  <c:v>5.7590450000000004</c:v>
                </c:pt>
                <c:pt idx="219" formatCode="General">
                  <c:v>5.7595479999999997</c:v>
                </c:pt>
                <c:pt idx="220" formatCode="General">
                  <c:v>5.7600499999999997</c:v>
                </c:pt>
                <c:pt idx="221" formatCode="General">
                  <c:v>5.7605529999999998</c:v>
                </c:pt>
                <c:pt idx="222" formatCode="General">
                  <c:v>5.7610549999999998</c:v>
                </c:pt>
                <c:pt idx="223" formatCode="General">
                  <c:v>5.761558</c:v>
                </c:pt>
                <c:pt idx="224" formatCode="General">
                  <c:v>5.76206</c:v>
                </c:pt>
                <c:pt idx="225" formatCode="General">
                  <c:v>5.7625630000000001</c:v>
                </c:pt>
                <c:pt idx="226" formatCode="General">
                  <c:v>5.7630650000000001</c:v>
                </c:pt>
                <c:pt idx="227" formatCode="General">
                  <c:v>5.7635680000000002</c:v>
                </c:pt>
                <c:pt idx="228" formatCode="General">
                  <c:v>5.7640700000000002</c:v>
                </c:pt>
                <c:pt idx="229" formatCode="General">
                  <c:v>5.7645730000000004</c:v>
                </c:pt>
                <c:pt idx="230" formatCode="General">
                  <c:v>5.7650750000000004</c:v>
                </c:pt>
                <c:pt idx="231" formatCode="General">
                  <c:v>5.7655779999999996</c:v>
                </c:pt>
                <c:pt idx="232" formatCode="General">
                  <c:v>5.7660799999999997</c:v>
                </c:pt>
                <c:pt idx="233" formatCode="General">
                  <c:v>5.7665829999999998</c:v>
                </c:pt>
                <c:pt idx="234" formatCode="General">
                  <c:v>5.7670849999999998</c:v>
                </c:pt>
                <c:pt idx="235" formatCode="General">
                  <c:v>5.7675879999999999</c:v>
                </c:pt>
                <c:pt idx="236" formatCode="General">
                  <c:v>5.7680899999999999</c:v>
                </c:pt>
                <c:pt idx="237" formatCode="General">
                  <c:v>5.7685930000000001</c:v>
                </c:pt>
                <c:pt idx="238" formatCode="General">
                  <c:v>5.7690950000000001</c:v>
                </c:pt>
                <c:pt idx="239" formatCode="General">
                  <c:v>5.7695980000000002</c:v>
                </c:pt>
                <c:pt idx="240" formatCode="General">
                  <c:v>5.7701000000000002</c:v>
                </c:pt>
                <c:pt idx="241" formatCode="General">
                  <c:v>5.7706030000000004</c:v>
                </c:pt>
                <c:pt idx="242" formatCode="General">
                  <c:v>5.7711059999999996</c:v>
                </c:pt>
                <c:pt idx="243" formatCode="General">
                  <c:v>5.7716079999999996</c:v>
                </c:pt>
                <c:pt idx="244" formatCode="General">
                  <c:v>5.7721109999999998</c:v>
                </c:pt>
                <c:pt idx="245" formatCode="General">
                  <c:v>5.7726129999999998</c:v>
                </c:pt>
                <c:pt idx="246" formatCode="General">
                  <c:v>5.7731159999999999</c:v>
                </c:pt>
                <c:pt idx="247" formatCode="General">
                  <c:v>5.7736179999999999</c:v>
                </c:pt>
                <c:pt idx="248" formatCode="General">
                  <c:v>5.7741210000000001</c:v>
                </c:pt>
                <c:pt idx="249" formatCode="General">
                  <c:v>5.7746230000000001</c:v>
                </c:pt>
                <c:pt idx="250" formatCode="General">
                  <c:v>5.7751260000000002</c:v>
                </c:pt>
                <c:pt idx="251" formatCode="General">
                  <c:v>5.7756280000000002</c:v>
                </c:pt>
                <c:pt idx="252" formatCode="General">
                  <c:v>5.7761310000000003</c:v>
                </c:pt>
                <c:pt idx="253" formatCode="General">
                  <c:v>5.7766330000000004</c:v>
                </c:pt>
                <c:pt idx="254" formatCode="General">
                  <c:v>5.7771359999999996</c:v>
                </c:pt>
                <c:pt idx="255" formatCode="General">
                  <c:v>5.7776379999999996</c:v>
                </c:pt>
                <c:pt idx="256" formatCode="General">
                  <c:v>5.7781409999999997</c:v>
                </c:pt>
                <c:pt idx="257" formatCode="General">
                  <c:v>5.7786429999999998</c:v>
                </c:pt>
                <c:pt idx="258" formatCode="General">
                  <c:v>5.7791459999999999</c:v>
                </c:pt>
                <c:pt idx="259" formatCode="General">
                  <c:v>5.7796479999999999</c:v>
                </c:pt>
                <c:pt idx="260" formatCode="General">
                  <c:v>5.780151</c:v>
                </c:pt>
                <c:pt idx="261" formatCode="General">
                  <c:v>5.780653</c:v>
                </c:pt>
                <c:pt idx="262" formatCode="General">
                  <c:v>5.7811560000000002</c:v>
                </c:pt>
                <c:pt idx="263" formatCode="General">
                  <c:v>5.7816580000000002</c:v>
                </c:pt>
                <c:pt idx="264" formatCode="General">
                  <c:v>5.7821610000000003</c:v>
                </c:pt>
                <c:pt idx="265" formatCode="General">
                  <c:v>5.7826630000000003</c:v>
                </c:pt>
                <c:pt idx="266" formatCode="General">
                  <c:v>5.7831659999999996</c:v>
                </c:pt>
                <c:pt idx="267" formatCode="General">
                  <c:v>5.7836679999999996</c:v>
                </c:pt>
                <c:pt idx="268" formatCode="General">
                  <c:v>5.7841709999999997</c:v>
                </c:pt>
                <c:pt idx="269" formatCode="General">
                  <c:v>5.7846729999999997</c:v>
                </c:pt>
                <c:pt idx="270" formatCode="General">
                  <c:v>5.7851759999999999</c:v>
                </c:pt>
                <c:pt idx="271" formatCode="General">
                  <c:v>5.7856779999999999</c:v>
                </c:pt>
                <c:pt idx="272" formatCode="General">
                  <c:v>5.786181</c:v>
                </c:pt>
                <c:pt idx="273" formatCode="General">
                  <c:v>5.786683</c:v>
                </c:pt>
                <c:pt idx="274" formatCode="General">
                  <c:v>5.7871860000000002</c:v>
                </c:pt>
                <c:pt idx="275" formatCode="General">
                  <c:v>5.7876880000000002</c:v>
                </c:pt>
                <c:pt idx="276" formatCode="General">
                  <c:v>5.7881910000000003</c:v>
                </c:pt>
                <c:pt idx="277" formatCode="General">
                  <c:v>5.7886930000000003</c:v>
                </c:pt>
                <c:pt idx="278" formatCode="General">
                  <c:v>5.7891959999999996</c:v>
                </c:pt>
                <c:pt idx="279" formatCode="General">
                  <c:v>5.7896979999999996</c:v>
                </c:pt>
                <c:pt idx="280" formatCode="General">
                  <c:v>5.7902009999999997</c:v>
                </c:pt>
                <c:pt idx="281" formatCode="General">
                  <c:v>5.7907039999999999</c:v>
                </c:pt>
                <c:pt idx="282" formatCode="General">
                  <c:v>5.7912059999999999</c:v>
                </c:pt>
                <c:pt idx="283" formatCode="General">
                  <c:v>5.791709</c:v>
                </c:pt>
                <c:pt idx="284" formatCode="General">
                  <c:v>5.792211</c:v>
                </c:pt>
                <c:pt idx="285" formatCode="General">
                  <c:v>5.7927140000000001</c:v>
                </c:pt>
                <c:pt idx="286" formatCode="General">
                  <c:v>5.7932160000000001</c:v>
                </c:pt>
                <c:pt idx="287" formatCode="General">
                  <c:v>5.7937190000000003</c:v>
                </c:pt>
                <c:pt idx="288" formatCode="General">
                  <c:v>5.7942210000000003</c:v>
                </c:pt>
                <c:pt idx="289" formatCode="General">
                  <c:v>5.7947240000000004</c:v>
                </c:pt>
                <c:pt idx="290" formatCode="General">
                  <c:v>5.7952260000000004</c:v>
                </c:pt>
                <c:pt idx="291" formatCode="General">
                  <c:v>5.7957289999999997</c:v>
                </c:pt>
                <c:pt idx="292" formatCode="General">
                  <c:v>5.7962309999999997</c:v>
                </c:pt>
                <c:pt idx="293" formatCode="General">
                  <c:v>5.7967339999999998</c:v>
                </c:pt>
                <c:pt idx="294" formatCode="General">
                  <c:v>5.7972359999999998</c:v>
                </c:pt>
                <c:pt idx="295" formatCode="General">
                  <c:v>5.797739</c:v>
                </c:pt>
                <c:pt idx="296" formatCode="General">
                  <c:v>5.798241</c:v>
                </c:pt>
                <c:pt idx="297" formatCode="General">
                  <c:v>5.7987440000000001</c:v>
                </c:pt>
                <c:pt idx="298" formatCode="General">
                  <c:v>5.7992460000000001</c:v>
                </c:pt>
                <c:pt idx="299" formatCode="General">
                  <c:v>5.7997490000000003</c:v>
                </c:pt>
                <c:pt idx="300" formatCode="General">
                  <c:v>5.8002510000000003</c:v>
                </c:pt>
                <c:pt idx="301" formatCode="General">
                  <c:v>5.8007540000000004</c:v>
                </c:pt>
                <c:pt idx="302" formatCode="General">
                  <c:v>5.8012560000000004</c:v>
                </c:pt>
                <c:pt idx="303" formatCode="General">
                  <c:v>5.8017589999999997</c:v>
                </c:pt>
                <c:pt idx="304" formatCode="General">
                  <c:v>5.8022609999999997</c:v>
                </c:pt>
                <c:pt idx="305" formatCode="General">
                  <c:v>5.8027639999999998</c:v>
                </c:pt>
                <c:pt idx="306" formatCode="General">
                  <c:v>5.8032659999999998</c:v>
                </c:pt>
                <c:pt idx="307" formatCode="General">
                  <c:v>5.803769</c:v>
                </c:pt>
                <c:pt idx="308" formatCode="General">
                  <c:v>5.804271</c:v>
                </c:pt>
                <c:pt idx="309" formatCode="General">
                  <c:v>5.8047740000000001</c:v>
                </c:pt>
                <c:pt idx="310" formatCode="General">
                  <c:v>5.8052760000000001</c:v>
                </c:pt>
                <c:pt idx="311" formatCode="General">
                  <c:v>5.8057790000000002</c:v>
                </c:pt>
                <c:pt idx="312" formatCode="General">
                  <c:v>5.8062810000000002</c:v>
                </c:pt>
                <c:pt idx="313" formatCode="General">
                  <c:v>5.8067840000000004</c:v>
                </c:pt>
                <c:pt idx="314" formatCode="General">
                  <c:v>5.8072860000000004</c:v>
                </c:pt>
                <c:pt idx="315" formatCode="General">
                  <c:v>5.8077889999999996</c:v>
                </c:pt>
                <c:pt idx="316" formatCode="General">
                  <c:v>5.8082909999999996</c:v>
                </c:pt>
                <c:pt idx="317" formatCode="General">
                  <c:v>5.8087939999999998</c:v>
                </c:pt>
                <c:pt idx="318" formatCode="General">
                  <c:v>5.8092959999999998</c:v>
                </c:pt>
                <c:pt idx="319" formatCode="General">
                  <c:v>5.8097989999999999</c:v>
                </c:pt>
                <c:pt idx="320" formatCode="General">
                  <c:v>5.8103020000000001</c:v>
                </c:pt>
                <c:pt idx="321" formatCode="General">
                  <c:v>5.8108040000000001</c:v>
                </c:pt>
                <c:pt idx="322" formatCode="General">
                  <c:v>5.8113070000000002</c:v>
                </c:pt>
                <c:pt idx="323" formatCode="General">
                  <c:v>5.8118090000000002</c:v>
                </c:pt>
                <c:pt idx="324" formatCode="General">
                  <c:v>5.8123120000000004</c:v>
                </c:pt>
                <c:pt idx="325" formatCode="General">
                  <c:v>5.8128140000000004</c:v>
                </c:pt>
                <c:pt idx="326" formatCode="General">
                  <c:v>5.8133169999999996</c:v>
                </c:pt>
                <c:pt idx="327" formatCode="General">
                  <c:v>5.8138189999999996</c:v>
                </c:pt>
                <c:pt idx="328" formatCode="General">
                  <c:v>5.8143219999999998</c:v>
                </c:pt>
                <c:pt idx="329" formatCode="General">
                  <c:v>5.8148239999999998</c:v>
                </c:pt>
                <c:pt idx="330" formatCode="General">
                  <c:v>5.8153269999999999</c:v>
                </c:pt>
                <c:pt idx="331" formatCode="General">
                  <c:v>5.8158289999999999</c:v>
                </c:pt>
                <c:pt idx="332" formatCode="General">
                  <c:v>5.8163320000000001</c:v>
                </c:pt>
                <c:pt idx="333" formatCode="General">
                  <c:v>5.8168340000000001</c:v>
                </c:pt>
                <c:pt idx="334" formatCode="General">
                  <c:v>5.8173370000000002</c:v>
                </c:pt>
                <c:pt idx="335" formatCode="General">
                  <c:v>5.8178390000000002</c:v>
                </c:pt>
                <c:pt idx="336" formatCode="General">
                  <c:v>5.8183420000000003</c:v>
                </c:pt>
                <c:pt idx="337" formatCode="General">
                  <c:v>5.8188440000000003</c:v>
                </c:pt>
                <c:pt idx="338" formatCode="General">
                  <c:v>5.8193469999999996</c:v>
                </c:pt>
                <c:pt idx="339" formatCode="General">
                  <c:v>5.8198489999999996</c:v>
                </c:pt>
                <c:pt idx="340" formatCode="General">
                  <c:v>5.8203519999999997</c:v>
                </c:pt>
                <c:pt idx="341" formatCode="General">
                  <c:v>5.8208539999999998</c:v>
                </c:pt>
                <c:pt idx="342" formatCode="General">
                  <c:v>5.8213569999999999</c:v>
                </c:pt>
                <c:pt idx="343" formatCode="General">
                  <c:v>5.8218589999999999</c:v>
                </c:pt>
                <c:pt idx="344" formatCode="General">
                  <c:v>5.822362</c:v>
                </c:pt>
                <c:pt idx="345" formatCode="General">
                  <c:v>5.822864</c:v>
                </c:pt>
                <c:pt idx="346" formatCode="General">
                  <c:v>5.8233670000000002</c:v>
                </c:pt>
                <c:pt idx="347" formatCode="General">
                  <c:v>5.8238690000000002</c:v>
                </c:pt>
                <c:pt idx="348" formatCode="General">
                  <c:v>5.8243720000000003</c:v>
                </c:pt>
                <c:pt idx="349" formatCode="General">
                  <c:v>5.8248740000000003</c:v>
                </c:pt>
                <c:pt idx="350" formatCode="General">
                  <c:v>5.8253769999999996</c:v>
                </c:pt>
                <c:pt idx="351" formatCode="General">
                  <c:v>5.8258789999999996</c:v>
                </c:pt>
                <c:pt idx="352" formatCode="General">
                  <c:v>5.8263819999999997</c:v>
                </c:pt>
                <c:pt idx="353" formatCode="General">
                  <c:v>5.8268839999999997</c:v>
                </c:pt>
                <c:pt idx="354" formatCode="General">
                  <c:v>5.8273869999999999</c:v>
                </c:pt>
                <c:pt idx="355" formatCode="General">
                  <c:v>5.8278889999999999</c:v>
                </c:pt>
                <c:pt idx="356" formatCode="General">
                  <c:v>5.828392</c:v>
                </c:pt>
                <c:pt idx="357" formatCode="General">
                  <c:v>5.828894</c:v>
                </c:pt>
                <c:pt idx="358" formatCode="General">
                  <c:v>5.8293970000000002</c:v>
                </c:pt>
                <c:pt idx="359" formatCode="General">
                  <c:v>5.8298990000000002</c:v>
                </c:pt>
                <c:pt idx="360" formatCode="General">
                  <c:v>5.8304020000000003</c:v>
                </c:pt>
                <c:pt idx="361" formatCode="General">
                  <c:v>5.8309049999999996</c:v>
                </c:pt>
                <c:pt idx="362" formatCode="General">
                  <c:v>5.8314069999999996</c:v>
                </c:pt>
                <c:pt idx="363" formatCode="General">
                  <c:v>5.8319099999999997</c:v>
                </c:pt>
                <c:pt idx="364" formatCode="General">
                  <c:v>5.8324119999999997</c:v>
                </c:pt>
                <c:pt idx="365" formatCode="General">
                  <c:v>5.8329149999999998</c:v>
                </c:pt>
                <c:pt idx="366" formatCode="General">
                  <c:v>5.8334169999999999</c:v>
                </c:pt>
                <c:pt idx="367" formatCode="General">
                  <c:v>5.83392</c:v>
                </c:pt>
                <c:pt idx="368" formatCode="General">
                  <c:v>5.834422</c:v>
                </c:pt>
                <c:pt idx="369" formatCode="General">
                  <c:v>5.8349250000000001</c:v>
                </c:pt>
                <c:pt idx="370" formatCode="General">
                  <c:v>5.8354270000000001</c:v>
                </c:pt>
                <c:pt idx="371" formatCode="General">
                  <c:v>5.8359300000000003</c:v>
                </c:pt>
                <c:pt idx="372" formatCode="General">
                  <c:v>5.8364320000000003</c:v>
                </c:pt>
                <c:pt idx="373" formatCode="General">
                  <c:v>5.8369350000000004</c:v>
                </c:pt>
                <c:pt idx="374" formatCode="General">
                  <c:v>5.8374370000000004</c:v>
                </c:pt>
                <c:pt idx="375" formatCode="General">
                  <c:v>5.8379399999999997</c:v>
                </c:pt>
                <c:pt idx="376" formatCode="General">
                  <c:v>5.8384419999999997</c:v>
                </c:pt>
                <c:pt idx="377" formatCode="General">
                  <c:v>5.8389449999999998</c:v>
                </c:pt>
                <c:pt idx="378" formatCode="General">
                  <c:v>5.8394469999999998</c:v>
                </c:pt>
                <c:pt idx="379" formatCode="General">
                  <c:v>5.83995</c:v>
                </c:pt>
                <c:pt idx="380" formatCode="General">
                  <c:v>5.840452</c:v>
                </c:pt>
                <c:pt idx="381" formatCode="General">
                  <c:v>5.8409550000000001</c:v>
                </c:pt>
                <c:pt idx="382" formatCode="General">
                  <c:v>5.8414570000000001</c:v>
                </c:pt>
                <c:pt idx="383" formatCode="General">
                  <c:v>5.8419600000000003</c:v>
                </c:pt>
                <c:pt idx="384" formatCode="General">
                  <c:v>5.8424620000000003</c:v>
                </c:pt>
                <c:pt idx="385" formatCode="General">
                  <c:v>5.8429650000000004</c:v>
                </c:pt>
                <c:pt idx="386" formatCode="General">
                  <c:v>5.8434670000000004</c:v>
                </c:pt>
                <c:pt idx="387" formatCode="General">
                  <c:v>5.8439699999999997</c:v>
                </c:pt>
                <c:pt idx="388" formatCode="General">
                  <c:v>5.8444719999999997</c:v>
                </c:pt>
                <c:pt idx="389" formatCode="General">
                  <c:v>5.8449749999999998</c:v>
                </c:pt>
                <c:pt idx="390" formatCode="General">
                  <c:v>5.8454769999999998</c:v>
                </c:pt>
                <c:pt idx="391" formatCode="General">
                  <c:v>5.84598</c:v>
                </c:pt>
                <c:pt idx="392" formatCode="General">
                  <c:v>5.846482</c:v>
                </c:pt>
                <c:pt idx="393" formatCode="General">
                  <c:v>5.8469850000000001</c:v>
                </c:pt>
                <c:pt idx="394" formatCode="General">
                  <c:v>5.8474870000000001</c:v>
                </c:pt>
                <c:pt idx="395" formatCode="General">
                  <c:v>5.8479900000000002</c:v>
                </c:pt>
                <c:pt idx="396" formatCode="General">
                  <c:v>5.8484920000000002</c:v>
                </c:pt>
                <c:pt idx="397" formatCode="General">
                  <c:v>5.8489950000000004</c:v>
                </c:pt>
                <c:pt idx="398" formatCode="General">
                  <c:v>5.8494970000000004</c:v>
                </c:pt>
                <c:pt idx="399" formatCode="General">
                  <c:v>5.85</c:v>
                </c:pt>
              </c:numCache>
            </c:numRef>
          </c:xVal>
          <c:yVal>
            <c:numRef>
              <c:f>'Sheet1 (dB)'!$Q$2:$Q$401</c:f>
              <c:numCache>
                <c:formatCode>0</c:formatCode>
                <c:ptCount val="400"/>
                <c:pt idx="0">
                  <c:v>89.079581500000018</c:v>
                </c:pt>
                <c:pt idx="1">
                  <c:v>89.146662972000001</c:v>
                </c:pt>
                <c:pt idx="2">
                  <c:v>89.122642695000025</c:v>
                </c:pt>
                <c:pt idx="3">
                  <c:v>88.958165731000008</c:v>
                </c:pt>
                <c:pt idx="4">
                  <c:v>89.022061130999987</c:v>
                </c:pt>
                <c:pt idx="5">
                  <c:v>88.994240574999992</c:v>
                </c:pt>
                <c:pt idx="6">
                  <c:v>88.88861781899999</c:v>
                </c:pt>
                <c:pt idx="7">
                  <c:v>88.96904321300002</c:v>
                </c:pt>
                <c:pt idx="8">
                  <c:v>88.818925933000003</c:v>
                </c:pt>
                <c:pt idx="9">
                  <c:v>88.824187379000023</c:v>
                </c:pt>
                <c:pt idx="10">
                  <c:v>88.940970031999996</c:v>
                </c:pt>
                <c:pt idx="11">
                  <c:v>88.777295084999992</c:v>
                </c:pt>
                <c:pt idx="12">
                  <c:v>88.739634558000034</c:v>
                </c:pt>
                <c:pt idx="13">
                  <c:v>88.740444962000026</c:v>
                </c:pt>
                <c:pt idx="14">
                  <c:v>88.667308067000022</c:v>
                </c:pt>
                <c:pt idx="15">
                  <c:v>88.582446667999989</c:v>
                </c:pt>
                <c:pt idx="16">
                  <c:v>88.629898102000027</c:v>
                </c:pt>
                <c:pt idx="17">
                  <c:v>88.705547740000043</c:v>
                </c:pt>
                <c:pt idx="18">
                  <c:v>88.43322166300004</c:v>
                </c:pt>
                <c:pt idx="19">
                  <c:v>88.423458202999996</c:v>
                </c:pt>
                <c:pt idx="20">
                  <c:v>88.467719695000028</c:v>
                </c:pt>
                <c:pt idx="21">
                  <c:v>88.392261726000015</c:v>
                </c:pt>
                <c:pt idx="22">
                  <c:v>88.548815138999998</c:v>
                </c:pt>
                <c:pt idx="23">
                  <c:v>88.232778518000032</c:v>
                </c:pt>
                <c:pt idx="24">
                  <c:v>88.370838241999991</c:v>
                </c:pt>
                <c:pt idx="25">
                  <c:v>88.326547534000042</c:v>
                </c:pt>
                <c:pt idx="26">
                  <c:v>88.299955376000014</c:v>
                </c:pt>
                <c:pt idx="27">
                  <c:v>88.057128116999991</c:v>
                </c:pt>
                <c:pt idx="28">
                  <c:v>87.963181157999998</c:v>
                </c:pt>
                <c:pt idx="29">
                  <c:v>87.928234539000016</c:v>
                </c:pt>
                <c:pt idx="30">
                  <c:v>87.912469880999993</c:v>
                </c:pt>
                <c:pt idx="31">
                  <c:v>87.871742856000026</c:v>
                </c:pt>
                <c:pt idx="32">
                  <c:v>87.959171959000003</c:v>
                </c:pt>
                <c:pt idx="33">
                  <c:v>87.840745384999991</c:v>
                </c:pt>
                <c:pt idx="34">
                  <c:v>87.751954063000028</c:v>
                </c:pt>
                <c:pt idx="35">
                  <c:v>87.711781937000012</c:v>
                </c:pt>
                <c:pt idx="36">
                  <c:v>87.573665601000016</c:v>
                </c:pt>
                <c:pt idx="37">
                  <c:v>87.555933093000021</c:v>
                </c:pt>
                <c:pt idx="38">
                  <c:v>87.513372193000009</c:v>
                </c:pt>
                <c:pt idx="39">
                  <c:v>87.341913901999988</c:v>
                </c:pt>
                <c:pt idx="40">
                  <c:v>87.414783381999996</c:v>
                </c:pt>
                <c:pt idx="41">
                  <c:v>87.231073580000043</c:v>
                </c:pt>
                <c:pt idx="42">
                  <c:v>87.13936499600004</c:v>
                </c:pt>
                <c:pt idx="43">
                  <c:v>87.015723518000016</c:v>
                </c:pt>
                <c:pt idx="44">
                  <c:v>86.962711227999989</c:v>
                </c:pt>
                <c:pt idx="45">
                  <c:v>86.838175000999968</c:v>
                </c:pt>
                <c:pt idx="46">
                  <c:v>86.692165479999971</c:v>
                </c:pt>
                <c:pt idx="47">
                  <c:v>86.730794314000036</c:v>
                </c:pt>
                <c:pt idx="48">
                  <c:v>86.72312914400004</c:v>
                </c:pt>
                <c:pt idx="49">
                  <c:v>86.335082714999999</c:v>
                </c:pt>
                <c:pt idx="50">
                  <c:v>86.270107850000045</c:v>
                </c:pt>
                <c:pt idx="51">
                  <c:v>86.168402082</c:v>
                </c:pt>
                <c:pt idx="52">
                  <c:v>86.014486996000016</c:v>
                </c:pt>
                <c:pt idx="53">
                  <c:v>85.740705429000002</c:v>
                </c:pt>
                <c:pt idx="54">
                  <c:v>85.776850076000017</c:v>
                </c:pt>
                <c:pt idx="55">
                  <c:v>85.562862990999974</c:v>
                </c:pt>
                <c:pt idx="56">
                  <c:v>85.328188511000008</c:v>
                </c:pt>
                <c:pt idx="57">
                  <c:v>85.104960481000035</c:v>
                </c:pt>
                <c:pt idx="58">
                  <c:v>85.053333222999981</c:v>
                </c:pt>
                <c:pt idx="59">
                  <c:v>84.693581193999989</c:v>
                </c:pt>
                <c:pt idx="60">
                  <c:v>84.679014399000039</c:v>
                </c:pt>
                <c:pt idx="61">
                  <c:v>84.396341532999998</c:v>
                </c:pt>
                <c:pt idx="62">
                  <c:v>84.196990942000014</c:v>
                </c:pt>
                <c:pt idx="63">
                  <c:v>84.12060240400001</c:v>
                </c:pt>
                <c:pt idx="64">
                  <c:v>83.771421599000007</c:v>
                </c:pt>
                <c:pt idx="65">
                  <c:v>83.472565929999973</c:v>
                </c:pt>
                <c:pt idx="66">
                  <c:v>82.988565008000023</c:v>
                </c:pt>
                <c:pt idx="67">
                  <c:v>82.822503834000031</c:v>
                </c:pt>
                <c:pt idx="68">
                  <c:v>82.138312143000007</c:v>
                </c:pt>
                <c:pt idx="69">
                  <c:v>81.893815034999989</c:v>
                </c:pt>
                <c:pt idx="70">
                  <c:v>81.738195482000037</c:v>
                </c:pt>
                <c:pt idx="71">
                  <c:v>81.22447543200002</c:v>
                </c:pt>
                <c:pt idx="72">
                  <c:v>80.934498089000044</c:v>
                </c:pt>
                <c:pt idx="73">
                  <c:v>80.327972855999974</c:v>
                </c:pt>
                <c:pt idx="74">
                  <c:v>79.82658410800002</c:v>
                </c:pt>
                <c:pt idx="75">
                  <c:v>79.087291573000016</c:v>
                </c:pt>
                <c:pt idx="76">
                  <c:v>78.609025639000038</c:v>
                </c:pt>
                <c:pt idx="77">
                  <c:v>77.849881693000043</c:v>
                </c:pt>
                <c:pt idx="78">
                  <c:v>77.157086843000002</c:v>
                </c:pt>
                <c:pt idx="79">
                  <c:v>76.088080713000011</c:v>
                </c:pt>
                <c:pt idx="80">
                  <c:v>75.390071621000004</c:v>
                </c:pt>
                <c:pt idx="81">
                  <c:v>73.98653987199998</c:v>
                </c:pt>
                <c:pt idx="82">
                  <c:v>73.31002051300004</c:v>
                </c:pt>
                <c:pt idx="83">
                  <c:v>72.200059912000029</c:v>
                </c:pt>
                <c:pt idx="84">
                  <c:v>70.553837412999997</c:v>
                </c:pt>
                <c:pt idx="85">
                  <c:v>69.152697642000021</c:v>
                </c:pt>
                <c:pt idx="86">
                  <c:v>67.471281865000037</c:v>
                </c:pt>
                <c:pt idx="87">
                  <c:v>65.866583547000005</c:v>
                </c:pt>
                <c:pt idx="88">
                  <c:v>63.760207993999984</c:v>
                </c:pt>
                <c:pt idx="89">
                  <c:v>61.529768820000015</c:v>
                </c:pt>
                <c:pt idx="90">
                  <c:v>59.255856680000022</c:v>
                </c:pt>
                <c:pt idx="91">
                  <c:v>56.471647275999999</c:v>
                </c:pt>
                <c:pt idx="92">
                  <c:v>53.500507930000026</c:v>
                </c:pt>
                <c:pt idx="93">
                  <c:v>50.460221857000022</c:v>
                </c:pt>
                <c:pt idx="94">
                  <c:v>47.394033563999983</c:v>
                </c:pt>
                <c:pt idx="95">
                  <c:v>43.950056683000014</c:v>
                </c:pt>
                <c:pt idx="96">
                  <c:v>40.532113695000021</c:v>
                </c:pt>
                <c:pt idx="97">
                  <c:v>37.22991884999999</c:v>
                </c:pt>
                <c:pt idx="98">
                  <c:v>33.97862592200002</c:v>
                </c:pt>
                <c:pt idx="99">
                  <c:v>31.322652080000012</c:v>
                </c:pt>
                <c:pt idx="100">
                  <c:v>28.718282807000008</c:v>
                </c:pt>
                <c:pt idx="101">
                  <c:v>26.53657554900002</c:v>
                </c:pt>
                <c:pt idx="102">
                  <c:v>24.898030368000008</c:v>
                </c:pt>
                <c:pt idx="103">
                  <c:v>24.08657790800001</c:v>
                </c:pt>
                <c:pt idx="104">
                  <c:v>23.511255832000018</c:v>
                </c:pt>
                <c:pt idx="105">
                  <c:v>23.776689661000006</c:v>
                </c:pt>
                <c:pt idx="106">
                  <c:v>24.508045608000003</c:v>
                </c:pt>
                <c:pt idx="107">
                  <c:v>25.577360303000006</c:v>
                </c:pt>
                <c:pt idx="108">
                  <c:v>27.248932819000004</c:v>
                </c:pt>
                <c:pt idx="109">
                  <c:v>28.872506165000004</c:v>
                </c:pt>
                <c:pt idx="110">
                  <c:v>30.776082665000018</c:v>
                </c:pt>
                <c:pt idx="111">
                  <c:v>33.189657139000019</c:v>
                </c:pt>
                <c:pt idx="112">
                  <c:v>35.642126230000031</c:v>
                </c:pt>
                <c:pt idx="113">
                  <c:v>38.380451756000014</c:v>
                </c:pt>
                <c:pt idx="114">
                  <c:v>41.608615129999976</c:v>
                </c:pt>
                <c:pt idx="115">
                  <c:v>44.985430344000008</c:v>
                </c:pt>
                <c:pt idx="116">
                  <c:v>48.232961278000005</c:v>
                </c:pt>
                <c:pt idx="117">
                  <c:v>51.545714412000052</c:v>
                </c:pt>
                <c:pt idx="118">
                  <c:v>55.032337347000009</c:v>
                </c:pt>
                <c:pt idx="119">
                  <c:v>58.566660440000021</c:v>
                </c:pt>
                <c:pt idx="120">
                  <c:v>61.756635800000026</c:v>
                </c:pt>
                <c:pt idx="121">
                  <c:v>64.409017598999981</c:v>
                </c:pt>
                <c:pt idx="122">
                  <c:v>67.083085454000013</c:v>
                </c:pt>
                <c:pt idx="123">
                  <c:v>69.36638128300001</c:v>
                </c:pt>
                <c:pt idx="124">
                  <c:v>71.539628842000013</c:v>
                </c:pt>
                <c:pt idx="125">
                  <c:v>73.353958521999971</c:v>
                </c:pt>
                <c:pt idx="126">
                  <c:v>75.012592395000013</c:v>
                </c:pt>
                <c:pt idx="127">
                  <c:v>76.521496935000016</c:v>
                </c:pt>
                <c:pt idx="128">
                  <c:v>77.658936032000042</c:v>
                </c:pt>
                <c:pt idx="129">
                  <c:v>78.759586334000005</c:v>
                </c:pt>
                <c:pt idx="130">
                  <c:v>79.803035534000003</c:v>
                </c:pt>
                <c:pt idx="131">
                  <c:v>80.726391773000046</c:v>
                </c:pt>
                <c:pt idx="132">
                  <c:v>81.517040768000015</c:v>
                </c:pt>
                <c:pt idx="133">
                  <c:v>82.142832036000016</c:v>
                </c:pt>
                <c:pt idx="134">
                  <c:v>82.719209745000001</c:v>
                </c:pt>
                <c:pt idx="135">
                  <c:v>83.397411203000047</c:v>
                </c:pt>
                <c:pt idx="136">
                  <c:v>83.863261972000032</c:v>
                </c:pt>
                <c:pt idx="137">
                  <c:v>84.404711199000019</c:v>
                </c:pt>
                <c:pt idx="138">
                  <c:v>84.693630134000045</c:v>
                </c:pt>
                <c:pt idx="139">
                  <c:v>85.127617606000001</c:v>
                </c:pt>
                <c:pt idx="140">
                  <c:v>85.423415872000021</c:v>
                </c:pt>
                <c:pt idx="141">
                  <c:v>85.79366379999999</c:v>
                </c:pt>
                <c:pt idx="142">
                  <c:v>85.994279956000014</c:v>
                </c:pt>
                <c:pt idx="143">
                  <c:v>86.199410956000008</c:v>
                </c:pt>
                <c:pt idx="144">
                  <c:v>86.620947967999996</c:v>
                </c:pt>
                <c:pt idx="145">
                  <c:v>86.969836108999971</c:v>
                </c:pt>
                <c:pt idx="146">
                  <c:v>86.948440502000039</c:v>
                </c:pt>
                <c:pt idx="147">
                  <c:v>87.104529867999986</c:v>
                </c:pt>
                <c:pt idx="148">
                  <c:v>87.332888226000023</c:v>
                </c:pt>
                <c:pt idx="149">
                  <c:v>87.561917653000023</c:v>
                </c:pt>
                <c:pt idx="150">
                  <c:v>87.667850583000018</c:v>
                </c:pt>
                <c:pt idx="151">
                  <c:v>87.769997364999995</c:v>
                </c:pt>
                <c:pt idx="152">
                  <c:v>87.831920903000025</c:v>
                </c:pt>
                <c:pt idx="153">
                  <c:v>88.022063607999996</c:v>
                </c:pt>
                <c:pt idx="154">
                  <c:v>88.316620770999975</c:v>
                </c:pt>
                <c:pt idx="155">
                  <c:v>88.436324848000027</c:v>
                </c:pt>
                <c:pt idx="156">
                  <c:v>88.408483005999983</c:v>
                </c:pt>
                <c:pt idx="157">
                  <c:v>88.484840448999989</c:v>
                </c:pt>
                <c:pt idx="158">
                  <c:v>88.559845596999992</c:v>
                </c:pt>
                <c:pt idx="159">
                  <c:v>88.609370187000025</c:v>
                </c:pt>
                <c:pt idx="160">
                  <c:v>88.756468632999997</c:v>
                </c:pt>
                <c:pt idx="161">
                  <c:v>88.798964167000008</c:v>
                </c:pt>
                <c:pt idx="162">
                  <c:v>88.884260975000018</c:v>
                </c:pt>
                <c:pt idx="163">
                  <c:v>88.97463436999999</c:v>
                </c:pt>
                <c:pt idx="164">
                  <c:v>89.153620766000017</c:v>
                </c:pt>
                <c:pt idx="165">
                  <c:v>89.026992295000014</c:v>
                </c:pt>
                <c:pt idx="166">
                  <c:v>89.184555427000021</c:v>
                </c:pt>
                <c:pt idx="167">
                  <c:v>89.136680751000029</c:v>
                </c:pt>
                <c:pt idx="168">
                  <c:v>89.242731192999997</c:v>
                </c:pt>
                <c:pt idx="169">
                  <c:v>89.290890748000038</c:v>
                </c:pt>
                <c:pt idx="170">
                  <c:v>89.345821278000017</c:v>
                </c:pt>
                <c:pt idx="171">
                  <c:v>89.422477092000008</c:v>
                </c:pt>
                <c:pt idx="172">
                  <c:v>89.404847854000025</c:v>
                </c:pt>
                <c:pt idx="173">
                  <c:v>89.375795753000034</c:v>
                </c:pt>
                <c:pt idx="174">
                  <c:v>89.358616788000006</c:v>
                </c:pt>
                <c:pt idx="175">
                  <c:v>89.450690655000017</c:v>
                </c:pt>
                <c:pt idx="176">
                  <c:v>89.473772418999999</c:v>
                </c:pt>
                <c:pt idx="177">
                  <c:v>89.433373687000028</c:v>
                </c:pt>
                <c:pt idx="178">
                  <c:v>89.522772658999997</c:v>
                </c:pt>
                <c:pt idx="179">
                  <c:v>89.452942086000007</c:v>
                </c:pt>
                <c:pt idx="180">
                  <c:v>89.598379670999975</c:v>
                </c:pt>
                <c:pt idx="181">
                  <c:v>89.574980106999988</c:v>
                </c:pt>
                <c:pt idx="182">
                  <c:v>89.608234885000002</c:v>
                </c:pt>
                <c:pt idx="183">
                  <c:v>89.512416409000025</c:v>
                </c:pt>
                <c:pt idx="184">
                  <c:v>89.710605418</c:v>
                </c:pt>
                <c:pt idx="185">
                  <c:v>89.471329394000009</c:v>
                </c:pt>
                <c:pt idx="186">
                  <c:v>89.564118606000022</c:v>
                </c:pt>
                <c:pt idx="187">
                  <c:v>89.676536709000004</c:v>
                </c:pt>
                <c:pt idx="188">
                  <c:v>89.635715882999989</c:v>
                </c:pt>
                <c:pt idx="189">
                  <c:v>89.565528938</c:v>
                </c:pt>
                <c:pt idx="190">
                  <c:v>89.772780952999994</c:v>
                </c:pt>
                <c:pt idx="191">
                  <c:v>89.598425179000003</c:v>
                </c:pt>
                <c:pt idx="192">
                  <c:v>89.631479217999981</c:v>
                </c:pt>
                <c:pt idx="193">
                  <c:v>89.727327138000021</c:v>
                </c:pt>
                <c:pt idx="194">
                  <c:v>89.820891802000006</c:v>
                </c:pt>
                <c:pt idx="195">
                  <c:v>89.73160614699998</c:v>
                </c:pt>
                <c:pt idx="196">
                  <c:v>89.840276985999992</c:v>
                </c:pt>
                <c:pt idx="197">
                  <c:v>89.696031523999977</c:v>
                </c:pt>
                <c:pt idx="198">
                  <c:v>89.677168635000044</c:v>
                </c:pt>
                <c:pt idx="199">
                  <c:v>89.802313624000021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'Sheet1 (dB)'!$R$1</c:f>
              <c:strCache>
                <c:ptCount val="1"/>
                <c:pt idx="0">
                  <c:v>89.3%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8"/>
            <c:spPr>
              <a:noFill/>
              <a:ln>
                <a:solidFill>
                  <a:srgbClr val="FF0000">
                    <a:alpha val="30000"/>
                  </a:srgbClr>
                </a:solidFill>
              </a:ln>
            </c:spPr>
          </c:marker>
          <c:xVal>
            <c:numRef>
              <c:f>'Sheet1 (dB)'!$N$2:$N$401</c:f>
              <c:numCache>
                <c:formatCode>0.00</c:formatCode>
                <c:ptCount val="400"/>
                <c:pt idx="0">
                  <c:v>5.75</c:v>
                </c:pt>
                <c:pt idx="1">
                  <c:v>5.7505025125599998</c:v>
                </c:pt>
                <c:pt idx="2">
                  <c:v>5.7510050251299996</c:v>
                </c:pt>
                <c:pt idx="3">
                  <c:v>5.7515075376899993</c:v>
                </c:pt>
                <c:pt idx="4">
                  <c:v>5.75201005025</c:v>
                </c:pt>
                <c:pt idx="5">
                  <c:v>5.7525125628099998</c:v>
                </c:pt>
                <c:pt idx="6">
                  <c:v>5.7530150753800005</c:v>
                </c:pt>
                <c:pt idx="7">
                  <c:v>5.7535175879400002</c:v>
                </c:pt>
                <c:pt idx="8">
                  <c:v>5.7540201005</c:v>
                </c:pt>
                <c:pt idx="9">
                  <c:v>5.7545226130699998</c:v>
                </c:pt>
                <c:pt idx="10">
                  <c:v>5.7550251256299996</c:v>
                </c:pt>
                <c:pt idx="11">
                  <c:v>5.7555276381900002</c:v>
                </c:pt>
                <c:pt idx="12">
                  <c:v>5.75603015075</c:v>
                </c:pt>
                <c:pt idx="13">
                  <c:v>5.7565326633200007</c:v>
                </c:pt>
                <c:pt idx="14">
                  <c:v>5.7570351758799996</c:v>
                </c:pt>
                <c:pt idx="15">
                  <c:v>5.7575376884399994</c:v>
                </c:pt>
                <c:pt idx="16">
                  <c:v>5.75804020101</c:v>
                </c:pt>
                <c:pt idx="17">
                  <c:v>5.7585427135699998</c:v>
                </c:pt>
                <c:pt idx="18">
                  <c:v>5.7590452261300005</c:v>
                </c:pt>
                <c:pt idx="19">
                  <c:v>5.7595477386900003</c:v>
                </c:pt>
                <c:pt idx="20">
                  <c:v>5.76005025126</c:v>
                </c:pt>
                <c:pt idx="21">
                  <c:v>5.7605527638199998</c:v>
                </c:pt>
                <c:pt idx="22">
                  <c:v>5.7610552763799996</c:v>
                </c:pt>
                <c:pt idx="23">
                  <c:v>5.7615577889400003</c:v>
                </c:pt>
                <c:pt idx="24">
                  <c:v>5.76206030151</c:v>
                </c:pt>
                <c:pt idx="25">
                  <c:v>5.7625628140700007</c:v>
                </c:pt>
                <c:pt idx="26">
                  <c:v>5.7630653266299996</c:v>
                </c:pt>
                <c:pt idx="27">
                  <c:v>5.7635678392000003</c:v>
                </c:pt>
                <c:pt idx="28">
                  <c:v>5.76407035176</c:v>
                </c:pt>
                <c:pt idx="29">
                  <c:v>5.7645728643199998</c:v>
                </c:pt>
                <c:pt idx="30">
                  <c:v>5.7650753768800005</c:v>
                </c:pt>
                <c:pt idx="31">
                  <c:v>5.7655778894499994</c:v>
                </c:pt>
                <c:pt idx="32">
                  <c:v>5.76608040201</c:v>
                </c:pt>
                <c:pt idx="33">
                  <c:v>5.7665829145699998</c:v>
                </c:pt>
                <c:pt idx="34">
                  <c:v>5.7670854271400005</c:v>
                </c:pt>
                <c:pt idx="35">
                  <c:v>5.7675879397000003</c:v>
                </c:pt>
                <c:pt idx="36">
                  <c:v>5.7680904522600001</c:v>
                </c:pt>
                <c:pt idx="37">
                  <c:v>5.7685929648200007</c:v>
                </c:pt>
                <c:pt idx="38">
                  <c:v>5.7690954773899996</c:v>
                </c:pt>
                <c:pt idx="39">
                  <c:v>5.7695979899500003</c:v>
                </c:pt>
                <c:pt idx="40">
                  <c:v>5.7701005025100001</c:v>
                </c:pt>
                <c:pt idx="41">
                  <c:v>5.7706030150799998</c:v>
                </c:pt>
                <c:pt idx="42">
                  <c:v>5.7711055276399996</c:v>
                </c:pt>
                <c:pt idx="43">
                  <c:v>5.7716080401999994</c:v>
                </c:pt>
                <c:pt idx="44">
                  <c:v>5.7721105527600001</c:v>
                </c:pt>
                <c:pt idx="45">
                  <c:v>5.7726130653299998</c:v>
                </c:pt>
                <c:pt idx="46">
                  <c:v>5.7731155778900005</c:v>
                </c:pt>
                <c:pt idx="47">
                  <c:v>5.7736180904500003</c:v>
                </c:pt>
                <c:pt idx="48">
                  <c:v>5.7741206030200001</c:v>
                </c:pt>
                <c:pt idx="49">
                  <c:v>5.7746231155799999</c:v>
                </c:pt>
                <c:pt idx="50">
                  <c:v>5.7751256281399996</c:v>
                </c:pt>
                <c:pt idx="51">
                  <c:v>5.7756281407000003</c:v>
                </c:pt>
                <c:pt idx="52">
                  <c:v>5.7761306532700001</c:v>
                </c:pt>
                <c:pt idx="53">
                  <c:v>5.7766331658299999</c:v>
                </c:pt>
                <c:pt idx="54">
                  <c:v>5.7771356783899996</c:v>
                </c:pt>
                <c:pt idx="55">
                  <c:v>5.7776381909499994</c:v>
                </c:pt>
                <c:pt idx="56">
                  <c:v>5.7781407035200001</c:v>
                </c:pt>
                <c:pt idx="57">
                  <c:v>5.7786432160799999</c:v>
                </c:pt>
                <c:pt idx="58">
                  <c:v>5.7791457286400005</c:v>
                </c:pt>
                <c:pt idx="59">
                  <c:v>5.7796482412099994</c:v>
                </c:pt>
                <c:pt idx="60">
                  <c:v>5.7801507537700001</c:v>
                </c:pt>
                <c:pt idx="61">
                  <c:v>5.7806532663299999</c:v>
                </c:pt>
                <c:pt idx="62">
                  <c:v>5.7811557788899997</c:v>
                </c:pt>
                <c:pt idx="63">
                  <c:v>5.7816582914600003</c:v>
                </c:pt>
                <c:pt idx="64">
                  <c:v>5.7821608040200001</c:v>
                </c:pt>
                <c:pt idx="65">
                  <c:v>5.7826633165800008</c:v>
                </c:pt>
                <c:pt idx="66">
                  <c:v>5.7831658291499997</c:v>
                </c:pt>
                <c:pt idx="67">
                  <c:v>5.7836683417100003</c:v>
                </c:pt>
                <c:pt idx="68">
                  <c:v>5.7841708542700001</c:v>
                </c:pt>
                <c:pt idx="69">
                  <c:v>5.7846733668299999</c:v>
                </c:pt>
                <c:pt idx="70">
                  <c:v>5.7851758793999997</c:v>
                </c:pt>
                <c:pt idx="71">
                  <c:v>5.7856783919599994</c:v>
                </c:pt>
                <c:pt idx="72">
                  <c:v>5.7861809045200001</c:v>
                </c:pt>
                <c:pt idx="73">
                  <c:v>5.7866834170899999</c:v>
                </c:pt>
                <c:pt idx="74">
                  <c:v>5.7871859296500006</c:v>
                </c:pt>
                <c:pt idx="75">
                  <c:v>5.7876884422100003</c:v>
                </c:pt>
                <c:pt idx="76">
                  <c:v>5.7881909547700001</c:v>
                </c:pt>
                <c:pt idx="77">
                  <c:v>5.7886934673399999</c:v>
                </c:pt>
                <c:pt idx="78">
                  <c:v>5.7891959798999997</c:v>
                </c:pt>
                <c:pt idx="79">
                  <c:v>5.7896984924600003</c:v>
                </c:pt>
                <c:pt idx="80">
                  <c:v>5.7902010050299992</c:v>
                </c:pt>
                <c:pt idx="81">
                  <c:v>5.7907035175899999</c:v>
                </c:pt>
                <c:pt idx="82">
                  <c:v>5.7912060301499997</c:v>
                </c:pt>
                <c:pt idx="83">
                  <c:v>5.7917085427099995</c:v>
                </c:pt>
                <c:pt idx="84">
                  <c:v>5.7922110552800001</c:v>
                </c:pt>
                <c:pt idx="85">
                  <c:v>5.7927135678399999</c:v>
                </c:pt>
                <c:pt idx="86">
                  <c:v>5.7932160804000006</c:v>
                </c:pt>
                <c:pt idx="87">
                  <c:v>5.7937185929600004</c:v>
                </c:pt>
                <c:pt idx="88">
                  <c:v>5.7942211055300001</c:v>
                </c:pt>
                <c:pt idx="89">
                  <c:v>5.7947236180899999</c:v>
                </c:pt>
                <c:pt idx="90">
                  <c:v>5.7952261306499997</c:v>
                </c:pt>
                <c:pt idx="91">
                  <c:v>5.7957286432200004</c:v>
                </c:pt>
                <c:pt idx="92">
                  <c:v>5.7962311557799993</c:v>
                </c:pt>
                <c:pt idx="93">
                  <c:v>5.7967336683399999</c:v>
                </c:pt>
                <c:pt idx="94">
                  <c:v>5.7972361808999997</c:v>
                </c:pt>
                <c:pt idx="95">
                  <c:v>5.7977386934700004</c:v>
                </c:pt>
                <c:pt idx="96">
                  <c:v>5.7982412060300001</c:v>
                </c:pt>
                <c:pt idx="97">
                  <c:v>5.7987437185899999</c:v>
                </c:pt>
                <c:pt idx="98">
                  <c:v>5.7992462311599997</c:v>
                </c:pt>
                <c:pt idx="99">
                  <c:v>5.7997487437199995</c:v>
                </c:pt>
                <c:pt idx="100">
                  <c:v>5.8002512562800002</c:v>
                </c:pt>
                <c:pt idx="101">
                  <c:v>5.8007537688399999</c:v>
                </c:pt>
                <c:pt idx="102">
                  <c:v>5.8012562814100006</c:v>
                </c:pt>
                <c:pt idx="103">
                  <c:v>5.8017587939700004</c:v>
                </c:pt>
                <c:pt idx="104">
                  <c:v>5.8022613065299993</c:v>
                </c:pt>
                <c:pt idx="105">
                  <c:v>5.8027638190999999</c:v>
                </c:pt>
                <c:pt idx="106">
                  <c:v>5.8032663316599997</c:v>
                </c:pt>
                <c:pt idx="107">
                  <c:v>5.8037688442200004</c:v>
                </c:pt>
                <c:pt idx="108">
                  <c:v>5.8042713567800002</c:v>
                </c:pt>
                <c:pt idx="109">
                  <c:v>5.8047738693499999</c:v>
                </c:pt>
                <c:pt idx="110">
                  <c:v>5.8052763819099997</c:v>
                </c:pt>
                <c:pt idx="111">
                  <c:v>5.8057788944699995</c:v>
                </c:pt>
                <c:pt idx="112">
                  <c:v>5.8062814070400002</c:v>
                </c:pt>
                <c:pt idx="113">
                  <c:v>5.8067839196</c:v>
                </c:pt>
                <c:pt idx="114">
                  <c:v>5.8072864321600006</c:v>
                </c:pt>
                <c:pt idx="115">
                  <c:v>5.8077889447200004</c:v>
                </c:pt>
                <c:pt idx="116">
                  <c:v>5.8082914572900002</c:v>
                </c:pt>
                <c:pt idx="117">
                  <c:v>5.80879396985</c:v>
                </c:pt>
                <c:pt idx="118">
                  <c:v>5.8092964824099997</c:v>
                </c:pt>
                <c:pt idx="119">
                  <c:v>5.8097989949700004</c:v>
                </c:pt>
                <c:pt idx="120">
                  <c:v>5.8103015075399993</c:v>
                </c:pt>
                <c:pt idx="121">
                  <c:v>5.8108040201</c:v>
                </c:pt>
                <c:pt idx="122">
                  <c:v>5.8113065326599997</c:v>
                </c:pt>
                <c:pt idx="123">
                  <c:v>5.8118090452300004</c:v>
                </c:pt>
                <c:pt idx="124">
                  <c:v>5.8123115577900002</c:v>
                </c:pt>
                <c:pt idx="125">
                  <c:v>5.81281407035</c:v>
                </c:pt>
                <c:pt idx="126">
                  <c:v>5.8133165829100006</c:v>
                </c:pt>
                <c:pt idx="127">
                  <c:v>5.8138190954799995</c:v>
                </c:pt>
                <c:pt idx="128">
                  <c:v>5.8143216080400002</c:v>
                </c:pt>
                <c:pt idx="129">
                  <c:v>5.8148241206</c:v>
                </c:pt>
                <c:pt idx="130">
                  <c:v>5.8153266331700006</c:v>
                </c:pt>
                <c:pt idx="131">
                  <c:v>5.8158291457300004</c:v>
                </c:pt>
                <c:pt idx="132">
                  <c:v>5.8163316582899993</c:v>
                </c:pt>
                <c:pt idx="133">
                  <c:v>5.81683417085</c:v>
                </c:pt>
                <c:pt idx="134">
                  <c:v>5.8173366834199998</c:v>
                </c:pt>
                <c:pt idx="135">
                  <c:v>5.8178391959800004</c:v>
                </c:pt>
                <c:pt idx="136">
                  <c:v>5.8183417085400002</c:v>
                </c:pt>
                <c:pt idx="137">
                  <c:v>5.81884422111</c:v>
                </c:pt>
                <c:pt idx="138">
                  <c:v>5.8193467336699998</c:v>
                </c:pt>
                <c:pt idx="139">
                  <c:v>5.8198492462299996</c:v>
                </c:pt>
                <c:pt idx="140">
                  <c:v>5.8203517587900002</c:v>
                </c:pt>
                <c:pt idx="141">
                  <c:v>5.82085427136</c:v>
                </c:pt>
                <c:pt idx="142">
                  <c:v>5.8213567839200007</c:v>
                </c:pt>
                <c:pt idx="143">
                  <c:v>5.8218592964800004</c:v>
                </c:pt>
                <c:pt idx="144">
                  <c:v>5.8223618090500002</c:v>
                </c:pt>
                <c:pt idx="145">
                  <c:v>5.82286432161</c:v>
                </c:pt>
                <c:pt idx="146">
                  <c:v>5.8233668341699998</c:v>
                </c:pt>
                <c:pt idx="147">
                  <c:v>5.8238693467300005</c:v>
                </c:pt>
                <c:pt idx="148">
                  <c:v>5.8243718592999993</c:v>
                </c:pt>
                <c:pt idx="149">
                  <c:v>5.82487437186</c:v>
                </c:pt>
                <c:pt idx="150">
                  <c:v>5.8253768844199998</c:v>
                </c:pt>
                <c:pt idx="151">
                  <c:v>5.8258793969799996</c:v>
                </c:pt>
                <c:pt idx="152">
                  <c:v>5.8263819095500002</c:v>
                </c:pt>
                <c:pt idx="153">
                  <c:v>5.82688442211</c:v>
                </c:pt>
                <c:pt idx="154">
                  <c:v>5.8273869346700007</c:v>
                </c:pt>
                <c:pt idx="155">
                  <c:v>5.8278894472399996</c:v>
                </c:pt>
                <c:pt idx="156">
                  <c:v>5.8283919598000002</c:v>
                </c:pt>
                <c:pt idx="157">
                  <c:v>5.82889447236</c:v>
                </c:pt>
                <c:pt idx="158">
                  <c:v>5.8293969849199998</c:v>
                </c:pt>
                <c:pt idx="159">
                  <c:v>5.8298994974899996</c:v>
                </c:pt>
                <c:pt idx="160">
                  <c:v>5.8304020100499994</c:v>
                </c:pt>
                <c:pt idx="161">
                  <c:v>5.83090452261</c:v>
                </c:pt>
                <c:pt idx="162">
                  <c:v>5.8314070351799998</c:v>
                </c:pt>
                <c:pt idx="163">
                  <c:v>5.8319095477400005</c:v>
                </c:pt>
                <c:pt idx="164">
                  <c:v>5.8324120603000003</c:v>
                </c:pt>
                <c:pt idx="165">
                  <c:v>5.83291457286</c:v>
                </c:pt>
                <c:pt idx="166">
                  <c:v>5.8334170854299998</c:v>
                </c:pt>
                <c:pt idx="167">
                  <c:v>5.8339195979899996</c:v>
                </c:pt>
                <c:pt idx="168">
                  <c:v>5.8344221105500003</c:v>
                </c:pt>
                <c:pt idx="169">
                  <c:v>5.83492462312</c:v>
                </c:pt>
                <c:pt idx="170">
                  <c:v>5.8354271356800007</c:v>
                </c:pt>
                <c:pt idx="171">
                  <c:v>5.8359296482399996</c:v>
                </c:pt>
                <c:pt idx="172">
                  <c:v>5.8364321607999994</c:v>
                </c:pt>
                <c:pt idx="173">
                  <c:v>5.83693467337</c:v>
                </c:pt>
                <c:pt idx="174">
                  <c:v>5.8374371859299998</c:v>
                </c:pt>
                <c:pt idx="175">
                  <c:v>5.8379396984900005</c:v>
                </c:pt>
                <c:pt idx="176">
                  <c:v>5.8384422110599994</c:v>
                </c:pt>
                <c:pt idx="177">
                  <c:v>5.8389447236200001</c:v>
                </c:pt>
                <c:pt idx="178">
                  <c:v>5.8394472361799998</c:v>
                </c:pt>
                <c:pt idx="179">
                  <c:v>5.8399497487399996</c:v>
                </c:pt>
                <c:pt idx="180">
                  <c:v>5.8404522613100003</c:v>
                </c:pt>
                <c:pt idx="181">
                  <c:v>5.8409547738700001</c:v>
                </c:pt>
                <c:pt idx="182">
                  <c:v>5.8414572864300007</c:v>
                </c:pt>
                <c:pt idx="183">
                  <c:v>5.8419597989899996</c:v>
                </c:pt>
                <c:pt idx="184">
                  <c:v>5.8424623115600003</c:v>
                </c:pt>
                <c:pt idx="185">
                  <c:v>5.8429648241200001</c:v>
                </c:pt>
                <c:pt idx="186">
                  <c:v>5.8434673366799998</c:v>
                </c:pt>
                <c:pt idx="187">
                  <c:v>5.8439698492499996</c:v>
                </c:pt>
                <c:pt idx="188">
                  <c:v>5.8444723618099994</c:v>
                </c:pt>
                <c:pt idx="189">
                  <c:v>5.8449748743700001</c:v>
                </c:pt>
                <c:pt idx="190">
                  <c:v>5.8454773869299999</c:v>
                </c:pt>
                <c:pt idx="191">
                  <c:v>5.8459798995000005</c:v>
                </c:pt>
                <c:pt idx="192">
                  <c:v>5.8464824120600003</c:v>
                </c:pt>
                <c:pt idx="193">
                  <c:v>5.8469849246200001</c:v>
                </c:pt>
                <c:pt idx="194">
                  <c:v>5.8474874371899999</c:v>
                </c:pt>
                <c:pt idx="195">
                  <c:v>5.8479899497499996</c:v>
                </c:pt>
                <c:pt idx="196">
                  <c:v>5.8484924623100003</c:v>
                </c:pt>
                <c:pt idx="197">
                  <c:v>5.8489949748700001</c:v>
                </c:pt>
                <c:pt idx="198">
                  <c:v>5.8494974874399999</c:v>
                </c:pt>
                <c:pt idx="199">
                  <c:v>5.85</c:v>
                </c:pt>
                <c:pt idx="200" formatCode="General">
                  <c:v>5.75</c:v>
                </c:pt>
                <c:pt idx="201" formatCode="General">
                  <c:v>5.7505030000000001</c:v>
                </c:pt>
                <c:pt idx="202" formatCode="General">
                  <c:v>5.7510050000000001</c:v>
                </c:pt>
                <c:pt idx="203" formatCode="General">
                  <c:v>5.7515080000000003</c:v>
                </c:pt>
                <c:pt idx="204" formatCode="General">
                  <c:v>5.7520100000000003</c:v>
                </c:pt>
                <c:pt idx="205" formatCode="General">
                  <c:v>5.7525130000000004</c:v>
                </c:pt>
                <c:pt idx="206" formatCode="General">
                  <c:v>5.7530150000000004</c:v>
                </c:pt>
                <c:pt idx="207" formatCode="General">
                  <c:v>5.7535179999999997</c:v>
                </c:pt>
                <c:pt idx="208" formatCode="General">
                  <c:v>5.7540199999999997</c:v>
                </c:pt>
                <c:pt idx="209" formatCode="General">
                  <c:v>5.7545229999999998</c:v>
                </c:pt>
                <c:pt idx="210" formatCode="General">
                  <c:v>5.7550249999999998</c:v>
                </c:pt>
                <c:pt idx="211" formatCode="General">
                  <c:v>5.755528</c:v>
                </c:pt>
                <c:pt idx="212" formatCode="General">
                  <c:v>5.75603</c:v>
                </c:pt>
                <c:pt idx="213" formatCode="General">
                  <c:v>5.7565330000000001</c:v>
                </c:pt>
                <c:pt idx="214" formatCode="General">
                  <c:v>5.7570350000000001</c:v>
                </c:pt>
                <c:pt idx="215" formatCode="General">
                  <c:v>5.7575380000000003</c:v>
                </c:pt>
                <c:pt idx="216" formatCode="General">
                  <c:v>5.7580400000000003</c:v>
                </c:pt>
                <c:pt idx="217" formatCode="General">
                  <c:v>5.7585430000000004</c:v>
                </c:pt>
                <c:pt idx="218" formatCode="General">
                  <c:v>5.7590450000000004</c:v>
                </c:pt>
                <c:pt idx="219" formatCode="General">
                  <c:v>5.7595479999999997</c:v>
                </c:pt>
                <c:pt idx="220" formatCode="General">
                  <c:v>5.7600499999999997</c:v>
                </c:pt>
                <c:pt idx="221" formatCode="General">
                  <c:v>5.7605529999999998</c:v>
                </c:pt>
                <c:pt idx="222" formatCode="General">
                  <c:v>5.7610549999999998</c:v>
                </c:pt>
                <c:pt idx="223" formatCode="General">
                  <c:v>5.761558</c:v>
                </c:pt>
                <c:pt idx="224" formatCode="General">
                  <c:v>5.76206</c:v>
                </c:pt>
                <c:pt idx="225" formatCode="General">
                  <c:v>5.7625630000000001</c:v>
                </c:pt>
                <c:pt idx="226" formatCode="General">
                  <c:v>5.7630650000000001</c:v>
                </c:pt>
                <c:pt idx="227" formatCode="General">
                  <c:v>5.7635680000000002</c:v>
                </c:pt>
                <c:pt idx="228" formatCode="General">
                  <c:v>5.7640700000000002</c:v>
                </c:pt>
                <c:pt idx="229" formatCode="General">
                  <c:v>5.7645730000000004</c:v>
                </c:pt>
                <c:pt idx="230" formatCode="General">
                  <c:v>5.7650750000000004</c:v>
                </c:pt>
                <c:pt idx="231" formatCode="General">
                  <c:v>5.7655779999999996</c:v>
                </c:pt>
                <c:pt idx="232" formatCode="General">
                  <c:v>5.7660799999999997</c:v>
                </c:pt>
                <c:pt idx="233" formatCode="General">
                  <c:v>5.7665829999999998</c:v>
                </c:pt>
                <c:pt idx="234" formatCode="General">
                  <c:v>5.7670849999999998</c:v>
                </c:pt>
                <c:pt idx="235" formatCode="General">
                  <c:v>5.7675879999999999</c:v>
                </c:pt>
                <c:pt idx="236" formatCode="General">
                  <c:v>5.7680899999999999</c:v>
                </c:pt>
                <c:pt idx="237" formatCode="General">
                  <c:v>5.7685930000000001</c:v>
                </c:pt>
                <c:pt idx="238" formatCode="General">
                  <c:v>5.7690950000000001</c:v>
                </c:pt>
                <c:pt idx="239" formatCode="General">
                  <c:v>5.7695980000000002</c:v>
                </c:pt>
                <c:pt idx="240" formatCode="General">
                  <c:v>5.7701000000000002</c:v>
                </c:pt>
                <c:pt idx="241" formatCode="General">
                  <c:v>5.7706030000000004</c:v>
                </c:pt>
                <c:pt idx="242" formatCode="General">
                  <c:v>5.7711059999999996</c:v>
                </c:pt>
                <c:pt idx="243" formatCode="General">
                  <c:v>5.7716079999999996</c:v>
                </c:pt>
                <c:pt idx="244" formatCode="General">
                  <c:v>5.7721109999999998</c:v>
                </c:pt>
                <c:pt idx="245" formatCode="General">
                  <c:v>5.7726129999999998</c:v>
                </c:pt>
                <c:pt idx="246" formatCode="General">
                  <c:v>5.7731159999999999</c:v>
                </c:pt>
                <c:pt idx="247" formatCode="General">
                  <c:v>5.7736179999999999</c:v>
                </c:pt>
                <c:pt idx="248" formatCode="General">
                  <c:v>5.7741210000000001</c:v>
                </c:pt>
                <c:pt idx="249" formatCode="General">
                  <c:v>5.7746230000000001</c:v>
                </c:pt>
                <c:pt idx="250" formatCode="General">
                  <c:v>5.7751260000000002</c:v>
                </c:pt>
                <c:pt idx="251" formatCode="General">
                  <c:v>5.7756280000000002</c:v>
                </c:pt>
                <c:pt idx="252" formatCode="General">
                  <c:v>5.7761310000000003</c:v>
                </c:pt>
                <c:pt idx="253" formatCode="General">
                  <c:v>5.7766330000000004</c:v>
                </c:pt>
                <c:pt idx="254" formatCode="General">
                  <c:v>5.7771359999999996</c:v>
                </c:pt>
                <c:pt idx="255" formatCode="General">
                  <c:v>5.7776379999999996</c:v>
                </c:pt>
                <c:pt idx="256" formatCode="General">
                  <c:v>5.7781409999999997</c:v>
                </c:pt>
                <c:pt idx="257" formatCode="General">
                  <c:v>5.7786429999999998</c:v>
                </c:pt>
                <c:pt idx="258" formatCode="General">
                  <c:v>5.7791459999999999</c:v>
                </c:pt>
                <c:pt idx="259" formatCode="General">
                  <c:v>5.7796479999999999</c:v>
                </c:pt>
                <c:pt idx="260" formatCode="General">
                  <c:v>5.780151</c:v>
                </c:pt>
                <c:pt idx="261" formatCode="General">
                  <c:v>5.780653</c:v>
                </c:pt>
                <c:pt idx="262" formatCode="General">
                  <c:v>5.7811560000000002</c:v>
                </c:pt>
                <c:pt idx="263" formatCode="General">
                  <c:v>5.7816580000000002</c:v>
                </c:pt>
                <c:pt idx="264" formatCode="General">
                  <c:v>5.7821610000000003</c:v>
                </c:pt>
                <c:pt idx="265" formatCode="General">
                  <c:v>5.7826630000000003</c:v>
                </c:pt>
                <c:pt idx="266" formatCode="General">
                  <c:v>5.7831659999999996</c:v>
                </c:pt>
                <c:pt idx="267" formatCode="General">
                  <c:v>5.7836679999999996</c:v>
                </c:pt>
                <c:pt idx="268" formatCode="General">
                  <c:v>5.7841709999999997</c:v>
                </c:pt>
                <c:pt idx="269" formatCode="General">
                  <c:v>5.7846729999999997</c:v>
                </c:pt>
                <c:pt idx="270" formatCode="General">
                  <c:v>5.7851759999999999</c:v>
                </c:pt>
                <c:pt idx="271" formatCode="General">
                  <c:v>5.7856779999999999</c:v>
                </c:pt>
                <c:pt idx="272" formatCode="General">
                  <c:v>5.786181</c:v>
                </c:pt>
                <c:pt idx="273" formatCode="General">
                  <c:v>5.786683</c:v>
                </c:pt>
                <c:pt idx="274" formatCode="General">
                  <c:v>5.7871860000000002</c:v>
                </c:pt>
                <c:pt idx="275" formatCode="General">
                  <c:v>5.7876880000000002</c:v>
                </c:pt>
                <c:pt idx="276" formatCode="General">
                  <c:v>5.7881910000000003</c:v>
                </c:pt>
                <c:pt idx="277" formatCode="General">
                  <c:v>5.7886930000000003</c:v>
                </c:pt>
                <c:pt idx="278" formatCode="General">
                  <c:v>5.7891959999999996</c:v>
                </c:pt>
                <c:pt idx="279" formatCode="General">
                  <c:v>5.7896979999999996</c:v>
                </c:pt>
                <c:pt idx="280" formatCode="General">
                  <c:v>5.7902009999999997</c:v>
                </c:pt>
                <c:pt idx="281" formatCode="General">
                  <c:v>5.7907039999999999</c:v>
                </c:pt>
                <c:pt idx="282" formatCode="General">
                  <c:v>5.7912059999999999</c:v>
                </c:pt>
                <c:pt idx="283" formatCode="General">
                  <c:v>5.791709</c:v>
                </c:pt>
                <c:pt idx="284" formatCode="General">
                  <c:v>5.792211</c:v>
                </c:pt>
                <c:pt idx="285" formatCode="General">
                  <c:v>5.7927140000000001</c:v>
                </c:pt>
                <c:pt idx="286" formatCode="General">
                  <c:v>5.7932160000000001</c:v>
                </c:pt>
                <c:pt idx="287" formatCode="General">
                  <c:v>5.7937190000000003</c:v>
                </c:pt>
                <c:pt idx="288" formatCode="General">
                  <c:v>5.7942210000000003</c:v>
                </c:pt>
                <c:pt idx="289" formatCode="General">
                  <c:v>5.7947240000000004</c:v>
                </c:pt>
                <c:pt idx="290" formatCode="General">
                  <c:v>5.7952260000000004</c:v>
                </c:pt>
                <c:pt idx="291" formatCode="General">
                  <c:v>5.7957289999999997</c:v>
                </c:pt>
                <c:pt idx="292" formatCode="General">
                  <c:v>5.7962309999999997</c:v>
                </c:pt>
                <c:pt idx="293" formatCode="General">
                  <c:v>5.7967339999999998</c:v>
                </c:pt>
                <c:pt idx="294" formatCode="General">
                  <c:v>5.7972359999999998</c:v>
                </c:pt>
                <c:pt idx="295" formatCode="General">
                  <c:v>5.797739</c:v>
                </c:pt>
                <c:pt idx="296" formatCode="General">
                  <c:v>5.798241</c:v>
                </c:pt>
                <c:pt idx="297" formatCode="General">
                  <c:v>5.7987440000000001</c:v>
                </c:pt>
                <c:pt idx="298" formatCode="General">
                  <c:v>5.7992460000000001</c:v>
                </c:pt>
                <c:pt idx="299" formatCode="General">
                  <c:v>5.7997490000000003</c:v>
                </c:pt>
                <c:pt idx="300" formatCode="General">
                  <c:v>5.8002510000000003</c:v>
                </c:pt>
                <c:pt idx="301" formatCode="General">
                  <c:v>5.8007540000000004</c:v>
                </c:pt>
                <c:pt idx="302" formatCode="General">
                  <c:v>5.8012560000000004</c:v>
                </c:pt>
                <c:pt idx="303" formatCode="General">
                  <c:v>5.8017589999999997</c:v>
                </c:pt>
                <c:pt idx="304" formatCode="General">
                  <c:v>5.8022609999999997</c:v>
                </c:pt>
                <c:pt idx="305" formatCode="General">
                  <c:v>5.8027639999999998</c:v>
                </c:pt>
                <c:pt idx="306" formatCode="General">
                  <c:v>5.8032659999999998</c:v>
                </c:pt>
                <c:pt idx="307" formatCode="General">
                  <c:v>5.803769</c:v>
                </c:pt>
                <c:pt idx="308" formatCode="General">
                  <c:v>5.804271</c:v>
                </c:pt>
                <c:pt idx="309" formatCode="General">
                  <c:v>5.8047740000000001</c:v>
                </c:pt>
                <c:pt idx="310" formatCode="General">
                  <c:v>5.8052760000000001</c:v>
                </c:pt>
                <c:pt idx="311" formatCode="General">
                  <c:v>5.8057790000000002</c:v>
                </c:pt>
                <c:pt idx="312" formatCode="General">
                  <c:v>5.8062810000000002</c:v>
                </c:pt>
                <c:pt idx="313" formatCode="General">
                  <c:v>5.8067840000000004</c:v>
                </c:pt>
                <c:pt idx="314" formatCode="General">
                  <c:v>5.8072860000000004</c:v>
                </c:pt>
                <c:pt idx="315" formatCode="General">
                  <c:v>5.8077889999999996</c:v>
                </c:pt>
                <c:pt idx="316" formatCode="General">
                  <c:v>5.8082909999999996</c:v>
                </c:pt>
                <c:pt idx="317" formatCode="General">
                  <c:v>5.8087939999999998</c:v>
                </c:pt>
                <c:pt idx="318" formatCode="General">
                  <c:v>5.8092959999999998</c:v>
                </c:pt>
                <c:pt idx="319" formatCode="General">
                  <c:v>5.8097989999999999</c:v>
                </c:pt>
                <c:pt idx="320" formatCode="General">
                  <c:v>5.8103020000000001</c:v>
                </c:pt>
                <c:pt idx="321" formatCode="General">
                  <c:v>5.8108040000000001</c:v>
                </c:pt>
                <c:pt idx="322" formatCode="General">
                  <c:v>5.8113070000000002</c:v>
                </c:pt>
                <c:pt idx="323" formatCode="General">
                  <c:v>5.8118090000000002</c:v>
                </c:pt>
                <c:pt idx="324" formatCode="General">
                  <c:v>5.8123120000000004</c:v>
                </c:pt>
                <c:pt idx="325" formatCode="General">
                  <c:v>5.8128140000000004</c:v>
                </c:pt>
                <c:pt idx="326" formatCode="General">
                  <c:v>5.8133169999999996</c:v>
                </c:pt>
                <c:pt idx="327" formatCode="General">
                  <c:v>5.8138189999999996</c:v>
                </c:pt>
                <c:pt idx="328" formatCode="General">
                  <c:v>5.8143219999999998</c:v>
                </c:pt>
                <c:pt idx="329" formatCode="General">
                  <c:v>5.8148239999999998</c:v>
                </c:pt>
                <c:pt idx="330" formatCode="General">
                  <c:v>5.8153269999999999</c:v>
                </c:pt>
                <c:pt idx="331" formatCode="General">
                  <c:v>5.8158289999999999</c:v>
                </c:pt>
                <c:pt idx="332" formatCode="General">
                  <c:v>5.8163320000000001</c:v>
                </c:pt>
                <c:pt idx="333" formatCode="General">
                  <c:v>5.8168340000000001</c:v>
                </c:pt>
                <c:pt idx="334" formatCode="General">
                  <c:v>5.8173370000000002</c:v>
                </c:pt>
                <c:pt idx="335" formatCode="General">
                  <c:v>5.8178390000000002</c:v>
                </c:pt>
                <c:pt idx="336" formatCode="General">
                  <c:v>5.8183420000000003</c:v>
                </c:pt>
                <c:pt idx="337" formatCode="General">
                  <c:v>5.8188440000000003</c:v>
                </c:pt>
                <c:pt idx="338" formatCode="General">
                  <c:v>5.8193469999999996</c:v>
                </c:pt>
                <c:pt idx="339" formatCode="General">
                  <c:v>5.8198489999999996</c:v>
                </c:pt>
                <c:pt idx="340" formatCode="General">
                  <c:v>5.8203519999999997</c:v>
                </c:pt>
                <c:pt idx="341" formatCode="General">
                  <c:v>5.8208539999999998</c:v>
                </c:pt>
                <c:pt idx="342" formatCode="General">
                  <c:v>5.8213569999999999</c:v>
                </c:pt>
                <c:pt idx="343" formatCode="General">
                  <c:v>5.8218589999999999</c:v>
                </c:pt>
                <c:pt idx="344" formatCode="General">
                  <c:v>5.822362</c:v>
                </c:pt>
                <c:pt idx="345" formatCode="General">
                  <c:v>5.822864</c:v>
                </c:pt>
                <c:pt idx="346" formatCode="General">
                  <c:v>5.8233670000000002</c:v>
                </c:pt>
                <c:pt idx="347" formatCode="General">
                  <c:v>5.8238690000000002</c:v>
                </c:pt>
                <c:pt idx="348" formatCode="General">
                  <c:v>5.8243720000000003</c:v>
                </c:pt>
                <c:pt idx="349" formatCode="General">
                  <c:v>5.8248740000000003</c:v>
                </c:pt>
                <c:pt idx="350" formatCode="General">
                  <c:v>5.8253769999999996</c:v>
                </c:pt>
                <c:pt idx="351" formatCode="General">
                  <c:v>5.8258789999999996</c:v>
                </c:pt>
                <c:pt idx="352" formatCode="General">
                  <c:v>5.8263819999999997</c:v>
                </c:pt>
                <c:pt idx="353" formatCode="General">
                  <c:v>5.8268839999999997</c:v>
                </c:pt>
                <c:pt idx="354" formatCode="General">
                  <c:v>5.8273869999999999</c:v>
                </c:pt>
                <c:pt idx="355" formatCode="General">
                  <c:v>5.8278889999999999</c:v>
                </c:pt>
                <c:pt idx="356" formatCode="General">
                  <c:v>5.828392</c:v>
                </c:pt>
                <c:pt idx="357" formatCode="General">
                  <c:v>5.828894</c:v>
                </c:pt>
                <c:pt idx="358" formatCode="General">
                  <c:v>5.8293970000000002</c:v>
                </c:pt>
                <c:pt idx="359" formatCode="General">
                  <c:v>5.8298990000000002</c:v>
                </c:pt>
                <c:pt idx="360" formatCode="General">
                  <c:v>5.8304020000000003</c:v>
                </c:pt>
                <c:pt idx="361" formatCode="General">
                  <c:v>5.8309049999999996</c:v>
                </c:pt>
                <c:pt idx="362" formatCode="General">
                  <c:v>5.8314069999999996</c:v>
                </c:pt>
                <c:pt idx="363" formatCode="General">
                  <c:v>5.8319099999999997</c:v>
                </c:pt>
                <c:pt idx="364" formatCode="General">
                  <c:v>5.8324119999999997</c:v>
                </c:pt>
                <c:pt idx="365" formatCode="General">
                  <c:v>5.8329149999999998</c:v>
                </c:pt>
                <c:pt idx="366" formatCode="General">
                  <c:v>5.8334169999999999</c:v>
                </c:pt>
                <c:pt idx="367" formatCode="General">
                  <c:v>5.83392</c:v>
                </c:pt>
                <c:pt idx="368" formatCode="General">
                  <c:v>5.834422</c:v>
                </c:pt>
                <c:pt idx="369" formatCode="General">
                  <c:v>5.8349250000000001</c:v>
                </c:pt>
                <c:pt idx="370" formatCode="General">
                  <c:v>5.8354270000000001</c:v>
                </c:pt>
                <c:pt idx="371" formatCode="General">
                  <c:v>5.8359300000000003</c:v>
                </c:pt>
                <c:pt idx="372" formatCode="General">
                  <c:v>5.8364320000000003</c:v>
                </c:pt>
                <c:pt idx="373" formatCode="General">
                  <c:v>5.8369350000000004</c:v>
                </c:pt>
                <c:pt idx="374" formatCode="General">
                  <c:v>5.8374370000000004</c:v>
                </c:pt>
                <c:pt idx="375" formatCode="General">
                  <c:v>5.8379399999999997</c:v>
                </c:pt>
                <c:pt idx="376" formatCode="General">
                  <c:v>5.8384419999999997</c:v>
                </c:pt>
                <c:pt idx="377" formatCode="General">
                  <c:v>5.8389449999999998</c:v>
                </c:pt>
                <c:pt idx="378" formatCode="General">
                  <c:v>5.8394469999999998</c:v>
                </c:pt>
                <c:pt idx="379" formatCode="General">
                  <c:v>5.83995</c:v>
                </c:pt>
                <c:pt idx="380" formatCode="General">
                  <c:v>5.840452</c:v>
                </c:pt>
                <c:pt idx="381" formatCode="General">
                  <c:v>5.8409550000000001</c:v>
                </c:pt>
                <c:pt idx="382" formatCode="General">
                  <c:v>5.8414570000000001</c:v>
                </c:pt>
                <c:pt idx="383" formatCode="General">
                  <c:v>5.8419600000000003</c:v>
                </c:pt>
                <c:pt idx="384" formatCode="General">
                  <c:v>5.8424620000000003</c:v>
                </c:pt>
                <c:pt idx="385" formatCode="General">
                  <c:v>5.8429650000000004</c:v>
                </c:pt>
                <c:pt idx="386" formatCode="General">
                  <c:v>5.8434670000000004</c:v>
                </c:pt>
                <c:pt idx="387" formatCode="General">
                  <c:v>5.8439699999999997</c:v>
                </c:pt>
                <c:pt idx="388" formatCode="General">
                  <c:v>5.8444719999999997</c:v>
                </c:pt>
                <c:pt idx="389" formatCode="General">
                  <c:v>5.8449749999999998</c:v>
                </c:pt>
                <c:pt idx="390" formatCode="General">
                  <c:v>5.8454769999999998</c:v>
                </c:pt>
                <c:pt idx="391" formatCode="General">
                  <c:v>5.84598</c:v>
                </c:pt>
                <c:pt idx="392" formatCode="General">
                  <c:v>5.846482</c:v>
                </c:pt>
                <c:pt idx="393" formatCode="General">
                  <c:v>5.8469850000000001</c:v>
                </c:pt>
                <c:pt idx="394" formatCode="General">
                  <c:v>5.8474870000000001</c:v>
                </c:pt>
                <c:pt idx="395" formatCode="General">
                  <c:v>5.8479900000000002</c:v>
                </c:pt>
                <c:pt idx="396" formatCode="General">
                  <c:v>5.8484920000000002</c:v>
                </c:pt>
                <c:pt idx="397" formatCode="General">
                  <c:v>5.8489950000000004</c:v>
                </c:pt>
                <c:pt idx="398" formatCode="General">
                  <c:v>5.8494970000000004</c:v>
                </c:pt>
                <c:pt idx="399" formatCode="General">
                  <c:v>5.85</c:v>
                </c:pt>
              </c:numCache>
            </c:numRef>
          </c:xVal>
          <c:yVal>
            <c:numRef>
              <c:f>'Sheet1 (dB)'!$R$2:$R$401</c:f>
              <c:numCache>
                <c:formatCode>0</c:formatCode>
                <c:ptCount val="400"/>
                <c:pt idx="0">
                  <c:v>89.262170434000041</c:v>
                </c:pt>
                <c:pt idx="1">
                  <c:v>89.082019348000017</c:v>
                </c:pt>
                <c:pt idx="2">
                  <c:v>89.079304715000035</c:v>
                </c:pt>
                <c:pt idx="3">
                  <c:v>89.070621113000016</c:v>
                </c:pt>
                <c:pt idx="4">
                  <c:v>88.942256033000035</c:v>
                </c:pt>
                <c:pt idx="5">
                  <c:v>88.953006988000027</c:v>
                </c:pt>
                <c:pt idx="6">
                  <c:v>88.874378481000008</c:v>
                </c:pt>
                <c:pt idx="7">
                  <c:v>88.924720992000005</c:v>
                </c:pt>
                <c:pt idx="8">
                  <c:v>88.760994659000005</c:v>
                </c:pt>
                <c:pt idx="9">
                  <c:v>88.676851470000031</c:v>
                </c:pt>
                <c:pt idx="10">
                  <c:v>88.585400176000007</c:v>
                </c:pt>
                <c:pt idx="11">
                  <c:v>88.560164186000009</c:v>
                </c:pt>
                <c:pt idx="12">
                  <c:v>88.493133858000022</c:v>
                </c:pt>
                <c:pt idx="13">
                  <c:v>88.512176068000031</c:v>
                </c:pt>
                <c:pt idx="14">
                  <c:v>88.264920292999989</c:v>
                </c:pt>
                <c:pt idx="15">
                  <c:v>88.199918375000038</c:v>
                </c:pt>
                <c:pt idx="16">
                  <c:v>88.200049825999997</c:v>
                </c:pt>
                <c:pt idx="17">
                  <c:v>88.096545214999992</c:v>
                </c:pt>
                <c:pt idx="18">
                  <c:v>88.086221409000018</c:v>
                </c:pt>
                <c:pt idx="19">
                  <c:v>88.08232367200003</c:v>
                </c:pt>
                <c:pt idx="20">
                  <c:v>88.013236199000005</c:v>
                </c:pt>
                <c:pt idx="21">
                  <c:v>87.540499781999983</c:v>
                </c:pt>
                <c:pt idx="22">
                  <c:v>87.739851194000039</c:v>
                </c:pt>
                <c:pt idx="23">
                  <c:v>87.396140837000019</c:v>
                </c:pt>
                <c:pt idx="24">
                  <c:v>87.533152278999978</c:v>
                </c:pt>
                <c:pt idx="25">
                  <c:v>87.408196890999989</c:v>
                </c:pt>
                <c:pt idx="26">
                  <c:v>87.425630599999977</c:v>
                </c:pt>
                <c:pt idx="27">
                  <c:v>87.318631564000043</c:v>
                </c:pt>
                <c:pt idx="28">
                  <c:v>87.127111067999977</c:v>
                </c:pt>
                <c:pt idx="29">
                  <c:v>87.011479121999969</c:v>
                </c:pt>
                <c:pt idx="30">
                  <c:v>86.972028493000039</c:v>
                </c:pt>
                <c:pt idx="31">
                  <c:v>86.852861462000021</c:v>
                </c:pt>
                <c:pt idx="32">
                  <c:v>86.668485239000006</c:v>
                </c:pt>
                <c:pt idx="33">
                  <c:v>86.493159614999968</c:v>
                </c:pt>
                <c:pt idx="34">
                  <c:v>86.471899517999987</c:v>
                </c:pt>
                <c:pt idx="35">
                  <c:v>86.388067834000026</c:v>
                </c:pt>
                <c:pt idx="36">
                  <c:v>86.108186108000041</c:v>
                </c:pt>
                <c:pt idx="37">
                  <c:v>86.189369619999979</c:v>
                </c:pt>
                <c:pt idx="38">
                  <c:v>85.789228115000014</c:v>
                </c:pt>
                <c:pt idx="39">
                  <c:v>85.576908185999969</c:v>
                </c:pt>
                <c:pt idx="40">
                  <c:v>85.562105450999979</c:v>
                </c:pt>
                <c:pt idx="41">
                  <c:v>85.398795264</c:v>
                </c:pt>
                <c:pt idx="42">
                  <c:v>85.217881956000042</c:v>
                </c:pt>
                <c:pt idx="43">
                  <c:v>85.168170843999974</c:v>
                </c:pt>
                <c:pt idx="44">
                  <c:v>84.846669544000008</c:v>
                </c:pt>
                <c:pt idx="45">
                  <c:v>84.890085677000002</c:v>
                </c:pt>
                <c:pt idx="46">
                  <c:v>84.604148576</c:v>
                </c:pt>
                <c:pt idx="47">
                  <c:v>84.399590250000017</c:v>
                </c:pt>
                <c:pt idx="48">
                  <c:v>84.455168146000005</c:v>
                </c:pt>
                <c:pt idx="49">
                  <c:v>84.047135566999998</c:v>
                </c:pt>
                <c:pt idx="50">
                  <c:v>83.980379843000037</c:v>
                </c:pt>
                <c:pt idx="51">
                  <c:v>83.730211213000018</c:v>
                </c:pt>
                <c:pt idx="52">
                  <c:v>83.643857498999978</c:v>
                </c:pt>
                <c:pt idx="53">
                  <c:v>83.180213543000036</c:v>
                </c:pt>
                <c:pt idx="54">
                  <c:v>82.731209461000049</c:v>
                </c:pt>
                <c:pt idx="55">
                  <c:v>82.516339272999971</c:v>
                </c:pt>
                <c:pt idx="56">
                  <c:v>82.207880228000022</c:v>
                </c:pt>
                <c:pt idx="57">
                  <c:v>82.185344640000039</c:v>
                </c:pt>
                <c:pt idx="58">
                  <c:v>81.716807570000014</c:v>
                </c:pt>
                <c:pt idx="59">
                  <c:v>81.348435021</c:v>
                </c:pt>
                <c:pt idx="60">
                  <c:v>81.14586225100004</c:v>
                </c:pt>
                <c:pt idx="61">
                  <c:v>80.577853864000019</c:v>
                </c:pt>
                <c:pt idx="62">
                  <c:v>80.096577002999993</c:v>
                </c:pt>
                <c:pt idx="63">
                  <c:v>79.987097423000023</c:v>
                </c:pt>
                <c:pt idx="64">
                  <c:v>79.646820359999992</c:v>
                </c:pt>
                <c:pt idx="65">
                  <c:v>78.728092756000024</c:v>
                </c:pt>
                <c:pt idx="66">
                  <c:v>78.362643879000018</c:v>
                </c:pt>
                <c:pt idx="67">
                  <c:v>77.673454483</c:v>
                </c:pt>
                <c:pt idx="68">
                  <c:v>76.980675221000013</c:v>
                </c:pt>
                <c:pt idx="69">
                  <c:v>76.942086343000028</c:v>
                </c:pt>
                <c:pt idx="70">
                  <c:v>76.299013102999993</c:v>
                </c:pt>
                <c:pt idx="71">
                  <c:v>75.822252036999998</c:v>
                </c:pt>
                <c:pt idx="72">
                  <c:v>75.178017218000036</c:v>
                </c:pt>
                <c:pt idx="73">
                  <c:v>74.669062573000019</c:v>
                </c:pt>
                <c:pt idx="74">
                  <c:v>73.979263275999983</c:v>
                </c:pt>
                <c:pt idx="75">
                  <c:v>72.853904358000023</c:v>
                </c:pt>
                <c:pt idx="76">
                  <c:v>71.905441889000031</c:v>
                </c:pt>
                <c:pt idx="77">
                  <c:v>70.992061179000018</c:v>
                </c:pt>
                <c:pt idx="78">
                  <c:v>69.748189744000001</c:v>
                </c:pt>
                <c:pt idx="79">
                  <c:v>68.490051460000018</c:v>
                </c:pt>
                <c:pt idx="80">
                  <c:v>67.430864362000023</c:v>
                </c:pt>
                <c:pt idx="81">
                  <c:v>66.511674260000007</c:v>
                </c:pt>
                <c:pt idx="82">
                  <c:v>65.041346206000014</c:v>
                </c:pt>
                <c:pt idx="83">
                  <c:v>63.883105274000002</c:v>
                </c:pt>
                <c:pt idx="84">
                  <c:v>61.736752229999979</c:v>
                </c:pt>
                <c:pt idx="85">
                  <c:v>60.028534346000015</c:v>
                </c:pt>
                <c:pt idx="86">
                  <c:v>57.869053378999979</c:v>
                </c:pt>
                <c:pt idx="87">
                  <c:v>55.639301963999969</c:v>
                </c:pt>
                <c:pt idx="88">
                  <c:v>53.418118111000013</c:v>
                </c:pt>
                <c:pt idx="89">
                  <c:v>50.645244735000006</c:v>
                </c:pt>
                <c:pt idx="90">
                  <c:v>47.60075034700003</c:v>
                </c:pt>
                <c:pt idx="91">
                  <c:v>44.358428391000018</c:v>
                </c:pt>
                <c:pt idx="92">
                  <c:v>40.699515341000051</c:v>
                </c:pt>
                <c:pt idx="93">
                  <c:v>36.918535648999978</c:v>
                </c:pt>
                <c:pt idx="94">
                  <c:v>32.726391781000018</c:v>
                </c:pt>
                <c:pt idx="95">
                  <c:v>28.106045195999997</c:v>
                </c:pt>
                <c:pt idx="96">
                  <c:v>23.438235214000002</c:v>
                </c:pt>
                <c:pt idx="97">
                  <c:v>18.708116947000008</c:v>
                </c:pt>
                <c:pt idx="98">
                  <c:v>13.72182143500001</c:v>
                </c:pt>
                <c:pt idx="99">
                  <c:v>8.893202156000001</c:v>
                </c:pt>
                <c:pt idx="100">
                  <c:v>3.6124117720000015</c:v>
                </c:pt>
                <c:pt idx="101">
                  <c:v>-1.2623571499999855</c:v>
                </c:pt>
                <c:pt idx="102">
                  <c:v>-5.9212791979999793</c:v>
                </c:pt>
                <c:pt idx="103">
                  <c:v>-10.174993360000002</c:v>
                </c:pt>
                <c:pt idx="104">
                  <c:v>-14.126001037999998</c:v>
                </c:pt>
                <c:pt idx="105">
                  <c:v>-17.590834511999986</c:v>
                </c:pt>
                <c:pt idx="106">
                  <c:v>-20.738523996999987</c:v>
                </c:pt>
                <c:pt idx="107">
                  <c:v>-23.708572955999983</c:v>
                </c:pt>
                <c:pt idx="108">
                  <c:v>-26.122986015999984</c:v>
                </c:pt>
                <c:pt idx="109">
                  <c:v>-28.562724720999995</c:v>
                </c:pt>
                <c:pt idx="110">
                  <c:v>-30.533266651999995</c:v>
                </c:pt>
                <c:pt idx="111">
                  <c:v>-32.398833679999996</c:v>
                </c:pt>
                <c:pt idx="112">
                  <c:v>-34.214153536999987</c:v>
                </c:pt>
                <c:pt idx="113">
                  <c:v>-35.992187120999986</c:v>
                </c:pt>
                <c:pt idx="114">
                  <c:v>-37.685048526999992</c:v>
                </c:pt>
                <c:pt idx="115">
                  <c:v>-39.382081636999985</c:v>
                </c:pt>
                <c:pt idx="116">
                  <c:v>-41.299885640999989</c:v>
                </c:pt>
                <c:pt idx="117">
                  <c:v>-42.820445578999994</c:v>
                </c:pt>
                <c:pt idx="118">
                  <c:v>-44.547615082999997</c:v>
                </c:pt>
                <c:pt idx="119">
                  <c:v>-46.255053296899987</c:v>
                </c:pt>
                <c:pt idx="120">
                  <c:v>-47.653621798199993</c:v>
                </c:pt>
                <c:pt idx="121">
                  <c:v>-48.903398127499983</c:v>
                </c:pt>
                <c:pt idx="122">
                  <c:v>-50.153029249799985</c:v>
                </c:pt>
                <c:pt idx="123">
                  <c:v>-51.217615785299984</c:v>
                </c:pt>
                <c:pt idx="124">
                  <c:v>-52.068488350699994</c:v>
                </c:pt>
                <c:pt idx="125">
                  <c:v>-52.621608478799985</c:v>
                </c:pt>
                <c:pt idx="126">
                  <c:v>-53.421189052799988</c:v>
                </c:pt>
                <c:pt idx="127">
                  <c:v>-54.121756305699989</c:v>
                </c:pt>
                <c:pt idx="128">
                  <c:v>-54.293480872299995</c:v>
                </c:pt>
                <c:pt idx="129">
                  <c:v>-54.644780396999991</c:v>
                </c:pt>
                <c:pt idx="130">
                  <c:v>-55.000109778999985</c:v>
                </c:pt>
                <c:pt idx="131">
                  <c:v>-55.18035427449999</c:v>
                </c:pt>
                <c:pt idx="132">
                  <c:v>-55.649992686499985</c:v>
                </c:pt>
                <c:pt idx="133">
                  <c:v>-55.675584756999996</c:v>
                </c:pt>
                <c:pt idx="134">
                  <c:v>-54.941196528299997</c:v>
                </c:pt>
                <c:pt idx="135">
                  <c:v>-55.145992175099991</c:v>
                </c:pt>
                <c:pt idx="136">
                  <c:v>-54.291074105799993</c:v>
                </c:pt>
                <c:pt idx="137">
                  <c:v>-53.329093303899995</c:v>
                </c:pt>
                <c:pt idx="138">
                  <c:v>-53.201920981299992</c:v>
                </c:pt>
                <c:pt idx="139">
                  <c:v>-51.882205774399992</c:v>
                </c:pt>
                <c:pt idx="140">
                  <c:v>-51.184841121399984</c:v>
                </c:pt>
                <c:pt idx="141">
                  <c:v>-49.196520738599986</c:v>
                </c:pt>
                <c:pt idx="142">
                  <c:v>-48.499496888999985</c:v>
                </c:pt>
                <c:pt idx="143">
                  <c:v>-47.02188269349999</c:v>
                </c:pt>
                <c:pt idx="144">
                  <c:v>-44.205758678999985</c:v>
                </c:pt>
                <c:pt idx="145">
                  <c:v>-41.450668439999987</c:v>
                </c:pt>
                <c:pt idx="146">
                  <c:v>-37.169451071999987</c:v>
                </c:pt>
                <c:pt idx="147">
                  <c:v>-31.812492325999983</c:v>
                </c:pt>
                <c:pt idx="148">
                  <c:v>-26.264279510999984</c:v>
                </c:pt>
                <c:pt idx="149">
                  <c:v>-16.001291066999983</c:v>
                </c:pt>
                <c:pt idx="150">
                  <c:v>-5.6034665800000028</c:v>
                </c:pt>
                <c:pt idx="151">
                  <c:v>5.3830298760000233</c:v>
                </c:pt>
                <c:pt idx="152">
                  <c:v>19.314416001000012</c:v>
                </c:pt>
                <c:pt idx="153">
                  <c:v>32.081640305999997</c:v>
                </c:pt>
                <c:pt idx="154">
                  <c:v>41.41902045400002</c:v>
                </c:pt>
                <c:pt idx="155">
                  <c:v>52.825045847000013</c:v>
                </c:pt>
                <c:pt idx="156">
                  <c:v>60.414324603000011</c:v>
                </c:pt>
                <c:pt idx="157">
                  <c:v>65.77979233100001</c:v>
                </c:pt>
                <c:pt idx="158">
                  <c:v>71.883123279000017</c:v>
                </c:pt>
                <c:pt idx="159">
                  <c:v>74.323702542999968</c:v>
                </c:pt>
                <c:pt idx="160">
                  <c:v>79.304740032000041</c:v>
                </c:pt>
                <c:pt idx="161">
                  <c:v>79.629771161999997</c:v>
                </c:pt>
                <c:pt idx="162">
                  <c:v>82.557261690000018</c:v>
                </c:pt>
                <c:pt idx="163">
                  <c:v>83.203052071999991</c:v>
                </c:pt>
                <c:pt idx="164">
                  <c:v>85.103932009999994</c:v>
                </c:pt>
                <c:pt idx="165">
                  <c:v>86.732858088</c:v>
                </c:pt>
                <c:pt idx="166">
                  <c:v>87.316781527999979</c:v>
                </c:pt>
                <c:pt idx="167">
                  <c:v>88.080225369000004</c:v>
                </c:pt>
                <c:pt idx="168">
                  <c:v>88.185823884999991</c:v>
                </c:pt>
                <c:pt idx="169">
                  <c:v>89.209383301000003</c:v>
                </c:pt>
                <c:pt idx="170">
                  <c:v>90.180405776000043</c:v>
                </c:pt>
                <c:pt idx="171">
                  <c:v>90.304895969000029</c:v>
                </c:pt>
                <c:pt idx="172">
                  <c:v>91.366525351000007</c:v>
                </c:pt>
                <c:pt idx="173">
                  <c:v>91.222430938000002</c:v>
                </c:pt>
                <c:pt idx="174">
                  <c:v>91.751167380000027</c:v>
                </c:pt>
                <c:pt idx="175">
                  <c:v>92.205596108000009</c:v>
                </c:pt>
                <c:pt idx="176">
                  <c:v>92.057185188000005</c:v>
                </c:pt>
                <c:pt idx="177">
                  <c:v>92.110024768000017</c:v>
                </c:pt>
                <c:pt idx="178">
                  <c:v>92.733371637999994</c:v>
                </c:pt>
                <c:pt idx="179">
                  <c:v>92.724231234999991</c:v>
                </c:pt>
                <c:pt idx="180">
                  <c:v>93.083464126000024</c:v>
                </c:pt>
                <c:pt idx="181">
                  <c:v>93.348885182999993</c:v>
                </c:pt>
                <c:pt idx="182">
                  <c:v>93.458965952000028</c:v>
                </c:pt>
                <c:pt idx="183">
                  <c:v>93.521503466000013</c:v>
                </c:pt>
                <c:pt idx="184">
                  <c:v>93.504123459000027</c:v>
                </c:pt>
                <c:pt idx="185">
                  <c:v>93.636281636000035</c:v>
                </c:pt>
                <c:pt idx="186">
                  <c:v>93.531929987000012</c:v>
                </c:pt>
                <c:pt idx="187">
                  <c:v>93.859869505000006</c:v>
                </c:pt>
                <c:pt idx="188">
                  <c:v>93.903037162000032</c:v>
                </c:pt>
                <c:pt idx="189">
                  <c:v>94.022715602999995</c:v>
                </c:pt>
                <c:pt idx="190">
                  <c:v>94.204917582000007</c:v>
                </c:pt>
                <c:pt idx="191">
                  <c:v>94.284786044000043</c:v>
                </c:pt>
                <c:pt idx="192">
                  <c:v>94.207622005000019</c:v>
                </c:pt>
                <c:pt idx="193">
                  <c:v>94.479480459000001</c:v>
                </c:pt>
                <c:pt idx="194">
                  <c:v>94.402454948000013</c:v>
                </c:pt>
                <c:pt idx="195">
                  <c:v>94.220321712999976</c:v>
                </c:pt>
                <c:pt idx="196">
                  <c:v>94.447368561000019</c:v>
                </c:pt>
                <c:pt idx="197">
                  <c:v>94.582127632000038</c:v>
                </c:pt>
                <c:pt idx="198">
                  <c:v>94.507971463999979</c:v>
                </c:pt>
                <c:pt idx="199">
                  <c:v>94.860727955000016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'Sheet1 (dB)'!$S$1</c:f>
              <c:strCache>
                <c:ptCount val="1"/>
                <c:pt idx="0">
                  <c:v>99.1%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8"/>
            <c:spPr>
              <a:noFill/>
              <a:ln>
                <a:solidFill>
                  <a:schemeClr val="tx1">
                    <a:alpha val="30000"/>
                  </a:schemeClr>
                </a:solidFill>
              </a:ln>
            </c:spPr>
          </c:marker>
          <c:xVal>
            <c:numRef>
              <c:f>'Sheet1 (dB)'!$N$2:$N$401</c:f>
              <c:numCache>
                <c:formatCode>0.00</c:formatCode>
                <c:ptCount val="400"/>
                <c:pt idx="0">
                  <c:v>5.75</c:v>
                </c:pt>
                <c:pt idx="1">
                  <c:v>5.7505025125599998</c:v>
                </c:pt>
                <c:pt idx="2">
                  <c:v>5.7510050251299996</c:v>
                </c:pt>
                <c:pt idx="3">
                  <c:v>5.7515075376899993</c:v>
                </c:pt>
                <c:pt idx="4">
                  <c:v>5.75201005025</c:v>
                </c:pt>
                <c:pt idx="5">
                  <c:v>5.7525125628099998</c:v>
                </c:pt>
                <c:pt idx="6">
                  <c:v>5.7530150753800005</c:v>
                </c:pt>
                <c:pt idx="7">
                  <c:v>5.7535175879400002</c:v>
                </c:pt>
                <c:pt idx="8">
                  <c:v>5.7540201005</c:v>
                </c:pt>
                <c:pt idx="9">
                  <c:v>5.7545226130699998</c:v>
                </c:pt>
                <c:pt idx="10">
                  <c:v>5.7550251256299996</c:v>
                </c:pt>
                <c:pt idx="11">
                  <c:v>5.7555276381900002</c:v>
                </c:pt>
                <c:pt idx="12">
                  <c:v>5.75603015075</c:v>
                </c:pt>
                <c:pt idx="13">
                  <c:v>5.7565326633200007</c:v>
                </c:pt>
                <c:pt idx="14">
                  <c:v>5.7570351758799996</c:v>
                </c:pt>
                <c:pt idx="15">
                  <c:v>5.7575376884399994</c:v>
                </c:pt>
                <c:pt idx="16">
                  <c:v>5.75804020101</c:v>
                </c:pt>
                <c:pt idx="17">
                  <c:v>5.7585427135699998</c:v>
                </c:pt>
                <c:pt idx="18">
                  <c:v>5.7590452261300005</c:v>
                </c:pt>
                <c:pt idx="19">
                  <c:v>5.7595477386900003</c:v>
                </c:pt>
                <c:pt idx="20">
                  <c:v>5.76005025126</c:v>
                </c:pt>
                <c:pt idx="21">
                  <c:v>5.7605527638199998</c:v>
                </c:pt>
                <c:pt idx="22">
                  <c:v>5.7610552763799996</c:v>
                </c:pt>
                <c:pt idx="23">
                  <c:v>5.7615577889400003</c:v>
                </c:pt>
                <c:pt idx="24">
                  <c:v>5.76206030151</c:v>
                </c:pt>
                <c:pt idx="25">
                  <c:v>5.7625628140700007</c:v>
                </c:pt>
                <c:pt idx="26">
                  <c:v>5.7630653266299996</c:v>
                </c:pt>
                <c:pt idx="27">
                  <c:v>5.7635678392000003</c:v>
                </c:pt>
                <c:pt idx="28">
                  <c:v>5.76407035176</c:v>
                </c:pt>
                <c:pt idx="29">
                  <c:v>5.7645728643199998</c:v>
                </c:pt>
                <c:pt idx="30">
                  <c:v>5.7650753768800005</c:v>
                </c:pt>
                <c:pt idx="31">
                  <c:v>5.7655778894499994</c:v>
                </c:pt>
                <c:pt idx="32">
                  <c:v>5.76608040201</c:v>
                </c:pt>
                <c:pt idx="33">
                  <c:v>5.7665829145699998</c:v>
                </c:pt>
                <c:pt idx="34">
                  <c:v>5.7670854271400005</c:v>
                </c:pt>
                <c:pt idx="35">
                  <c:v>5.7675879397000003</c:v>
                </c:pt>
                <c:pt idx="36">
                  <c:v>5.7680904522600001</c:v>
                </c:pt>
                <c:pt idx="37">
                  <c:v>5.7685929648200007</c:v>
                </c:pt>
                <c:pt idx="38">
                  <c:v>5.7690954773899996</c:v>
                </c:pt>
                <c:pt idx="39">
                  <c:v>5.7695979899500003</c:v>
                </c:pt>
                <c:pt idx="40">
                  <c:v>5.7701005025100001</c:v>
                </c:pt>
                <c:pt idx="41">
                  <c:v>5.7706030150799998</c:v>
                </c:pt>
                <c:pt idx="42">
                  <c:v>5.7711055276399996</c:v>
                </c:pt>
                <c:pt idx="43">
                  <c:v>5.7716080401999994</c:v>
                </c:pt>
                <c:pt idx="44">
                  <c:v>5.7721105527600001</c:v>
                </c:pt>
                <c:pt idx="45">
                  <c:v>5.7726130653299998</c:v>
                </c:pt>
                <c:pt idx="46">
                  <c:v>5.7731155778900005</c:v>
                </c:pt>
                <c:pt idx="47">
                  <c:v>5.7736180904500003</c:v>
                </c:pt>
                <c:pt idx="48">
                  <c:v>5.7741206030200001</c:v>
                </c:pt>
                <c:pt idx="49">
                  <c:v>5.7746231155799999</c:v>
                </c:pt>
                <c:pt idx="50">
                  <c:v>5.7751256281399996</c:v>
                </c:pt>
                <c:pt idx="51">
                  <c:v>5.7756281407000003</c:v>
                </c:pt>
                <c:pt idx="52">
                  <c:v>5.7761306532700001</c:v>
                </c:pt>
                <c:pt idx="53">
                  <c:v>5.7766331658299999</c:v>
                </c:pt>
                <c:pt idx="54">
                  <c:v>5.7771356783899996</c:v>
                </c:pt>
                <c:pt idx="55">
                  <c:v>5.7776381909499994</c:v>
                </c:pt>
                <c:pt idx="56">
                  <c:v>5.7781407035200001</c:v>
                </c:pt>
                <c:pt idx="57">
                  <c:v>5.7786432160799999</c:v>
                </c:pt>
                <c:pt idx="58">
                  <c:v>5.7791457286400005</c:v>
                </c:pt>
                <c:pt idx="59">
                  <c:v>5.7796482412099994</c:v>
                </c:pt>
                <c:pt idx="60">
                  <c:v>5.7801507537700001</c:v>
                </c:pt>
                <c:pt idx="61">
                  <c:v>5.7806532663299999</c:v>
                </c:pt>
                <c:pt idx="62">
                  <c:v>5.7811557788899997</c:v>
                </c:pt>
                <c:pt idx="63">
                  <c:v>5.7816582914600003</c:v>
                </c:pt>
                <c:pt idx="64">
                  <c:v>5.7821608040200001</c:v>
                </c:pt>
                <c:pt idx="65">
                  <c:v>5.7826633165800008</c:v>
                </c:pt>
                <c:pt idx="66">
                  <c:v>5.7831658291499997</c:v>
                </c:pt>
                <c:pt idx="67">
                  <c:v>5.7836683417100003</c:v>
                </c:pt>
                <c:pt idx="68">
                  <c:v>5.7841708542700001</c:v>
                </c:pt>
                <c:pt idx="69">
                  <c:v>5.7846733668299999</c:v>
                </c:pt>
                <c:pt idx="70">
                  <c:v>5.7851758793999997</c:v>
                </c:pt>
                <c:pt idx="71">
                  <c:v>5.7856783919599994</c:v>
                </c:pt>
                <c:pt idx="72">
                  <c:v>5.7861809045200001</c:v>
                </c:pt>
                <c:pt idx="73">
                  <c:v>5.7866834170899999</c:v>
                </c:pt>
                <c:pt idx="74">
                  <c:v>5.7871859296500006</c:v>
                </c:pt>
                <c:pt idx="75">
                  <c:v>5.7876884422100003</c:v>
                </c:pt>
                <c:pt idx="76">
                  <c:v>5.7881909547700001</c:v>
                </c:pt>
                <c:pt idx="77">
                  <c:v>5.7886934673399999</c:v>
                </c:pt>
                <c:pt idx="78">
                  <c:v>5.7891959798999997</c:v>
                </c:pt>
                <c:pt idx="79">
                  <c:v>5.7896984924600003</c:v>
                </c:pt>
                <c:pt idx="80">
                  <c:v>5.7902010050299992</c:v>
                </c:pt>
                <c:pt idx="81">
                  <c:v>5.7907035175899999</c:v>
                </c:pt>
                <c:pt idx="82">
                  <c:v>5.7912060301499997</c:v>
                </c:pt>
                <c:pt idx="83">
                  <c:v>5.7917085427099995</c:v>
                </c:pt>
                <c:pt idx="84">
                  <c:v>5.7922110552800001</c:v>
                </c:pt>
                <c:pt idx="85">
                  <c:v>5.7927135678399999</c:v>
                </c:pt>
                <c:pt idx="86">
                  <c:v>5.7932160804000006</c:v>
                </c:pt>
                <c:pt idx="87">
                  <c:v>5.7937185929600004</c:v>
                </c:pt>
                <c:pt idx="88">
                  <c:v>5.7942211055300001</c:v>
                </c:pt>
                <c:pt idx="89">
                  <c:v>5.7947236180899999</c:v>
                </c:pt>
                <c:pt idx="90">
                  <c:v>5.7952261306499997</c:v>
                </c:pt>
                <c:pt idx="91">
                  <c:v>5.7957286432200004</c:v>
                </c:pt>
                <c:pt idx="92">
                  <c:v>5.7962311557799993</c:v>
                </c:pt>
                <c:pt idx="93">
                  <c:v>5.7967336683399999</c:v>
                </c:pt>
                <c:pt idx="94">
                  <c:v>5.7972361808999997</c:v>
                </c:pt>
                <c:pt idx="95">
                  <c:v>5.7977386934700004</c:v>
                </c:pt>
                <c:pt idx="96">
                  <c:v>5.7982412060300001</c:v>
                </c:pt>
                <c:pt idx="97">
                  <c:v>5.7987437185899999</c:v>
                </c:pt>
                <c:pt idx="98">
                  <c:v>5.7992462311599997</c:v>
                </c:pt>
                <c:pt idx="99">
                  <c:v>5.7997487437199995</c:v>
                </c:pt>
                <c:pt idx="100">
                  <c:v>5.8002512562800002</c:v>
                </c:pt>
                <c:pt idx="101">
                  <c:v>5.8007537688399999</c:v>
                </c:pt>
                <c:pt idx="102">
                  <c:v>5.8012562814100006</c:v>
                </c:pt>
                <c:pt idx="103">
                  <c:v>5.8017587939700004</c:v>
                </c:pt>
                <c:pt idx="104">
                  <c:v>5.8022613065299993</c:v>
                </c:pt>
                <c:pt idx="105">
                  <c:v>5.8027638190999999</c:v>
                </c:pt>
                <c:pt idx="106">
                  <c:v>5.8032663316599997</c:v>
                </c:pt>
                <c:pt idx="107">
                  <c:v>5.8037688442200004</c:v>
                </c:pt>
                <c:pt idx="108">
                  <c:v>5.8042713567800002</c:v>
                </c:pt>
                <c:pt idx="109">
                  <c:v>5.8047738693499999</c:v>
                </c:pt>
                <c:pt idx="110">
                  <c:v>5.8052763819099997</c:v>
                </c:pt>
                <c:pt idx="111">
                  <c:v>5.8057788944699995</c:v>
                </c:pt>
                <c:pt idx="112">
                  <c:v>5.8062814070400002</c:v>
                </c:pt>
                <c:pt idx="113">
                  <c:v>5.8067839196</c:v>
                </c:pt>
                <c:pt idx="114">
                  <c:v>5.8072864321600006</c:v>
                </c:pt>
                <c:pt idx="115">
                  <c:v>5.8077889447200004</c:v>
                </c:pt>
                <c:pt idx="116">
                  <c:v>5.8082914572900002</c:v>
                </c:pt>
                <c:pt idx="117">
                  <c:v>5.80879396985</c:v>
                </c:pt>
                <c:pt idx="118">
                  <c:v>5.8092964824099997</c:v>
                </c:pt>
                <c:pt idx="119">
                  <c:v>5.8097989949700004</c:v>
                </c:pt>
                <c:pt idx="120">
                  <c:v>5.8103015075399993</c:v>
                </c:pt>
                <c:pt idx="121">
                  <c:v>5.8108040201</c:v>
                </c:pt>
                <c:pt idx="122">
                  <c:v>5.8113065326599997</c:v>
                </c:pt>
                <c:pt idx="123">
                  <c:v>5.8118090452300004</c:v>
                </c:pt>
                <c:pt idx="124">
                  <c:v>5.8123115577900002</c:v>
                </c:pt>
                <c:pt idx="125">
                  <c:v>5.81281407035</c:v>
                </c:pt>
                <c:pt idx="126">
                  <c:v>5.8133165829100006</c:v>
                </c:pt>
                <c:pt idx="127">
                  <c:v>5.8138190954799995</c:v>
                </c:pt>
                <c:pt idx="128">
                  <c:v>5.8143216080400002</c:v>
                </c:pt>
                <c:pt idx="129">
                  <c:v>5.8148241206</c:v>
                </c:pt>
                <c:pt idx="130">
                  <c:v>5.8153266331700006</c:v>
                </c:pt>
                <c:pt idx="131">
                  <c:v>5.8158291457300004</c:v>
                </c:pt>
                <c:pt idx="132">
                  <c:v>5.8163316582899993</c:v>
                </c:pt>
                <c:pt idx="133">
                  <c:v>5.81683417085</c:v>
                </c:pt>
                <c:pt idx="134">
                  <c:v>5.8173366834199998</c:v>
                </c:pt>
                <c:pt idx="135">
                  <c:v>5.8178391959800004</c:v>
                </c:pt>
                <c:pt idx="136">
                  <c:v>5.8183417085400002</c:v>
                </c:pt>
                <c:pt idx="137">
                  <c:v>5.81884422111</c:v>
                </c:pt>
                <c:pt idx="138">
                  <c:v>5.8193467336699998</c:v>
                </c:pt>
                <c:pt idx="139">
                  <c:v>5.8198492462299996</c:v>
                </c:pt>
                <c:pt idx="140">
                  <c:v>5.8203517587900002</c:v>
                </c:pt>
                <c:pt idx="141">
                  <c:v>5.82085427136</c:v>
                </c:pt>
                <c:pt idx="142">
                  <c:v>5.8213567839200007</c:v>
                </c:pt>
                <c:pt idx="143">
                  <c:v>5.8218592964800004</c:v>
                </c:pt>
                <c:pt idx="144">
                  <c:v>5.8223618090500002</c:v>
                </c:pt>
                <c:pt idx="145">
                  <c:v>5.82286432161</c:v>
                </c:pt>
                <c:pt idx="146">
                  <c:v>5.8233668341699998</c:v>
                </c:pt>
                <c:pt idx="147">
                  <c:v>5.8238693467300005</c:v>
                </c:pt>
                <c:pt idx="148">
                  <c:v>5.8243718592999993</c:v>
                </c:pt>
                <c:pt idx="149">
                  <c:v>5.82487437186</c:v>
                </c:pt>
                <c:pt idx="150">
                  <c:v>5.8253768844199998</c:v>
                </c:pt>
                <c:pt idx="151">
                  <c:v>5.8258793969799996</c:v>
                </c:pt>
                <c:pt idx="152">
                  <c:v>5.8263819095500002</c:v>
                </c:pt>
                <c:pt idx="153">
                  <c:v>5.82688442211</c:v>
                </c:pt>
                <c:pt idx="154">
                  <c:v>5.8273869346700007</c:v>
                </c:pt>
                <c:pt idx="155">
                  <c:v>5.8278894472399996</c:v>
                </c:pt>
                <c:pt idx="156">
                  <c:v>5.8283919598000002</c:v>
                </c:pt>
                <c:pt idx="157">
                  <c:v>5.82889447236</c:v>
                </c:pt>
                <c:pt idx="158">
                  <c:v>5.8293969849199998</c:v>
                </c:pt>
                <c:pt idx="159">
                  <c:v>5.8298994974899996</c:v>
                </c:pt>
                <c:pt idx="160">
                  <c:v>5.8304020100499994</c:v>
                </c:pt>
                <c:pt idx="161">
                  <c:v>5.83090452261</c:v>
                </c:pt>
                <c:pt idx="162">
                  <c:v>5.8314070351799998</c:v>
                </c:pt>
                <c:pt idx="163">
                  <c:v>5.8319095477400005</c:v>
                </c:pt>
                <c:pt idx="164">
                  <c:v>5.8324120603000003</c:v>
                </c:pt>
                <c:pt idx="165">
                  <c:v>5.83291457286</c:v>
                </c:pt>
                <c:pt idx="166">
                  <c:v>5.8334170854299998</c:v>
                </c:pt>
                <c:pt idx="167">
                  <c:v>5.8339195979899996</c:v>
                </c:pt>
                <c:pt idx="168">
                  <c:v>5.8344221105500003</c:v>
                </c:pt>
                <c:pt idx="169">
                  <c:v>5.83492462312</c:v>
                </c:pt>
                <c:pt idx="170">
                  <c:v>5.8354271356800007</c:v>
                </c:pt>
                <c:pt idx="171">
                  <c:v>5.8359296482399996</c:v>
                </c:pt>
                <c:pt idx="172">
                  <c:v>5.8364321607999994</c:v>
                </c:pt>
                <c:pt idx="173">
                  <c:v>5.83693467337</c:v>
                </c:pt>
                <c:pt idx="174">
                  <c:v>5.8374371859299998</c:v>
                </c:pt>
                <c:pt idx="175">
                  <c:v>5.8379396984900005</c:v>
                </c:pt>
                <c:pt idx="176">
                  <c:v>5.8384422110599994</c:v>
                </c:pt>
                <c:pt idx="177">
                  <c:v>5.8389447236200001</c:v>
                </c:pt>
                <c:pt idx="178">
                  <c:v>5.8394472361799998</c:v>
                </c:pt>
                <c:pt idx="179">
                  <c:v>5.8399497487399996</c:v>
                </c:pt>
                <c:pt idx="180">
                  <c:v>5.8404522613100003</c:v>
                </c:pt>
                <c:pt idx="181">
                  <c:v>5.8409547738700001</c:v>
                </c:pt>
                <c:pt idx="182">
                  <c:v>5.8414572864300007</c:v>
                </c:pt>
                <c:pt idx="183">
                  <c:v>5.8419597989899996</c:v>
                </c:pt>
                <c:pt idx="184">
                  <c:v>5.8424623115600003</c:v>
                </c:pt>
                <c:pt idx="185">
                  <c:v>5.8429648241200001</c:v>
                </c:pt>
                <c:pt idx="186">
                  <c:v>5.8434673366799998</c:v>
                </c:pt>
                <c:pt idx="187">
                  <c:v>5.8439698492499996</c:v>
                </c:pt>
                <c:pt idx="188">
                  <c:v>5.8444723618099994</c:v>
                </c:pt>
                <c:pt idx="189">
                  <c:v>5.8449748743700001</c:v>
                </c:pt>
                <c:pt idx="190">
                  <c:v>5.8454773869299999</c:v>
                </c:pt>
                <c:pt idx="191">
                  <c:v>5.8459798995000005</c:v>
                </c:pt>
                <c:pt idx="192">
                  <c:v>5.8464824120600003</c:v>
                </c:pt>
                <c:pt idx="193">
                  <c:v>5.8469849246200001</c:v>
                </c:pt>
                <c:pt idx="194">
                  <c:v>5.8474874371899999</c:v>
                </c:pt>
                <c:pt idx="195">
                  <c:v>5.8479899497499996</c:v>
                </c:pt>
                <c:pt idx="196">
                  <c:v>5.8484924623100003</c:v>
                </c:pt>
                <c:pt idx="197">
                  <c:v>5.8489949748700001</c:v>
                </c:pt>
                <c:pt idx="198">
                  <c:v>5.8494974874399999</c:v>
                </c:pt>
                <c:pt idx="199">
                  <c:v>5.85</c:v>
                </c:pt>
                <c:pt idx="200" formatCode="General">
                  <c:v>5.75</c:v>
                </c:pt>
                <c:pt idx="201" formatCode="General">
                  <c:v>5.7505030000000001</c:v>
                </c:pt>
                <c:pt idx="202" formatCode="General">
                  <c:v>5.7510050000000001</c:v>
                </c:pt>
                <c:pt idx="203" formatCode="General">
                  <c:v>5.7515080000000003</c:v>
                </c:pt>
                <c:pt idx="204" formatCode="General">
                  <c:v>5.7520100000000003</c:v>
                </c:pt>
                <c:pt idx="205" formatCode="General">
                  <c:v>5.7525130000000004</c:v>
                </c:pt>
                <c:pt idx="206" formatCode="General">
                  <c:v>5.7530150000000004</c:v>
                </c:pt>
                <c:pt idx="207" formatCode="General">
                  <c:v>5.7535179999999997</c:v>
                </c:pt>
                <c:pt idx="208" formatCode="General">
                  <c:v>5.7540199999999997</c:v>
                </c:pt>
                <c:pt idx="209" formatCode="General">
                  <c:v>5.7545229999999998</c:v>
                </c:pt>
                <c:pt idx="210" formatCode="General">
                  <c:v>5.7550249999999998</c:v>
                </c:pt>
                <c:pt idx="211" formatCode="General">
                  <c:v>5.755528</c:v>
                </c:pt>
                <c:pt idx="212" formatCode="General">
                  <c:v>5.75603</c:v>
                </c:pt>
                <c:pt idx="213" formatCode="General">
                  <c:v>5.7565330000000001</c:v>
                </c:pt>
                <c:pt idx="214" formatCode="General">
                  <c:v>5.7570350000000001</c:v>
                </c:pt>
                <c:pt idx="215" formatCode="General">
                  <c:v>5.7575380000000003</c:v>
                </c:pt>
                <c:pt idx="216" formatCode="General">
                  <c:v>5.7580400000000003</c:v>
                </c:pt>
                <c:pt idx="217" formatCode="General">
                  <c:v>5.7585430000000004</c:v>
                </c:pt>
                <c:pt idx="218" formatCode="General">
                  <c:v>5.7590450000000004</c:v>
                </c:pt>
                <c:pt idx="219" formatCode="General">
                  <c:v>5.7595479999999997</c:v>
                </c:pt>
                <c:pt idx="220" formatCode="General">
                  <c:v>5.7600499999999997</c:v>
                </c:pt>
                <c:pt idx="221" formatCode="General">
                  <c:v>5.7605529999999998</c:v>
                </c:pt>
                <c:pt idx="222" formatCode="General">
                  <c:v>5.7610549999999998</c:v>
                </c:pt>
                <c:pt idx="223" formatCode="General">
                  <c:v>5.761558</c:v>
                </c:pt>
                <c:pt idx="224" formatCode="General">
                  <c:v>5.76206</c:v>
                </c:pt>
                <c:pt idx="225" formatCode="General">
                  <c:v>5.7625630000000001</c:v>
                </c:pt>
                <c:pt idx="226" formatCode="General">
                  <c:v>5.7630650000000001</c:v>
                </c:pt>
                <c:pt idx="227" formatCode="General">
                  <c:v>5.7635680000000002</c:v>
                </c:pt>
                <c:pt idx="228" formatCode="General">
                  <c:v>5.7640700000000002</c:v>
                </c:pt>
                <c:pt idx="229" formatCode="General">
                  <c:v>5.7645730000000004</c:v>
                </c:pt>
                <c:pt idx="230" formatCode="General">
                  <c:v>5.7650750000000004</c:v>
                </c:pt>
                <c:pt idx="231" formatCode="General">
                  <c:v>5.7655779999999996</c:v>
                </c:pt>
                <c:pt idx="232" formatCode="General">
                  <c:v>5.7660799999999997</c:v>
                </c:pt>
                <c:pt idx="233" formatCode="General">
                  <c:v>5.7665829999999998</c:v>
                </c:pt>
                <c:pt idx="234" formatCode="General">
                  <c:v>5.7670849999999998</c:v>
                </c:pt>
                <c:pt idx="235" formatCode="General">
                  <c:v>5.7675879999999999</c:v>
                </c:pt>
                <c:pt idx="236" formatCode="General">
                  <c:v>5.7680899999999999</c:v>
                </c:pt>
                <c:pt idx="237" formatCode="General">
                  <c:v>5.7685930000000001</c:v>
                </c:pt>
                <c:pt idx="238" formatCode="General">
                  <c:v>5.7690950000000001</c:v>
                </c:pt>
                <c:pt idx="239" formatCode="General">
                  <c:v>5.7695980000000002</c:v>
                </c:pt>
                <c:pt idx="240" formatCode="General">
                  <c:v>5.7701000000000002</c:v>
                </c:pt>
                <c:pt idx="241" formatCode="General">
                  <c:v>5.7706030000000004</c:v>
                </c:pt>
                <c:pt idx="242" formatCode="General">
                  <c:v>5.7711059999999996</c:v>
                </c:pt>
                <c:pt idx="243" formatCode="General">
                  <c:v>5.7716079999999996</c:v>
                </c:pt>
                <c:pt idx="244" formatCode="General">
                  <c:v>5.7721109999999998</c:v>
                </c:pt>
                <c:pt idx="245" formatCode="General">
                  <c:v>5.7726129999999998</c:v>
                </c:pt>
                <c:pt idx="246" formatCode="General">
                  <c:v>5.7731159999999999</c:v>
                </c:pt>
                <c:pt idx="247" formatCode="General">
                  <c:v>5.7736179999999999</c:v>
                </c:pt>
                <c:pt idx="248" formatCode="General">
                  <c:v>5.7741210000000001</c:v>
                </c:pt>
                <c:pt idx="249" formatCode="General">
                  <c:v>5.7746230000000001</c:v>
                </c:pt>
                <c:pt idx="250" formatCode="General">
                  <c:v>5.7751260000000002</c:v>
                </c:pt>
                <c:pt idx="251" formatCode="General">
                  <c:v>5.7756280000000002</c:v>
                </c:pt>
                <c:pt idx="252" formatCode="General">
                  <c:v>5.7761310000000003</c:v>
                </c:pt>
                <c:pt idx="253" formatCode="General">
                  <c:v>5.7766330000000004</c:v>
                </c:pt>
                <c:pt idx="254" formatCode="General">
                  <c:v>5.7771359999999996</c:v>
                </c:pt>
                <c:pt idx="255" formatCode="General">
                  <c:v>5.7776379999999996</c:v>
                </c:pt>
                <c:pt idx="256" formatCode="General">
                  <c:v>5.7781409999999997</c:v>
                </c:pt>
                <c:pt idx="257" formatCode="General">
                  <c:v>5.7786429999999998</c:v>
                </c:pt>
                <c:pt idx="258" formatCode="General">
                  <c:v>5.7791459999999999</c:v>
                </c:pt>
                <c:pt idx="259" formatCode="General">
                  <c:v>5.7796479999999999</c:v>
                </c:pt>
                <c:pt idx="260" formatCode="General">
                  <c:v>5.780151</c:v>
                </c:pt>
                <c:pt idx="261" formatCode="General">
                  <c:v>5.780653</c:v>
                </c:pt>
                <c:pt idx="262" formatCode="General">
                  <c:v>5.7811560000000002</c:v>
                </c:pt>
                <c:pt idx="263" formatCode="General">
                  <c:v>5.7816580000000002</c:v>
                </c:pt>
                <c:pt idx="264" formatCode="General">
                  <c:v>5.7821610000000003</c:v>
                </c:pt>
                <c:pt idx="265" formatCode="General">
                  <c:v>5.7826630000000003</c:v>
                </c:pt>
                <c:pt idx="266" formatCode="General">
                  <c:v>5.7831659999999996</c:v>
                </c:pt>
                <c:pt idx="267" formatCode="General">
                  <c:v>5.7836679999999996</c:v>
                </c:pt>
                <c:pt idx="268" formatCode="General">
                  <c:v>5.7841709999999997</c:v>
                </c:pt>
                <c:pt idx="269" formatCode="General">
                  <c:v>5.7846729999999997</c:v>
                </c:pt>
                <c:pt idx="270" formatCode="General">
                  <c:v>5.7851759999999999</c:v>
                </c:pt>
                <c:pt idx="271" formatCode="General">
                  <c:v>5.7856779999999999</c:v>
                </c:pt>
                <c:pt idx="272" formatCode="General">
                  <c:v>5.786181</c:v>
                </c:pt>
                <c:pt idx="273" formatCode="General">
                  <c:v>5.786683</c:v>
                </c:pt>
                <c:pt idx="274" formatCode="General">
                  <c:v>5.7871860000000002</c:v>
                </c:pt>
                <c:pt idx="275" formatCode="General">
                  <c:v>5.7876880000000002</c:v>
                </c:pt>
                <c:pt idx="276" formatCode="General">
                  <c:v>5.7881910000000003</c:v>
                </c:pt>
                <c:pt idx="277" formatCode="General">
                  <c:v>5.7886930000000003</c:v>
                </c:pt>
                <c:pt idx="278" formatCode="General">
                  <c:v>5.7891959999999996</c:v>
                </c:pt>
                <c:pt idx="279" formatCode="General">
                  <c:v>5.7896979999999996</c:v>
                </c:pt>
                <c:pt idx="280" formatCode="General">
                  <c:v>5.7902009999999997</c:v>
                </c:pt>
                <c:pt idx="281" formatCode="General">
                  <c:v>5.7907039999999999</c:v>
                </c:pt>
                <c:pt idx="282" formatCode="General">
                  <c:v>5.7912059999999999</c:v>
                </c:pt>
                <c:pt idx="283" formatCode="General">
                  <c:v>5.791709</c:v>
                </c:pt>
                <c:pt idx="284" formatCode="General">
                  <c:v>5.792211</c:v>
                </c:pt>
                <c:pt idx="285" formatCode="General">
                  <c:v>5.7927140000000001</c:v>
                </c:pt>
                <c:pt idx="286" formatCode="General">
                  <c:v>5.7932160000000001</c:v>
                </c:pt>
                <c:pt idx="287" formatCode="General">
                  <c:v>5.7937190000000003</c:v>
                </c:pt>
                <c:pt idx="288" formatCode="General">
                  <c:v>5.7942210000000003</c:v>
                </c:pt>
                <c:pt idx="289" formatCode="General">
                  <c:v>5.7947240000000004</c:v>
                </c:pt>
                <c:pt idx="290" formatCode="General">
                  <c:v>5.7952260000000004</c:v>
                </c:pt>
                <c:pt idx="291" formatCode="General">
                  <c:v>5.7957289999999997</c:v>
                </c:pt>
                <c:pt idx="292" formatCode="General">
                  <c:v>5.7962309999999997</c:v>
                </c:pt>
                <c:pt idx="293" formatCode="General">
                  <c:v>5.7967339999999998</c:v>
                </c:pt>
                <c:pt idx="294" formatCode="General">
                  <c:v>5.7972359999999998</c:v>
                </c:pt>
                <c:pt idx="295" formatCode="General">
                  <c:v>5.797739</c:v>
                </c:pt>
                <c:pt idx="296" formatCode="General">
                  <c:v>5.798241</c:v>
                </c:pt>
                <c:pt idx="297" formatCode="General">
                  <c:v>5.7987440000000001</c:v>
                </c:pt>
                <c:pt idx="298" formatCode="General">
                  <c:v>5.7992460000000001</c:v>
                </c:pt>
                <c:pt idx="299" formatCode="General">
                  <c:v>5.7997490000000003</c:v>
                </c:pt>
                <c:pt idx="300" formatCode="General">
                  <c:v>5.8002510000000003</c:v>
                </c:pt>
                <c:pt idx="301" formatCode="General">
                  <c:v>5.8007540000000004</c:v>
                </c:pt>
                <c:pt idx="302" formatCode="General">
                  <c:v>5.8012560000000004</c:v>
                </c:pt>
                <c:pt idx="303" formatCode="General">
                  <c:v>5.8017589999999997</c:v>
                </c:pt>
                <c:pt idx="304" formatCode="General">
                  <c:v>5.8022609999999997</c:v>
                </c:pt>
                <c:pt idx="305" formatCode="General">
                  <c:v>5.8027639999999998</c:v>
                </c:pt>
                <c:pt idx="306" formatCode="General">
                  <c:v>5.8032659999999998</c:v>
                </c:pt>
                <c:pt idx="307" formatCode="General">
                  <c:v>5.803769</c:v>
                </c:pt>
                <c:pt idx="308" formatCode="General">
                  <c:v>5.804271</c:v>
                </c:pt>
                <c:pt idx="309" formatCode="General">
                  <c:v>5.8047740000000001</c:v>
                </c:pt>
                <c:pt idx="310" formatCode="General">
                  <c:v>5.8052760000000001</c:v>
                </c:pt>
                <c:pt idx="311" formatCode="General">
                  <c:v>5.8057790000000002</c:v>
                </c:pt>
                <c:pt idx="312" formatCode="General">
                  <c:v>5.8062810000000002</c:v>
                </c:pt>
                <c:pt idx="313" formatCode="General">
                  <c:v>5.8067840000000004</c:v>
                </c:pt>
                <c:pt idx="314" formatCode="General">
                  <c:v>5.8072860000000004</c:v>
                </c:pt>
                <c:pt idx="315" formatCode="General">
                  <c:v>5.8077889999999996</c:v>
                </c:pt>
                <c:pt idx="316" formatCode="General">
                  <c:v>5.8082909999999996</c:v>
                </c:pt>
                <c:pt idx="317" formatCode="General">
                  <c:v>5.8087939999999998</c:v>
                </c:pt>
                <c:pt idx="318" formatCode="General">
                  <c:v>5.8092959999999998</c:v>
                </c:pt>
                <c:pt idx="319" formatCode="General">
                  <c:v>5.8097989999999999</c:v>
                </c:pt>
                <c:pt idx="320" formatCode="General">
                  <c:v>5.8103020000000001</c:v>
                </c:pt>
                <c:pt idx="321" formatCode="General">
                  <c:v>5.8108040000000001</c:v>
                </c:pt>
                <c:pt idx="322" formatCode="General">
                  <c:v>5.8113070000000002</c:v>
                </c:pt>
                <c:pt idx="323" formatCode="General">
                  <c:v>5.8118090000000002</c:v>
                </c:pt>
                <c:pt idx="324" formatCode="General">
                  <c:v>5.8123120000000004</c:v>
                </c:pt>
                <c:pt idx="325" formatCode="General">
                  <c:v>5.8128140000000004</c:v>
                </c:pt>
                <c:pt idx="326" formatCode="General">
                  <c:v>5.8133169999999996</c:v>
                </c:pt>
                <c:pt idx="327" formatCode="General">
                  <c:v>5.8138189999999996</c:v>
                </c:pt>
                <c:pt idx="328" formatCode="General">
                  <c:v>5.8143219999999998</c:v>
                </c:pt>
                <c:pt idx="329" formatCode="General">
                  <c:v>5.8148239999999998</c:v>
                </c:pt>
                <c:pt idx="330" formatCode="General">
                  <c:v>5.8153269999999999</c:v>
                </c:pt>
                <c:pt idx="331" formatCode="General">
                  <c:v>5.8158289999999999</c:v>
                </c:pt>
                <c:pt idx="332" formatCode="General">
                  <c:v>5.8163320000000001</c:v>
                </c:pt>
                <c:pt idx="333" formatCode="General">
                  <c:v>5.8168340000000001</c:v>
                </c:pt>
                <c:pt idx="334" formatCode="General">
                  <c:v>5.8173370000000002</c:v>
                </c:pt>
                <c:pt idx="335" formatCode="General">
                  <c:v>5.8178390000000002</c:v>
                </c:pt>
                <c:pt idx="336" formatCode="General">
                  <c:v>5.8183420000000003</c:v>
                </c:pt>
                <c:pt idx="337" formatCode="General">
                  <c:v>5.8188440000000003</c:v>
                </c:pt>
                <c:pt idx="338" formatCode="General">
                  <c:v>5.8193469999999996</c:v>
                </c:pt>
                <c:pt idx="339" formatCode="General">
                  <c:v>5.8198489999999996</c:v>
                </c:pt>
                <c:pt idx="340" formatCode="General">
                  <c:v>5.8203519999999997</c:v>
                </c:pt>
                <c:pt idx="341" formatCode="General">
                  <c:v>5.8208539999999998</c:v>
                </c:pt>
                <c:pt idx="342" formatCode="General">
                  <c:v>5.8213569999999999</c:v>
                </c:pt>
                <c:pt idx="343" formatCode="General">
                  <c:v>5.8218589999999999</c:v>
                </c:pt>
                <c:pt idx="344" formatCode="General">
                  <c:v>5.822362</c:v>
                </c:pt>
                <c:pt idx="345" formatCode="General">
                  <c:v>5.822864</c:v>
                </c:pt>
                <c:pt idx="346" formatCode="General">
                  <c:v>5.8233670000000002</c:v>
                </c:pt>
                <c:pt idx="347" formatCode="General">
                  <c:v>5.8238690000000002</c:v>
                </c:pt>
                <c:pt idx="348" formatCode="General">
                  <c:v>5.8243720000000003</c:v>
                </c:pt>
                <c:pt idx="349" formatCode="General">
                  <c:v>5.8248740000000003</c:v>
                </c:pt>
                <c:pt idx="350" formatCode="General">
                  <c:v>5.8253769999999996</c:v>
                </c:pt>
                <c:pt idx="351" formatCode="General">
                  <c:v>5.8258789999999996</c:v>
                </c:pt>
                <c:pt idx="352" formatCode="General">
                  <c:v>5.8263819999999997</c:v>
                </c:pt>
                <c:pt idx="353" formatCode="General">
                  <c:v>5.8268839999999997</c:v>
                </c:pt>
                <c:pt idx="354" formatCode="General">
                  <c:v>5.8273869999999999</c:v>
                </c:pt>
                <c:pt idx="355" formatCode="General">
                  <c:v>5.8278889999999999</c:v>
                </c:pt>
                <c:pt idx="356" formatCode="General">
                  <c:v>5.828392</c:v>
                </c:pt>
                <c:pt idx="357" formatCode="General">
                  <c:v>5.828894</c:v>
                </c:pt>
                <c:pt idx="358" formatCode="General">
                  <c:v>5.8293970000000002</c:v>
                </c:pt>
                <c:pt idx="359" formatCode="General">
                  <c:v>5.8298990000000002</c:v>
                </c:pt>
                <c:pt idx="360" formatCode="General">
                  <c:v>5.8304020000000003</c:v>
                </c:pt>
                <c:pt idx="361" formatCode="General">
                  <c:v>5.8309049999999996</c:v>
                </c:pt>
                <c:pt idx="362" formatCode="General">
                  <c:v>5.8314069999999996</c:v>
                </c:pt>
                <c:pt idx="363" formatCode="General">
                  <c:v>5.8319099999999997</c:v>
                </c:pt>
                <c:pt idx="364" formatCode="General">
                  <c:v>5.8324119999999997</c:v>
                </c:pt>
                <c:pt idx="365" formatCode="General">
                  <c:v>5.8329149999999998</c:v>
                </c:pt>
                <c:pt idx="366" formatCode="General">
                  <c:v>5.8334169999999999</c:v>
                </c:pt>
                <c:pt idx="367" formatCode="General">
                  <c:v>5.83392</c:v>
                </c:pt>
                <c:pt idx="368" formatCode="General">
                  <c:v>5.834422</c:v>
                </c:pt>
                <c:pt idx="369" formatCode="General">
                  <c:v>5.8349250000000001</c:v>
                </c:pt>
                <c:pt idx="370" formatCode="General">
                  <c:v>5.8354270000000001</c:v>
                </c:pt>
                <c:pt idx="371" formatCode="General">
                  <c:v>5.8359300000000003</c:v>
                </c:pt>
                <c:pt idx="372" formatCode="General">
                  <c:v>5.8364320000000003</c:v>
                </c:pt>
                <c:pt idx="373" formatCode="General">
                  <c:v>5.8369350000000004</c:v>
                </c:pt>
                <c:pt idx="374" formatCode="General">
                  <c:v>5.8374370000000004</c:v>
                </c:pt>
                <c:pt idx="375" formatCode="General">
                  <c:v>5.8379399999999997</c:v>
                </c:pt>
                <c:pt idx="376" formatCode="General">
                  <c:v>5.8384419999999997</c:v>
                </c:pt>
                <c:pt idx="377" formatCode="General">
                  <c:v>5.8389449999999998</c:v>
                </c:pt>
                <c:pt idx="378" formatCode="General">
                  <c:v>5.8394469999999998</c:v>
                </c:pt>
                <c:pt idx="379" formatCode="General">
                  <c:v>5.83995</c:v>
                </c:pt>
                <c:pt idx="380" formatCode="General">
                  <c:v>5.840452</c:v>
                </c:pt>
                <c:pt idx="381" formatCode="General">
                  <c:v>5.8409550000000001</c:v>
                </c:pt>
                <c:pt idx="382" formatCode="General">
                  <c:v>5.8414570000000001</c:v>
                </c:pt>
                <c:pt idx="383" formatCode="General">
                  <c:v>5.8419600000000003</c:v>
                </c:pt>
                <c:pt idx="384" formatCode="General">
                  <c:v>5.8424620000000003</c:v>
                </c:pt>
                <c:pt idx="385" formatCode="General">
                  <c:v>5.8429650000000004</c:v>
                </c:pt>
                <c:pt idx="386" formatCode="General">
                  <c:v>5.8434670000000004</c:v>
                </c:pt>
                <c:pt idx="387" formatCode="General">
                  <c:v>5.8439699999999997</c:v>
                </c:pt>
                <c:pt idx="388" formatCode="General">
                  <c:v>5.8444719999999997</c:v>
                </c:pt>
                <c:pt idx="389" formatCode="General">
                  <c:v>5.8449749999999998</c:v>
                </c:pt>
                <c:pt idx="390" formatCode="General">
                  <c:v>5.8454769999999998</c:v>
                </c:pt>
                <c:pt idx="391" formatCode="General">
                  <c:v>5.84598</c:v>
                </c:pt>
                <c:pt idx="392" formatCode="General">
                  <c:v>5.846482</c:v>
                </c:pt>
                <c:pt idx="393" formatCode="General">
                  <c:v>5.8469850000000001</c:v>
                </c:pt>
                <c:pt idx="394" formatCode="General">
                  <c:v>5.8474870000000001</c:v>
                </c:pt>
                <c:pt idx="395" formatCode="General">
                  <c:v>5.8479900000000002</c:v>
                </c:pt>
                <c:pt idx="396" formatCode="General">
                  <c:v>5.8484920000000002</c:v>
                </c:pt>
                <c:pt idx="397" formatCode="General">
                  <c:v>5.8489950000000004</c:v>
                </c:pt>
                <c:pt idx="398" formatCode="General">
                  <c:v>5.8494970000000004</c:v>
                </c:pt>
                <c:pt idx="399" formatCode="General">
                  <c:v>5.85</c:v>
                </c:pt>
              </c:numCache>
            </c:numRef>
          </c:xVal>
          <c:yVal>
            <c:numRef>
              <c:f>'Sheet1 (dB)'!$S$2:$S$401</c:f>
              <c:numCache>
                <c:formatCode>0</c:formatCode>
                <c:ptCount val="400"/>
                <c:pt idx="0">
                  <c:v>89.286432837000007</c:v>
                </c:pt>
                <c:pt idx="1">
                  <c:v>89.549019432000023</c:v>
                </c:pt>
                <c:pt idx="2">
                  <c:v>89.533197078000001</c:v>
                </c:pt>
                <c:pt idx="3">
                  <c:v>89.266435832000013</c:v>
                </c:pt>
                <c:pt idx="4">
                  <c:v>88.958659054999998</c:v>
                </c:pt>
                <c:pt idx="5">
                  <c:v>89.074681141000042</c:v>
                </c:pt>
                <c:pt idx="6">
                  <c:v>88.813777623000021</c:v>
                </c:pt>
                <c:pt idx="7">
                  <c:v>88.690290654000023</c:v>
                </c:pt>
                <c:pt idx="8">
                  <c:v>88.586958987000003</c:v>
                </c:pt>
                <c:pt idx="9">
                  <c:v>88.363802614000008</c:v>
                </c:pt>
                <c:pt idx="10">
                  <c:v>88.332431555000028</c:v>
                </c:pt>
                <c:pt idx="11">
                  <c:v>88.206760615999997</c:v>
                </c:pt>
                <c:pt idx="12">
                  <c:v>88.155910564999999</c:v>
                </c:pt>
                <c:pt idx="13">
                  <c:v>87.74757835600002</c:v>
                </c:pt>
                <c:pt idx="14">
                  <c:v>87.583756176999998</c:v>
                </c:pt>
                <c:pt idx="15">
                  <c:v>87.46610791300003</c:v>
                </c:pt>
                <c:pt idx="16">
                  <c:v>87.321936951999987</c:v>
                </c:pt>
                <c:pt idx="17">
                  <c:v>87.004497868000044</c:v>
                </c:pt>
                <c:pt idx="18">
                  <c:v>86.920904668000048</c:v>
                </c:pt>
                <c:pt idx="19">
                  <c:v>87.104636397000036</c:v>
                </c:pt>
                <c:pt idx="20">
                  <c:v>86.533732188000045</c:v>
                </c:pt>
                <c:pt idx="21">
                  <c:v>86.894484201000012</c:v>
                </c:pt>
                <c:pt idx="22">
                  <c:v>86.551279475999991</c:v>
                </c:pt>
                <c:pt idx="23">
                  <c:v>85.881036164000022</c:v>
                </c:pt>
                <c:pt idx="24">
                  <c:v>86.281930617</c:v>
                </c:pt>
                <c:pt idx="25">
                  <c:v>85.97881367399998</c:v>
                </c:pt>
                <c:pt idx="26">
                  <c:v>85.386954550000041</c:v>
                </c:pt>
                <c:pt idx="27">
                  <c:v>85.675373857000011</c:v>
                </c:pt>
                <c:pt idx="28">
                  <c:v>85.556857333000039</c:v>
                </c:pt>
                <c:pt idx="29">
                  <c:v>85.103886796999973</c:v>
                </c:pt>
                <c:pt idx="30">
                  <c:v>84.915641544999971</c:v>
                </c:pt>
                <c:pt idx="31">
                  <c:v>84.842037070000003</c:v>
                </c:pt>
                <c:pt idx="32">
                  <c:v>84.688966985999969</c:v>
                </c:pt>
                <c:pt idx="33">
                  <c:v>84.098855950000029</c:v>
                </c:pt>
                <c:pt idx="34">
                  <c:v>83.879562377000013</c:v>
                </c:pt>
                <c:pt idx="35">
                  <c:v>83.874975120000045</c:v>
                </c:pt>
                <c:pt idx="36">
                  <c:v>83.886506881000003</c:v>
                </c:pt>
                <c:pt idx="37">
                  <c:v>83.106410008000012</c:v>
                </c:pt>
                <c:pt idx="38">
                  <c:v>82.82327787700001</c:v>
                </c:pt>
                <c:pt idx="39">
                  <c:v>83.346505503999992</c:v>
                </c:pt>
                <c:pt idx="40">
                  <c:v>82.456677056999979</c:v>
                </c:pt>
                <c:pt idx="41">
                  <c:v>82.310976172999972</c:v>
                </c:pt>
                <c:pt idx="42">
                  <c:v>82.248986896000019</c:v>
                </c:pt>
                <c:pt idx="43">
                  <c:v>81.577380788000028</c:v>
                </c:pt>
                <c:pt idx="44">
                  <c:v>82.030835859000035</c:v>
                </c:pt>
                <c:pt idx="45">
                  <c:v>81.03254162799999</c:v>
                </c:pt>
                <c:pt idx="46">
                  <c:v>80.859763726999972</c:v>
                </c:pt>
                <c:pt idx="47">
                  <c:v>80.532536960000016</c:v>
                </c:pt>
                <c:pt idx="48">
                  <c:v>80.212685383999997</c:v>
                </c:pt>
                <c:pt idx="49">
                  <c:v>79.859337492000009</c:v>
                </c:pt>
                <c:pt idx="50">
                  <c:v>79.527745099000015</c:v>
                </c:pt>
                <c:pt idx="51">
                  <c:v>79.096608322000009</c:v>
                </c:pt>
                <c:pt idx="52">
                  <c:v>80.046465607000016</c:v>
                </c:pt>
                <c:pt idx="53">
                  <c:v>78.482468267000002</c:v>
                </c:pt>
                <c:pt idx="54">
                  <c:v>78.458309960999998</c:v>
                </c:pt>
                <c:pt idx="55">
                  <c:v>77.649662378000016</c:v>
                </c:pt>
                <c:pt idx="56">
                  <c:v>77.607493311999974</c:v>
                </c:pt>
                <c:pt idx="57">
                  <c:v>77.261674694000021</c:v>
                </c:pt>
                <c:pt idx="58">
                  <c:v>76.725554003000013</c:v>
                </c:pt>
                <c:pt idx="59">
                  <c:v>76.228273147999971</c:v>
                </c:pt>
                <c:pt idx="60">
                  <c:v>75.962950487000001</c:v>
                </c:pt>
                <c:pt idx="61">
                  <c:v>75.623820721000016</c:v>
                </c:pt>
                <c:pt idx="62">
                  <c:v>74.619487712000023</c:v>
                </c:pt>
                <c:pt idx="63">
                  <c:v>74.392655790000049</c:v>
                </c:pt>
                <c:pt idx="64">
                  <c:v>73.643627467999977</c:v>
                </c:pt>
                <c:pt idx="65">
                  <c:v>72.831414439000014</c:v>
                </c:pt>
                <c:pt idx="66">
                  <c:v>72.147125598999992</c:v>
                </c:pt>
                <c:pt idx="67">
                  <c:v>72.140678212000012</c:v>
                </c:pt>
                <c:pt idx="68">
                  <c:v>70.069560336999984</c:v>
                </c:pt>
                <c:pt idx="69">
                  <c:v>70.484148255000036</c:v>
                </c:pt>
                <c:pt idx="70">
                  <c:v>69.548459758000035</c:v>
                </c:pt>
                <c:pt idx="71">
                  <c:v>68.603029262000007</c:v>
                </c:pt>
                <c:pt idx="72">
                  <c:v>67.411518394000041</c:v>
                </c:pt>
                <c:pt idx="73">
                  <c:v>66.764378886000031</c:v>
                </c:pt>
                <c:pt idx="74">
                  <c:v>65.626282919999994</c:v>
                </c:pt>
                <c:pt idx="75">
                  <c:v>64.525524922000045</c:v>
                </c:pt>
                <c:pt idx="76">
                  <c:v>63.833497714000032</c:v>
                </c:pt>
                <c:pt idx="77">
                  <c:v>62.322563687000013</c:v>
                </c:pt>
                <c:pt idx="78">
                  <c:v>61.496873296999979</c:v>
                </c:pt>
                <c:pt idx="79">
                  <c:v>59.97001842100002</c:v>
                </c:pt>
                <c:pt idx="80">
                  <c:v>57.973125404000029</c:v>
                </c:pt>
                <c:pt idx="81">
                  <c:v>56.573502058000031</c:v>
                </c:pt>
                <c:pt idx="82">
                  <c:v>54.551334548</c:v>
                </c:pt>
                <c:pt idx="83">
                  <c:v>53.136247432000005</c:v>
                </c:pt>
                <c:pt idx="84">
                  <c:v>51.165883733999976</c:v>
                </c:pt>
                <c:pt idx="85">
                  <c:v>48.372787760000051</c:v>
                </c:pt>
                <c:pt idx="86">
                  <c:v>45.860954579000008</c:v>
                </c:pt>
                <c:pt idx="87">
                  <c:v>43.465136471000051</c:v>
                </c:pt>
                <c:pt idx="88">
                  <c:v>40.66289691999998</c:v>
                </c:pt>
                <c:pt idx="89">
                  <c:v>37.540155792000007</c:v>
                </c:pt>
                <c:pt idx="90">
                  <c:v>33.89822516000001</c:v>
                </c:pt>
                <c:pt idx="91">
                  <c:v>29.777620272999997</c:v>
                </c:pt>
                <c:pt idx="92">
                  <c:v>25.305819787000019</c:v>
                </c:pt>
                <c:pt idx="93">
                  <c:v>21.159206791000003</c:v>
                </c:pt>
                <c:pt idx="94">
                  <c:v>16.386725885000004</c:v>
                </c:pt>
                <c:pt idx="95">
                  <c:v>11.562244711000005</c:v>
                </c:pt>
                <c:pt idx="96">
                  <c:v>6.5342586630000028</c:v>
                </c:pt>
                <c:pt idx="97">
                  <c:v>1.2556712220000179</c:v>
                </c:pt>
                <c:pt idx="98">
                  <c:v>-3.4044270659999825</c:v>
                </c:pt>
                <c:pt idx="99">
                  <c:v>-8.9036306819999993</c:v>
                </c:pt>
                <c:pt idx="100">
                  <c:v>-13.581977047999999</c:v>
                </c:pt>
                <c:pt idx="101">
                  <c:v>-18.180970340999991</c:v>
                </c:pt>
                <c:pt idx="102">
                  <c:v>-22.416489044999992</c:v>
                </c:pt>
                <c:pt idx="103">
                  <c:v>-26.441308965999994</c:v>
                </c:pt>
                <c:pt idx="104">
                  <c:v>-30.132746273999985</c:v>
                </c:pt>
                <c:pt idx="105">
                  <c:v>-33.453752741999992</c:v>
                </c:pt>
                <c:pt idx="106">
                  <c:v>-36.579207777999997</c:v>
                </c:pt>
                <c:pt idx="107">
                  <c:v>-39.39314736899999</c:v>
                </c:pt>
                <c:pt idx="108">
                  <c:v>-42.012199319999993</c:v>
                </c:pt>
                <c:pt idx="109">
                  <c:v>-44.261393899999987</c:v>
                </c:pt>
                <c:pt idx="110">
                  <c:v>-46.512130214199985</c:v>
                </c:pt>
                <c:pt idx="111">
                  <c:v>-48.784773531199988</c:v>
                </c:pt>
                <c:pt idx="112">
                  <c:v>-50.965849373999987</c:v>
                </c:pt>
                <c:pt idx="113">
                  <c:v>-53.176769019399984</c:v>
                </c:pt>
                <c:pt idx="114">
                  <c:v>-55.092481240199987</c:v>
                </c:pt>
                <c:pt idx="115">
                  <c:v>-57.031018404699992</c:v>
                </c:pt>
                <c:pt idx="116">
                  <c:v>-59.095193471799988</c:v>
                </c:pt>
                <c:pt idx="117">
                  <c:v>-60.71221301109999</c:v>
                </c:pt>
                <c:pt idx="118">
                  <c:v>-62.504505752199989</c:v>
                </c:pt>
                <c:pt idx="119">
                  <c:v>-63.90440395409999</c:v>
                </c:pt>
                <c:pt idx="120">
                  <c:v>-65.389508507199992</c:v>
                </c:pt>
                <c:pt idx="121">
                  <c:v>-66.796119206799986</c:v>
                </c:pt>
                <c:pt idx="122">
                  <c:v>-68.119015595699992</c:v>
                </c:pt>
                <c:pt idx="123">
                  <c:v>-69.037604902799984</c:v>
                </c:pt>
                <c:pt idx="124">
                  <c:v>-70.288756371599987</c:v>
                </c:pt>
                <c:pt idx="125">
                  <c:v>-71.384439821299992</c:v>
                </c:pt>
                <c:pt idx="126">
                  <c:v>-72.477186885399988</c:v>
                </c:pt>
                <c:pt idx="127">
                  <c:v>-73.029853779099994</c:v>
                </c:pt>
                <c:pt idx="128">
                  <c:v>-73.985586050299986</c:v>
                </c:pt>
                <c:pt idx="129">
                  <c:v>-74.696626574199996</c:v>
                </c:pt>
                <c:pt idx="130">
                  <c:v>-75.760641874599983</c:v>
                </c:pt>
                <c:pt idx="131">
                  <c:v>-76.328281738999991</c:v>
                </c:pt>
                <c:pt idx="132">
                  <c:v>-76.764798433199985</c:v>
                </c:pt>
                <c:pt idx="133">
                  <c:v>-77.505813860199993</c:v>
                </c:pt>
                <c:pt idx="134">
                  <c:v>-78.225313946699984</c:v>
                </c:pt>
                <c:pt idx="135">
                  <c:v>-78.64809548129999</c:v>
                </c:pt>
                <c:pt idx="136">
                  <c:v>-79.352040272399989</c:v>
                </c:pt>
                <c:pt idx="137">
                  <c:v>-79.753501780399986</c:v>
                </c:pt>
                <c:pt idx="138">
                  <c:v>-80.449285714199988</c:v>
                </c:pt>
                <c:pt idx="139">
                  <c:v>-80.791712886699983</c:v>
                </c:pt>
                <c:pt idx="140">
                  <c:v>-81.501156519199981</c:v>
                </c:pt>
                <c:pt idx="141">
                  <c:v>-81.71204730929999</c:v>
                </c:pt>
                <c:pt idx="142">
                  <c:v>-82.213638751399998</c:v>
                </c:pt>
                <c:pt idx="143">
                  <c:v>-82.863458020699994</c:v>
                </c:pt>
                <c:pt idx="144">
                  <c:v>-83.052810196899998</c:v>
                </c:pt>
                <c:pt idx="145">
                  <c:v>-83.629730379099982</c:v>
                </c:pt>
                <c:pt idx="146">
                  <c:v>-84.21743319849999</c:v>
                </c:pt>
                <c:pt idx="147">
                  <c:v>-84.368784860799991</c:v>
                </c:pt>
                <c:pt idx="148">
                  <c:v>-84.608108581599993</c:v>
                </c:pt>
                <c:pt idx="149">
                  <c:v>-85.051836289699992</c:v>
                </c:pt>
                <c:pt idx="150">
                  <c:v>-85.45905755939998</c:v>
                </c:pt>
                <c:pt idx="151">
                  <c:v>-85.915401014599993</c:v>
                </c:pt>
                <c:pt idx="152">
                  <c:v>-86.14728962549998</c:v>
                </c:pt>
                <c:pt idx="153">
                  <c:v>-86.693251639399989</c:v>
                </c:pt>
                <c:pt idx="154">
                  <c:v>-87.0124783702</c:v>
                </c:pt>
                <c:pt idx="155">
                  <c:v>-87.380666090599988</c:v>
                </c:pt>
                <c:pt idx="156">
                  <c:v>-87.541146394799995</c:v>
                </c:pt>
                <c:pt idx="157">
                  <c:v>-87.776493844799987</c:v>
                </c:pt>
                <c:pt idx="158">
                  <c:v>-88.159156225999993</c:v>
                </c:pt>
                <c:pt idx="159">
                  <c:v>-88.49242583569999</c:v>
                </c:pt>
                <c:pt idx="160">
                  <c:v>-88.819405047599986</c:v>
                </c:pt>
                <c:pt idx="161">
                  <c:v>-89.142196775499997</c:v>
                </c:pt>
                <c:pt idx="162">
                  <c:v>-89.632183573899994</c:v>
                </c:pt>
                <c:pt idx="163">
                  <c:v>-89.792370777199991</c:v>
                </c:pt>
                <c:pt idx="164">
                  <c:v>-90.459451034499992</c:v>
                </c:pt>
                <c:pt idx="165">
                  <c:v>-90.650046976399992</c:v>
                </c:pt>
                <c:pt idx="166">
                  <c:v>-90.769262695099997</c:v>
                </c:pt>
                <c:pt idx="167">
                  <c:v>-90.847737049399996</c:v>
                </c:pt>
                <c:pt idx="168">
                  <c:v>-91.245508380499984</c:v>
                </c:pt>
                <c:pt idx="169">
                  <c:v>-91.53074410009998</c:v>
                </c:pt>
                <c:pt idx="170">
                  <c:v>-91.624010742099983</c:v>
                </c:pt>
                <c:pt idx="171">
                  <c:v>-92.276967725899993</c:v>
                </c:pt>
                <c:pt idx="172">
                  <c:v>-92.241318774299998</c:v>
                </c:pt>
                <c:pt idx="173">
                  <c:v>-92.781899797099982</c:v>
                </c:pt>
                <c:pt idx="174">
                  <c:v>-92.618743810799998</c:v>
                </c:pt>
                <c:pt idx="175">
                  <c:v>-93.038737241099994</c:v>
                </c:pt>
                <c:pt idx="176">
                  <c:v>-93.480835032799988</c:v>
                </c:pt>
                <c:pt idx="177">
                  <c:v>-93.70928675639999</c:v>
                </c:pt>
                <c:pt idx="178">
                  <c:v>-93.960374582199989</c:v>
                </c:pt>
                <c:pt idx="179">
                  <c:v>-94.13420767449999</c:v>
                </c:pt>
                <c:pt idx="180">
                  <c:v>-94.469433255499993</c:v>
                </c:pt>
                <c:pt idx="181">
                  <c:v>-94.666044989499994</c:v>
                </c:pt>
                <c:pt idx="182">
                  <c:v>-95.027123083299983</c:v>
                </c:pt>
                <c:pt idx="183">
                  <c:v>-95.037079134599992</c:v>
                </c:pt>
                <c:pt idx="184">
                  <c:v>-95.394117192799996</c:v>
                </c:pt>
                <c:pt idx="185">
                  <c:v>-95.935557107899996</c:v>
                </c:pt>
                <c:pt idx="186">
                  <c:v>-95.959535338599991</c:v>
                </c:pt>
                <c:pt idx="187">
                  <c:v>-96.095957125899986</c:v>
                </c:pt>
                <c:pt idx="188">
                  <c:v>-96.33477551499999</c:v>
                </c:pt>
                <c:pt idx="189">
                  <c:v>-96.466829290699991</c:v>
                </c:pt>
                <c:pt idx="190">
                  <c:v>-97.038844577199995</c:v>
                </c:pt>
                <c:pt idx="191">
                  <c:v>-96.881173097699985</c:v>
                </c:pt>
                <c:pt idx="192">
                  <c:v>-97.427481812099984</c:v>
                </c:pt>
                <c:pt idx="193">
                  <c:v>-97.418720116499998</c:v>
                </c:pt>
                <c:pt idx="194">
                  <c:v>-97.788364464699981</c:v>
                </c:pt>
                <c:pt idx="195">
                  <c:v>-97.50044635659998</c:v>
                </c:pt>
                <c:pt idx="196">
                  <c:v>-97.954107452199992</c:v>
                </c:pt>
                <c:pt idx="197">
                  <c:v>-98.592008047199982</c:v>
                </c:pt>
                <c:pt idx="198">
                  <c:v>-98.509881158999988</c:v>
                </c:pt>
                <c:pt idx="199">
                  <c:v>-99.085099995099995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'Sheet1 (dB)'!$T$1</c:f>
              <c:strCache>
                <c:ptCount val="1"/>
              </c:strCache>
            </c:strRef>
          </c:tx>
          <c:spPr>
            <a:ln w="38100">
              <a:solidFill>
                <a:srgbClr val="7030A0"/>
              </a:solidFill>
              <a:prstDash val="solid"/>
            </a:ln>
          </c:spPr>
          <c:marker>
            <c:symbol val="none"/>
          </c:marker>
          <c:xVal>
            <c:numRef>
              <c:f>'Sheet1 (dB)'!$N$2:$N$401</c:f>
              <c:numCache>
                <c:formatCode>0.00</c:formatCode>
                <c:ptCount val="400"/>
                <c:pt idx="0">
                  <c:v>5.75</c:v>
                </c:pt>
                <c:pt idx="1">
                  <c:v>5.7505025125599998</c:v>
                </c:pt>
                <c:pt idx="2">
                  <c:v>5.7510050251299996</c:v>
                </c:pt>
                <c:pt idx="3">
                  <c:v>5.7515075376899993</c:v>
                </c:pt>
                <c:pt idx="4">
                  <c:v>5.75201005025</c:v>
                </c:pt>
                <c:pt idx="5">
                  <c:v>5.7525125628099998</c:v>
                </c:pt>
                <c:pt idx="6">
                  <c:v>5.7530150753800005</c:v>
                </c:pt>
                <c:pt idx="7">
                  <c:v>5.7535175879400002</c:v>
                </c:pt>
                <c:pt idx="8">
                  <c:v>5.7540201005</c:v>
                </c:pt>
                <c:pt idx="9">
                  <c:v>5.7545226130699998</c:v>
                </c:pt>
                <c:pt idx="10">
                  <c:v>5.7550251256299996</c:v>
                </c:pt>
                <c:pt idx="11">
                  <c:v>5.7555276381900002</c:v>
                </c:pt>
                <c:pt idx="12">
                  <c:v>5.75603015075</c:v>
                </c:pt>
                <c:pt idx="13">
                  <c:v>5.7565326633200007</c:v>
                </c:pt>
                <c:pt idx="14">
                  <c:v>5.7570351758799996</c:v>
                </c:pt>
                <c:pt idx="15">
                  <c:v>5.7575376884399994</c:v>
                </c:pt>
                <c:pt idx="16">
                  <c:v>5.75804020101</c:v>
                </c:pt>
                <c:pt idx="17">
                  <c:v>5.7585427135699998</c:v>
                </c:pt>
                <c:pt idx="18">
                  <c:v>5.7590452261300005</c:v>
                </c:pt>
                <c:pt idx="19">
                  <c:v>5.7595477386900003</c:v>
                </c:pt>
                <c:pt idx="20">
                  <c:v>5.76005025126</c:v>
                </c:pt>
                <c:pt idx="21">
                  <c:v>5.7605527638199998</c:v>
                </c:pt>
                <c:pt idx="22">
                  <c:v>5.7610552763799996</c:v>
                </c:pt>
                <c:pt idx="23">
                  <c:v>5.7615577889400003</c:v>
                </c:pt>
                <c:pt idx="24">
                  <c:v>5.76206030151</c:v>
                </c:pt>
                <c:pt idx="25">
                  <c:v>5.7625628140700007</c:v>
                </c:pt>
                <c:pt idx="26">
                  <c:v>5.7630653266299996</c:v>
                </c:pt>
                <c:pt idx="27">
                  <c:v>5.7635678392000003</c:v>
                </c:pt>
                <c:pt idx="28">
                  <c:v>5.76407035176</c:v>
                </c:pt>
                <c:pt idx="29">
                  <c:v>5.7645728643199998</c:v>
                </c:pt>
                <c:pt idx="30">
                  <c:v>5.7650753768800005</c:v>
                </c:pt>
                <c:pt idx="31">
                  <c:v>5.7655778894499994</c:v>
                </c:pt>
                <c:pt idx="32">
                  <c:v>5.76608040201</c:v>
                </c:pt>
                <c:pt idx="33">
                  <c:v>5.7665829145699998</c:v>
                </c:pt>
                <c:pt idx="34">
                  <c:v>5.7670854271400005</c:v>
                </c:pt>
                <c:pt idx="35">
                  <c:v>5.7675879397000003</c:v>
                </c:pt>
                <c:pt idx="36">
                  <c:v>5.7680904522600001</c:v>
                </c:pt>
                <c:pt idx="37">
                  <c:v>5.7685929648200007</c:v>
                </c:pt>
                <c:pt idx="38">
                  <c:v>5.7690954773899996</c:v>
                </c:pt>
                <c:pt idx="39">
                  <c:v>5.7695979899500003</c:v>
                </c:pt>
                <c:pt idx="40">
                  <c:v>5.7701005025100001</c:v>
                </c:pt>
                <c:pt idx="41">
                  <c:v>5.7706030150799998</c:v>
                </c:pt>
                <c:pt idx="42">
                  <c:v>5.7711055276399996</c:v>
                </c:pt>
                <c:pt idx="43">
                  <c:v>5.7716080401999994</c:v>
                </c:pt>
                <c:pt idx="44">
                  <c:v>5.7721105527600001</c:v>
                </c:pt>
                <c:pt idx="45">
                  <c:v>5.7726130653299998</c:v>
                </c:pt>
                <c:pt idx="46">
                  <c:v>5.7731155778900005</c:v>
                </c:pt>
                <c:pt idx="47">
                  <c:v>5.7736180904500003</c:v>
                </c:pt>
                <c:pt idx="48">
                  <c:v>5.7741206030200001</c:v>
                </c:pt>
                <c:pt idx="49">
                  <c:v>5.7746231155799999</c:v>
                </c:pt>
                <c:pt idx="50">
                  <c:v>5.7751256281399996</c:v>
                </c:pt>
                <c:pt idx="51">
                  <c:v>5.7756281407000003</c:v>
                </c:pt>
                <c:pt idx="52">
                  <c:v>5.7761306532700001</c:v>
                </c:pt>
                <c:pt idx="53">
                  <c:v>5.7766331658299999</c:v>
                </c:pt>
                <c:pt idx="54">
                  <c:v>5.7771356783899996</c:v>
                </c:pt>
                <c:pt idx="55">
                  <c:v>5.7776381909499994</c:v>
                </c:pt>
                <c:pt idx="56">
                  <c:v>5.7781407035200001</c:v>
                </c:pt>
                <c:pt idx="57">
                  <c:v>5.7786432160799999</c:v>
                </c:pt>
                <c:pt idx="58">
                  <c:v>5.7791457286400005</c:v>
                </c:pt>
                <c:pt idx="59">
                  <c:v>5.7796482412099994</c:v>
                </c:pt>
                <c:pt idx="60">
                  <c:v>5.7801507537700001</c:v>
                </c:pt>
                <c:pt idx="61">
                  <c:v>5.7806532663299999</c:v>
                </c:pt>
                <c:pt idx="62">
                  <c:v>5.7811557788899997</c:v>
                </c:pt>
                <c:pt idx="63">
                  <c:v>5.7816582914600003</c:v>
                </c:pt>
                <c:pt idx="64">
                  <c:v>5.7821608040200001</c:v>
                </c:pt>
                <c:pt idx="65">
                  <c:v>5.7826633165800008</c:v>
                </c:pt>
                <c:pt idx="66">
                  <c:v>5.7831658291499997</c:v>
                </c:pt>
                <c:pt idx="67">
                  <c:v>5.7836683417100003</c:v>
                </c:pt>
                <c:pt idx="68">
                  <c:v>5.7841708542700001</c:v>
                </c:pt>
                <c:pt idx="69">
                  <c:v>5.7846733668299999</c:v>
                </c:pt>
                <c:pt idx="70">
                  <c:v>5.7851758793999997</c:v>
                </c:pt>
                <c:pt idx="71">
                  <c:v>5.7856783919599994</c:v>
                </c:pt>
                <c:pt idx="72">
                  <c:v>5.7861809045200001</c:v>
                </c:pt>
                <c:pt idx="73">
                  <c:v>5.7866834170899999</c:v>
                </c:pt>
                <c:pt idx="74">
                  <c:v>5.7871859296500006</c:v>
                </c:pt>
                <c:pt idx="75">
                  <c:v>5.7876884422100003</c:v>
                </c:pt>
                <c:pt idx="76">
                  <c:v>5.7881909547700001</c:v>
                </c:pt>
                <c:pt idx="77">
                  <c:v>5.7886934673399999</c:v>
                </c:pt>
                <c:pt idx="78">
                  <c:v>5.7891959798999997</c:v>
                </c:pt>
                <c:pt idx="79">
                  <c:v>5.7896984924600003</c:v>
                </c:pt>
                <c:pt idx="80">
                  <c:v>5.7902010050299992</c:v>
                </c:pt>
                <c:pt idx="81">
                  <c:v>5.7907035175899999</c:v>
                </c:pt>
                <c:pt idx="82">
                  <c:v>5.7912060301499997</c:v>
                </c:pt>
                <c:pt idx="83">
                  <c:v>5.7917085427099995</c:v>
                </c:pt>
                <c:pt idx="84">
                  <c:v>5.7922110552800001</c:v>
                </c:pt>
                <c:pt idx="85">
                  <c:v>5.7927135678399999</c:v>
                </c:pt>
                <c:pt idx="86">
                  <c:v>5.7932160804000006</c:v>
                </c:pt>
                <c:pt idx="87">
                  <c:v>5.7937185929600004</c:v>
                </c:pt>
                <c:pt idx="88">
                  <c:v>5.7942211055300001</c:v>
                </c:pt>
                <c:pt idx="89">
                  <c:v>5.7947236180899999</c:v>
                </c:pt>
                <c:pt idx="90">
                  <c:v>5.7952261306499997</c:v>
                </c:pt>
                <c:pt idx="91">
                  <c:v>5.7957286432200004</c:v>
                </c:pt>
                <c:pt idx="92">
                  <c:v>5.7962311557799993</c:v>
                </c:pt>
                <c:pt idx="93">
                  <c:v>5.7967336683399999</c:v>
                </c:pt>
                <c:pt idx="94">
                  <c:v>5.7972361808999997</c:v>
                </c:pt>
                <c:pt idx="95">
                  <c:v>5.7977386934700004</c:v>
                </c:pt>
                <c:pt idx="96">
                  <c:v>5.7982412060300001</c:v>
                </c:pt>
                <c:pt idx="97">
                  <c:v>5.7987437185899999</c:v>
                </c:pt>
                <c:pt idx="98">
                  <c:v>5.7992462311599997</c:v>
                </c:pt>
                <c:pt idx="99">
                  <c:v>5.7997487437199995</c:v>
                </c:pt>
                <c:pt idx="100">
                  <c:v>5.8002512562800002</c:v>
                </c:pt>
                <c:pt idx="101">
                  <c:v>5.8007537688399999</c:v>
                </c:pt>
                <c:pt idx="102">
                  <c:v>5.8012562814100006</c:v>
                </c:pt>
                <c:pt idx="103">
                  <c:v>5.8017587939700004</c:v>
                </c:pt>
                <c:pt idx="104">
                  <c:v>5.8022613065299993</c:v>
                </c:pt>
                <c:pt idx="105">
                  <c:v>5.8027638190999999</c:v>
                </c:pt>
                <c:pt idx="106">
                  <c:v>5.8032663316599997</c:v>
                </c:pt>
                <c:pt idx="107">
                  <c:v>5.8037688442200004</c:v>
                </c:pt>
                <c:pt idx="108">
                  <c:v>5.8042713567800002</c:v>
                </c:pt>
                <c:pt idx="109">
                  <c:v>5.8047738693499999</c:v>
                </c:pt>
                <c:pt idx="110">
                  <c:v>5.8052763819099997</c:v>
                </c:pt>
                <c:pt idx="111">
                  <c:v>5.8057788944699995</c:v>
                </c:pt>
                <c:pt idx="112">
                  <c:v>5.8062814070400002</c:v>
                </c:pt>
                <c:pt idx="113">
                  <c:v>5.8067839196</c:v>
                </c:pt>
                <c:pt idx="114">
                  <c:v>5.8072864321600006</c:v>
                </c:pt>
                <c:pt idx="115">
                  <c:v>5.8077889447200004</c:v>
                </c:pt>
                <c:pt idx="116">
                  <c:v>5.8082914572900002</c:v>
                </c:pt>
                <c:pt idx="117">
                  <c:v>5.80879396985</c:v>
                </c:pt>
                <c:pt idx="118">
                  <c:v>5.8092964824099997</c:v>
                </c:pt>
                <c:pt idx="119">
                  <c:v>5.8097989949700004</c:v>
                </c:pt>
                <c:pt idx="120">
                  <c:v>5.8103015075399993</c:v>
                </c:pt>
                <c:pt idx="121">
                  <c:v>5.8108040201</c:v>
                </c:pt>
                <c:pt idx="122">
                  <c:v>5.8113065326599997</c:v>
                </c:pt>
                <c:pt idx="123">
                  <c:v>5.8118090452300004</c:v>
                </c:pt>
                <c:pt idx="124">
                  <c:v>5.8123115577900002</c:v>
                </c:pt>
                <c:pt idx="125">
                  <c:v>5.81281407035</c:v>
                </c:pt>
                <c:pt idx="126">
                  <c:v>5.8133165829100006</c:v>
                </c:pt>
                <c:pt idx="127">
                  <c:v>5.8138190954799995</c:v>
                </c:pt>
                <c:pt idx="128">
                  <c:v>5.8143216080400002</c:v>
                </c:pt>
                <c:pt idx="129">
                  <c:v>5.8148241206</c:v>
                </c:pt>
                <c:pt idx="130">
                  <c:v>5.8153266331700006</c:v>
                </c:pt>
                <c:pt idx="131">
                  <c:v>5.8158291457300004</c:v>
                </c:pt>
                <c:pt idx="132">
                  <c:v>5.8163316582899993</c:v>
                </c:pt>
                <c:pt idx="133">
                  <c:v>5.81683417085</c:v>
                </c:pt>
                <c:pt idx="134">
                  <c:v>5.8173366834199998</c:v>
                </c:pt>
                <c:pt idx="135">
                  <c:v>5.8178391959800004</c:v>
                </c:pt>
                <c:pt idx="136">
                  <c:v>5.8183417085400002</c:v>
                </c:pt>
                <c:pt idx="137">
                  <c:v>5.81884422111</c:v>
                </c:pt>
                <c:pt idx="138">
                  <c:v>5.8193467336699998</c:v>
                </c:pt>
                <c:pt idx="139">
                  <c:v>5.8198492462299996</c:v>
                </c:pt>
                <c:pt idx="140">
                  <c:v>5.8203517587900002</c:v>
                </c:pt>
                <c:pt idx="141">
                  <c:v>5.82085427136</c:v>
                </c:pt>
                <c:pt idx="142">
                  <c:v>5.8213567839200007</c:v>
                </c:pt>
                <c:pt idx="143">
                  <c:v>5.8218592964800004</c:v>
                </c:pt>
                <c:pt idx="144">
                  <c:v>5.8223618090500002</c:v>
                </c:pt>
                <c:pt idx="145">
                  <c:v>5.82286432161</c:v>
                </c:pt>
                <c:pt idx="146">
                  <c:v>5.8233668341699998</c:v>
                </c:pt>
                <c:pt idx="147">
                  <c:v>5.8238693467300005</c:v>
                </c:pt>
                <c:pt idx="148">
                  <c:v>5.8243718592999993</c:v>
                </c:pt>
                <c:pt idx="149">
                  <c:v>5.82487437186</c:v>
                </c:pt>
                <c:pt idx="150">
                  <c:v>5.8253768844199998</c:v>
                </c:pt>
                <c:pt idx="151">
                  <c:v>5.8258793969799996</c:v>
                </c:pt>
                <c:pt idx="152">
                  <c:v>5.8263819095500002</c:v>
                </c:pt>
                <c:pt idx="153">
                  <c:v>5.82688442211</c:v>
                </c:pt>
                <c:pt idx="154">
                  <c:v>5.8273869346700007</c:v>
                </c:pt>
                <c:pt idx="155">
                  <c:v>5.8278894472399996</c:v>
                </c:pt>
                <c:pt idx="156">
                  <c:v>5.8283919598000002</c:v>
                </c:pt>
                <c:pt idx="157">
                  <c:v>5.82889447236</c:v>
                </c:pt>
                <c:pt idx="158">
                  <c:v>5.8293969849199998</c:v>
                </c:pt>
                <c:pt idx="159">
                  <c:v>5.8298994974899996</c:v>
                </c:pt>
                <c:pt idx="160">
                  <c:v>5.8304020100499994</c:v>
                </c:pt>
                <c:pt idx="161">
                  <c:v>5.83090452261</c:v>
                </c:pt>
                <c:pt idx="162">
                  <c:v>5.8314070351799998</c:v>
                </c:pt>
                <c:pt idx="163">
                  <c:v>5.8319095477400005</c:v>
                </c:pt>
                <c:pt idx="164">
                  <c:v>5.8324120603000003</c:v>
                </c:pt>
                <c:pt idx="165">
                  <c:v>5.83291457286</c:v>
                </c:pt>
                <c:pt idx="166">
                  <c:v>5.8334170854299998</c:v>
                </c:pt>
                <c:pt idx="167">
                  <c:v>5.8339195979899996</c:v>
                </c:pt>
                <c:pt idx="168">
                  <c:v>5.8344221105500003</c:v>
                </c:pt>
                <c:pt idx="169">
                  <c:v>5.83492462312</c:v>
                </c:pt>
                <c:pt idx="170">
                  <c:v>5.8354271356800007</c:v>
                </c:pt>
                <c:pt idx="171">
                  <c:v>5.8359296482399996</c:v>
                </c:pt>
                <c:pt idx="172">
                  <c:v>5.8364321607999994</c:v>
                </c:pt>
                <c:pt idx="173">
                  <c:v>5.83693467337</c:v>
                </c:pt>
                <c:pt idx="174">
                  <c:v>5.8374371859299998</c:v>
                </c:pt>
                <c:pt idx="175">
                  <c:v>5.8379396984900005</c:v>
                </c:pt>
                <c:pt idx="176">
                  <c:v>5.8384422110599994</c:v>
                </c:pt>
                <c:pt idx="177">
                  <c:v>5.8389447236200001</c:v>
                </c:pt>
                <c:pt idx="178">
                  <c:v>5.8394472361799998</c:v>
                </c:pt>
                <c:pt idx="179">
                  <c:v>5.8399497487399996</c:v>
                </c:pt>
                <c:pt idx="180">
                  <c:v>5.8404522613100003</c:v>
                </c:pt>
                <c:pt idx="181">
                  <c:v>5.8409547738700001</c:v>
                </c:pt>
                <c:pt idx="182">
                  <c:v>5.8414572864300007</c:v>
                </c:pt>
                <c:pt idx="183">
                  <c:v>5.8419597989899996</c:v>
                </c:pt>
                <c:pt idx="184">
                  <c:v>5.8424623115600003</c:v>
                </c:pt>
                <c:pt idx="185">
                  <c:v>5.8429648241200001</c:v>
                </c:pt>
                <c:pt idx="186">
                  <c:v>5.8434673366799998</c:v>
                </c:pt>
                <c:pt idx="187">
                  <c:v>5.8439698492499996</c:v>
                </c:pt>
                <c:pt idx="188">
                  <c:v>5.8444723618099994</c:v>
                </c:pt>
                <c:pt idx="189">
                  <c:v>5.8449748743700001</c:v>
                </c:pt>
                <c:pt idx="190">
                  <c:v>5.8454773869299999</c:v>
                </c:pt>
                <c:pt idx="191">
                  <c:v>5.8459798995000005</c:v>
                </c:pt>
                <c:pt idx="192">
                  <c:v>5.8464824120600003</c:v>
                </c:pt>
                <c:pt idx="193">
                  <c:v>5.8469849246200001</c:v>
                </c:pt>
                <c:pt idx="194">
                  <c:v>5.8474874371899999</c:v>
                </c:pt>
                <c:pt idx="195">
                  <c:v>5.8479899497499996</c:v>
                </c:pt>
                <c:pt idx="196">
                  <c:v>5.8484924623100003</c:v>
                </c:pt>
                <c:pt idx="197">
                  <c:v>5.8489949748700001</c:v>
                </c:pt>
                <c:pt idx="198">
                  <c:v>5.8494974874399999</c:v>
                </c:pt>
                <c:pt idx="199">
                  <c:v>5.85</c:v>
                </c:pt>
                <c:pt idx="200" formatCode="General">
                  <c:v>5.75</c:v>
                </c:pt>
                <c:pt idx="201" formatCode="General">
                  <c:v>5.7505030000000001</c:v>
                </c:pt>
                <c:pt idx="202" formatCode="General">
                  <c:v>5.7510050000000001</c:v>
                </c:pt>
                <c:pt idx="203" formatCode="General">
                  <c:v>5.7515080000000003</c:v>
                </c:pt>
                <c:pt idx="204" formatCode="General">
                  <c:v>5.7520100000000003</c:v>
                </c:pt>
                <c:pt idx="205" formatCode="General">
                  <c:v>5.7525130000000004</c:v>
                </c:pt>
                <c:pt idx="206" formatCode="General">
                  <c:v>5.7530150000000004</c:v>
                </c:pt>
                <c:pt idx="207" formatCode="General">
                  <c:v>5.7535179999999997</c:v>
                </c:pt>
                <c:pt idx="208" formatCode="General">
                  <c:v>5.7540199999999997</c:v>
                </c:pt>
                <c:pt idx="209" formatCode="General">
                  <c:v>5.7545229999999998</c:v>
                </c:pt>
                <c:pt idx="210" formatCode="General">
                  <c:v>5.7550249999999998</c:v>
                </c:pt>
                <c:pt idx="211" formatCode="General">
                  <c:v>5.755528</c:v>
                </c:pt>
                <c:pt idx="212" formatCode="General">
                  <c:v>5.75603</c:v>
                </c:pt>
                <c:pt idx="213" formatCode="General">
                  <c:v>5.7565330000000001</c:v>
                </c:pt>
                <c:pt idx="214" formatCode="General">
                  <c:v>5.7570350000000001</c:v>
                </c:pt>
                <c:pt idx="215" formatCode="General">
                  <c:v>5.7575380000000003</c:v>
                </c:pt>
                <c:pt idx="216" formatCode="General">
                  <c:v>5.7580400000000003</c:v>
                </c:pt>
                <c:pt idx="217" formatCode="General">
                  <c:v>5.7585430000000004</c:v>
                </c:pt>
                <c:pt idx="218" formatCode="General">
                  <c:v>5.7590450000000004</c:v>
                </c:pt>
                <c:pt idx="219" formatCode="General">
                  <c:v>5.7595479999999997</c:v>
                </c:pt>
                <c:pt idx="220" formatCode="General">
                  <c:v>5.7600499999999997</c:v>
                </c:pt>
                <c:pt idx="221" formatCode="General">
                  <c:v>5.7605529999999998</c:v>
                </c:pt>
                <c:pt idx="222" formatCode="General">
                  <c:v>5.7610549999999998</c:v>
                </c:pt>
                <c:pt idx="223" formatCode="General">
                  <c:v>5.761558</c:v>
                </c:pt>
                <c:pt idx="224" formatCode="General">
                  <c:v>5.76206</c:v>
                </c:pt>
                <c:pt idx="225" formatCode="General">
                  <c:v>5.7625630000000001</c:v>
                </c:pt>
                <c:pt idx="226" formatCode="General">
                  <c:v>5.7630650000000001</c:v>
                </c:pt>
                <c:pt idx="227" formatCode="General">
                  <c:v>5.7635680000000002</c:v>
                </c:pt>
                <c:pt idx="228" formatCode="General">
                  <c:v>5.7640700000000002</c:v>
                </c:pt>
                <c:pt idx="229" formatCode="General">
                  <c:v>5.7645730000000004</c:v>
                </c:pt>
                <c:pt idx="230" formatCode="General">
                  <c:v>5.7650750000000004</c:v>
                </c:pt>
                <c:pt idx="231" formatCode="General">
                  <c:v>5.7655779999999996</c:v>
                </c:pt>
                <c:pt idx="232" formatCode="General">
                  <c:v>5.7660799999999997</c:v>
                </c:pt>
                <c:pt idx="233" formatCode="General">
                  <c:v>5.7665829999999998</c:v>
                </c:pt>
                <c:pt idx="234" formatCode="General">
                  <c:v>5.7670849999999998</c:v>
                </c:pt>
                <c:pt idx="235" formatCode="General">
                  <c:v>5.7675879999999999</c:v>
                </c:pt>
                <c:pt idx="236" formatCode="General">
                  <c:v>5.7680899999999999</c:v>
                </c:pt>
                <c:pt idx="237" formatCode="General">
                  <c:v>5.7685930000000001</c:v>
                </c:pt>
                <c:pt idx="238" formatCode="General">
                  <c:v>5.7690950000000001</c:v>
                </c:pt>
                <c:pt idx="239" formatCode="General">
                  <c:v>5.7695980000000002</c:v>
                </c:pt>
                <c:pt idx="240" formatCode="General">
                  <c:v>5.7701000000000002</c:v>
                </c:pt>
                <c:pt idx="241" formatCode="General">
                  <c:v>5.7706030000000004</c:v>
                </c:pt>
                <c:pt idx="242" formatCode="General">
                  <c:v>5.7711059999999996</c:v>
                </c:pt>
                <c:pt idx="243" formatCode="General">
                  <c:v>5.7716079999999996</c:v>
                </c:pt>
                <c:pt idx="244" formatCode="General">
                  <c:v>5.7721109999999998</c:v>
                </c:pt>
                <c:pt idx="245" formatCode="General">
                  <c:v>5.7726129999999998</c:v>
                </c:pt>
                <c:pt idx="246" formatCode="General">
                  <c:v>5.7731159999999999</c:v>
                </c:pt>
                <c:pt idx="247" formatCode="General">
                  <c:v>5.7736179999999999</c:v>
                </c:pt>
                <c:pt idx="248" formatCode="General">
                  <c:v>5.7741210000000001</c:v>
                </c:pt>
                <c:pt idx="249" formatCode="General">
                  <c:v>5.7746230000000001</c:v>
                </c:pt>
                <c:pt idx="250" formatCode="General">
                  <c:v>5.7751260000000002</c:v>
                </c:pt>
                <c:pt idx="251" formatCode="General">
                  <c:v>5.7756280000000002</c:v>
                </c:pt>
                <c:pt idx="252" formatCode="General">
                  <c:v>5.7761310000000003</c:v>
                </c:pt>
                <c:pt idx="253" formatCode="General">
                  <c:v>5.7766330000000004</c:v>
                </c:pt>
                <c:pt idx="254" formatCode="General">
                  <c:v>5.7771359999999996</c:v>
                </c:pt>
                <c:pt idx="255" formatCode="General">
                  <c:v>5.7776379999999996</c:v>
                </c:pt>
                <c:pt idx="256" formatCode="General">
                  <c:v>5.7781409999999997</c:v>
                </c:pt>
                <c:pt idx="257" formatCode="General">
                  <c:v>5.7786429999999998</c:v>
                </c:pt>
                <c:pt idx="258" formatCode="General">
                  <c:v>5.7791459999999999</c:v>
                </c:pt>
                <c:pt idx="259" formatCode="General">
                  <c:v>5.7796479999999999</c:v>
                </c:pt>
                <c:pt idx="260" formatCode="General">
                  <c:v>5.780151</c:v>
                </c:pt>
                <c:pt idx="261" formatCode="General">
                  <c:v>5.780653</c:v>
                </c:pt>
                <c:pt idx="262" formatCode="General">
                  <c:v>5.7811560000000002</c:v>
                </c:pt>
                <c:pt idx="263" formatCode="General">
                  <c:v>5.7816580000000002</c:v>
                </c:pt>
                <c:pt idx="264" formatCode="General">
                  <c:v>5.7821610000000003</c:v>
                </c:pt>
                <c:pt idx="265" formatCode="General">
                  <c:v>5.7826630000000003</c:v>
                </c:pt>
                <c:pt idx="266" formatCode="General">
                  <c:v>5.7831659999999996</c:v>
                </c:pt>
                <c:pt idx="267" formatCode="General">
                  <c:v>5.7836679999999996</c:v>
                </c:pt>
                <c:pt idx="268" formatCode="General">
                  <c:v>5.7841709999999997</c:v>
                </c:pt>
                <c:pt idx="269" formatCode="General">
                  <c:v>5.7846729999999997</c:v>
                </c:pt>
                <c:pt idx="270" formatCode="General">
                  <c:v>5.7851759999999999</c:v>
                </c:pt>
                <c:pt idx="271" formatCode="General">
                  <c:v>5.7856779999999999</c:v>
                </c:pt>
                <c:pt idx="272" formatCode="General">
                  <c:v>5.786181</c:v>
                </c:pt>
                <c:pt idx="273" formatCode="General">
                  <c:v>5.786683</c:v>
                </c:pt>
                <c:pt idx="274" formatCode="General">
                  <c:v>5.7871860000000002</c:v>
                </c:pt>
                <c:pt idx="275" formatCode="General">
                  <c:v>5.7876880000000002</c:v>
                </c:pt>
                <c:pt idx="276" formatCode="General">
                  <c:v>5.7881910000000003</c:v>
                </c:pt>
                <c:pt idx="277" formatCode="General">
                  <c:v>5.7886930000000003</c:v>
                </c:pt>
                <c:pt idx="278" formatCode="General">
                  <c:v>5.7891959999999996</c:v>
                </c:pt>
                <c:pt idx="279" formatCode="General">
                  <c:v>5.7896979999999996</c:v>
                </c:pt>
                <c:pt idx="280" formatCode="General">
                  <c:v>5.7902009999999997</c:v>
                </c:pt>
                <c:pt idx="281" formatCode="General">
                  <c:v>5.7907039999999999</c:v>
                </c:pt>
                <c:pt idx="282" formatCode="General">
                  <c:v>5.7912059999999999</c:v>
                </c:pt>
                <c:pt idx="283" formatCode="General">
                  <c:v>5.791709</c:v>
                </c:pt>
                <c:pt idx="284" formatCode="General">
                  <c:v>5.792211</c:v>
                </c:pt>
                <c:pt idx="285" formatCode="General">
                  <c:v>5.7927140000000001</c:v>
                </c:pt>
                <c:pt idx="286" formatCode="General">
                  <c:v>5.7932160000000001</c:v>
                </c:pt>
                <c:pt idx="287" formatCode="General">
                  <c:v>5.7937190000000003</c:v>
                </c:pt>
                <c:pt idx="288" formatCode="General">
                  <c:v>5.7942210000000003</c:v>
                </c:pt>
                <c:pt idx="289" formatCode="General">
                  <c:v>5.7947240000000004</c:v>
                </c:pt>
                <c:pt idx="290" formatCode="General">
                  <c:v>5.7952260000000004</c:v>
                </c:pt>
                <c:pt idx="291" formatCode="General">
                  <c:v>5.7957289999999997</c:v>
                </c:pt>
                <c:pt idx="292" formatCode="General">
                  <c:v>5.7962309999999997</c:v>
                </c:pt>
                <c:pt idx="293" formatCode="General">
                  <c:v>5.7967339999999998</c:v>
                </c:pt>
                <c:pt idx="294" formatCode="General">
                  <c:v>5.7972359999999998</c:v>
                </c:pt>
                <c:pt idx="295" formatCode="General">
                  <c:v>5.797739</c:v>
                </c:pt>
                <c:pt idx="296" formatCode="General">
                  <c:v>5.798241</c:v>
                </c:pt>
                <c:pt idx="297" formatCode="General">
                  <c:v>5.7987440000000001</c:v>
                </c:pt>
                <c:pt idx="298" formatCode="General">
                  <c:v>5.7992460000000001</c:v>
                </c:pt>
                <c:pt idx="299" formatCode="General">
                  <c:v>5.7997490000000003</c:v>
                </c:pt>
                <c:pt idx="300" formatCode="General">
                  <c:v>5.8002510000000003</c:v>
                </c:pt>
                <c:pt idx="301" formatCode="General">
                  <c:v>5.8007540000000004</c:v>
                </c:pt>
                <c:pt idx="302" formatCode="General">
                  <c:v>5.8012560000000004</c:v>
                </c:pt>
                <c:pt idx="303" formatCode="General">
                  <c:v>5.8017589999999997</c:v>
                </c:pt>
                <c:pt idx="304" formatCode="General">
                  <c:v>5.8022609999999997</c:v>
                </c:pt>
                <c:pt idx="305" formatCode="General">
                  <c:v>5.8027639999999998</c:v>
                </c:pt>
                <c:pt idx="306" formatCode="General">
                  <c:v>5.8032659999999998</c:v>
                </c:pt>
                <c:pt idx="307" formatCode="General">
                  <c:v>5.803769</c:v>
                </c:pt>
                <c:pt idx="308" formatCode="General">
                  <c:v>5.804271</c:v>
                </c:pt>
                <c:pt idx="309" formatCode="General">
                  <c:v>5.8047740000000001</c:v>
                </c:pt>
                <c:pt idx="310" formatCode="General">
                  <c:v>5.8052760000000001</c:v>
                </c:pt>
                <c:pt idx="311" formatCode="General">
                  <c:v>5.8057790000000002</c:v>
                </c:pt>
                <c:pt idx="312" formatCode="General">
                  <c:v>5.8062810000000002</c:v>
                </c:pt>
                <c:pt idx="313" formatCode="General">
                  <c:v>5.8067840000000004</c:v>
                </c:pt>
                <c:pt idx="314" formatCode="General">
                  <c:v>5.8072860000000004</c:v>
                </c:pt>
                <c:pt idx="315" formatCode="General">
                  <c:v>5.8077889999999996</c:v>
                </c:pt>
                <c:pt idx="316" formatCode="General">
                  <c:v>5.8082909999999996</c:v>
                </c:pt>
                <c:pt idx="317" formatCode="General">
                  <c:v>5.8087939999999998</c:v>
                </c:pt>
                <c:pt idx="318" formatCode="General">
                  <c:v>5.8092959999999998</c:v>
                </c:pt>
                <c:pt idx="319" formatCode="General">
                  <c:v>5.8097989999999999</c:v>
                </c:pt>
                <c:pt idx="320" formatCode="General">
                  <c:v>5.8103020000000001</c:v>
                </c:pt>
                <c:pt idx="321" formatCode="General">
                  <c:v>5.8108040000000001</c:v>
                </c:pt>
                <c:pt idx="322" formatCode="General">
                  <c:v>5.8113070000000002</c:v>
                </c:pt>
                <c:pt idx="323" formatCode="General">
                  <c:v>5.8118090000000002</c:v>
                </c:pt>
                <c:pt idx="324" formatCode="General">
                  <c:v>5.8123120000000004</c:v>
                </c:pt>
                <c:pt idx="325" formatCode="General">
                  <c:v>5.8128140000000004</c:v>
                </c:pt>
                <c:pt idx="326" formatCode="General">
                  <c:v>5.8133169999999996</c:v>
                </c:pt>
                <c:pt idx="327" formatCode="General">
                  <c:v>5.8138189999999996</c:v>
                </c:pt>
                <c:pt idx="328" formatCode="General">
                  <c:v>5.8143219999999998</c:v>
                </c:pt>
                <c:pt idx="329" formatCode="General">
                  <c:v>5.8148239999999998</c:v>
                </c:pt>
                <c:pt idx="330" formatCode="General">
                  <c:v>5.8153269999999999</c:v>
                </c:pt>
                <c:pt idx="331" formatCode="General">
                  <c:v>5.8158289999999999</c:v>
                </c:pt>
                <c:pt idx="332" formatCode="General">
                  <c:v>5.8163320000000001</c:v>
                </c:pt>
                <c:pt idx="333" formatCode="General">
                  <c:v>5.8168340000000001</c:v>
                </c:pt>
                <c:pt idx="334" formatCode="General">
                  <c:v>5.8173370000000002</c:v>
                </c:pt>
                <c:pt idx="335" formatCode="General">
                  <c:v>5.8178390000000002</c:v>
                </c:pt>
                <c:pt idx="336" formatCode="General">
                  <c:v>5.8183420000000003</c:v>
                </c:pt>
                <c:pt idx="337" formatCode="General">
                  <c:v>5.8188440000000003</c:v>
                </c:pt>
                <c:pt idx="338" formatCode="General">
                  <c:v>5.8193469999999996</c:v>
                </c:pt>
                <c:pt idx="339" formatCode="General">
                  <c:v>5.8198489999999996</c:v>
                </c:pt>
                <c:pt idx="340" formatCode="General">
                  <c:v>5.8203519999999997</c:v>
                </c:pt>
                <c:pt idx="341" formatCode="General">
                  <c:v>5.8208539999999998</c:v>
                </c:pt>
                <c:pt idx="342" formatCode="General">
                  <c:v>5.8213569999999999</c:v>
                </c:pt>
                <c:pt idx="343" formatCode="General">
                  <c:v>5.8218589999999999</c:v>
                </c:pt>
                <c:pt idx="344" formatCode="General">
                  <c:v>5.822362</c:v>
                </c:pt>
                <c:pt idx="345" formatCode="General">
                  <c:v>5.822864</c:v>
                </c:pt>
                <c:pt idx="346" formatCode="General">
                  <c:v>5.8233670000000002</c:v>
                </c:pt>
                <c:pt idx="347" formatCode="General">
                  <c:v>5.8238690000000002</c:v>
                </c:pt>
                <c:pt idx="348" formatCode="General">
                  <c:v>5.8243720000000003</c:v>
                </c:pt>
                <c:pt idx="349" formatCode="General">
                  <c:v>5.8248740000000003</c:v>
                </c:pt>
                <c:pt idx="350" formatCode="General">
                  <c:v>5.8253769999999996</c:v>
                </c:pt>
                <c:pt idx="351" formatCode="General">
                  <c:v>5.8258789999999996</c:v>
                </c:pt>
                <c:pt idx="352" formatCode="General">
                  <c:v>5.8263819999999997</c:v>
                </c:pt>
                <c:pt idx="353" formatCode="General">
                  <c:v>5.8268839999999997</c:v>
                </c:pt>
                <c:pt idx="354" formatCode="General">
                  <c:v>5.8273869999999999</c:v>
                </c:pt>
                <c:pt idx="355" formatCode="General">
                  <c:v>5.8278889999999999</c:v>
                </c:pt>
                <c:pt idx="356" formatCode="General">
                  <c:v>5.828392</c:v>
                </c:pt>
                <c:pt idx="357" formatCode="General">
                  <c:v>5.828894</c:v>
                </c:pt>
                <c:pt idx="358" formatCode="General">
                  <c:v>5.8293970000000002</c:v>
                </c:pt>
                <c:pt idx="359" formatCode="General">
                  <c:v>5.8298990000000002</c:v>
                </c:pt>
                <c:pt idx="360" formatCode="General">
                  <c:v>5.8304020000000003</c:v>
                </c:pt>
                <c:pt idx="361" formatCode="General">
                  <c:v>5.8309049999999996</c:v>
                </c:pt>
                <c:pt idx="362" formatCode="General">
                  <c:v>5.8314069999999996</c:v>
                </c:pt>
                <c:pt idx="363" formatCode="General">
                  <c:v>5.8319099999999997</c:v>
                </c:pt>
                <c:pt idx="364" formatCode="General">
                  <c:v>5.8324119999999997</c:v>
                </c:pt>
                <c:pt idx="365" formatCode="General">
                  <c:v>5.8329149999999998</c:v>
                </c:pt>
                <c:pt idx="366" formatCode="General">
                  <c:v>5.8334169999999999</c:v>
                </c:pt>
                <c:pt idx="367" formatCode="General">
                  <c:v>5.83392</c:v>
                </c:pt>
                <c:pt idx="368" formatCode="General">
                  <c:v>5.834422</c:v>
                </c:pt>
                <c:pt idx="369" formatCode="General">
                  <c:v>5.8349250000000001</c:v>
                </c:pt>
                <c:pt idx="370" formatCode="General">
                  <c:v>5.8354270000000001</c:v>
                </c:pt>
                <c:pt idx="371" formatCode="General">
                  <c:v>5.8359300000000003</c:v>
                </c:pt>
                <c:pt idx="372" formatCode="General">
                  <c:v>5.8364320000000003</c:v>
                </c:pt>
                <c:pt idx="373" formatCode="General">
                  <c:v>5.8369350000000004</c:v>
                </c:pt>
                <c:pt idx="374" formatCode="General">
                  <c:v>5.8374370000000004</c:v>
                </c:pt>
                <c:pt idx="375" formatCode="General">
                  <c:v>5.8379399999999997</c:v>
                </c:pt>
                <c:pt idx="376" formatCode="General">
                  <c:v>5.8384419999999997</c:v>
                </c:pt>
                <c:pt idx="377" formatCode="General">
                  <c:v>5.8389449999999998</c:v>
                </c:pt>
                <c:pt idx="378" formatCode="General">
                  <c:v>5.8394469999999998</c:v>
                </c:pt>
                <c:pt idx="379" formatCode="General">
                  <c:v>5.83995</c:v>
                </c:pt>
                <c:pt idx="380" formatCode="General">
                  <c:v>5.840452</c:v>
                </c:pt>
                <c:pt idx="381" formatCode="General">
                  <c:v>5.8409550000000001</c:v>
                </c:pt>
                <c:pt idx="382" formatCode="General">
                  <c:v>5.8414570000000001</c:v>
                </c:pt>
                <c:pt idx="383" formatCode="General">
                  <c:v>5.8419600000000003</c:v>
                </c:pt>
                <c:pt idx="384" formatCode="General">
                  <c:v>5.8424620000000003</c:v>
                </c:pt>
                <c:pt idx="385" formatCode="General">
                  <c:v>5.8429650000000004</c:v>
                </c:pt>
                <c:pt idx="386" formatCode="General">
                  <c:v>5.8434670000000004</c:v>
                </c:pt>
                <c:pt idx="387" formatCode="General">
                  <c:v>5.8439699999999997</c:v>
                </c:pt>
                <c:pt idx="388" formatCode="General">
                  <c:v>5.8444719999999997</c:v>
                </c:pt>
                <c:pt idx="389" formatCode="General">
                  <c:v>5.8449749999999998</c:v>
                </c:pt>
                <c:pt idx="390" formatCode="General">
                  <c:v>5.8454769999999998</c:v>
                </c:pt>
                <c:pt idx="391" formatCode="General">
                  <c:v>5.84598</c:v>
                </c:pt>
                <c:pt idx="392" formatCode="General">
                  <c:v>5.846482</c:v>
                </c:pt>
                <c:pt idx="393" formatCode="General">
                  <c:v>5.8469850000000001</c:v>
                </c:pt>
                <c:pt idx="394" formatCode="General">
                  <c:v>5.8474870000000001</c:v>
                </c:pt>
                <c:pt idx="395" formatCode="General">
                  <c:v>5.8479900000000002</c:v>
                </c:pt>
                <c:pt idx="396" formatCode="General">
                  <c:v>5.8484920000000002</c:v>
                </c:pt>
                <c:pt idx="397" formatCode="General">
                  <c:v>5.8489950000000004</c:v>
                </c:pt>
                <c:pt idx="398" formatCode="General">
                  <c:v>5.8494970000000004</c:v>
                </c:pt>
                <c:pt idx="399" formatCode="General">
                  <c:v>5.85</c:v>
                </c:pt>
              </c:numCache>
            </c:numRef>
          </c:xVal>
          <c:yVal>
            <c:numRef>
              <c:f>'Sheet1 (dB)'!$T$2:$T$401</c:f>
              <c:numCache>
                <c:formatCode>0.00E+00</c:formatCode>
                <c:ptCount val="400"/>
                <c:pt idx="200" formatCode="0.00">
                  <c:v>89.283129400000007</c:v>
                </c:pt>
                <c:pt idx="201" formatCode="0.00">
                  <c:v>89.274654400000003</c:v>
                </c:pt>
                <c:pt idx="202" formatCode="0.00">
                  <c:v>89.265924400000017</c:v>
                </c:pt>
                <c:pt idx="203" formatCode="0.00">
                  <c:v>89.256931400000013</c:v>
                </c:pt>
                <c:pt idx="204" formatCode="0.00">
                  <c:v>89.247662400000024</c:v>
                </c:pt>
                <c:pt idx="205" formatCode="0.00">
                  <c:v>89.238106399999992</c:v>
                </c:pt>
                <c:pt idx="206" formatCode="0.00">
                  <c:v>89.228252400000031</c:v>
                </c:pt>
                <c:pt idx="207" formatCode="0.00">
                  <c:v>89.218088399999999</c:v>
                </c:pt>
                <c:pt idx="208" formatCode="0.00">
                  <c:v>89.207599399999992</c:v>
                </c:pt>
                <c:pt idx="209" formatCode="0.00">
                  <c:v>89.196773400000012</c:v>
                </c:pt>
                <c:pt idx="210" formatCode="0.00">
                  <c:v>89.185594400000014</c:v>
                </c:pt>
                <c:pt idx="211" formatCode="0.00">
                  <c:v>89.174048400000004</c:v>
                </c:pt>
                <c:pt idx="212" formatCode="0.00">
                  <c:v>89.1621174</c:v>
                </c:pt>
                <c:pt idx="213" formatCode="0.00">
                  <c:v>89.149786400000011</c:v>
                </c:pt>
                <c:pt idx="214" formatCode="0.00">
                  <c:v>89.137035400000002</c:v>
                </c:pt>
                <c:pt idx="215" formatCode="0.00">
                  <c:v>89.123846399999991</c:v>
                </c:pt>
                <c:pt idx="216" formatCode="0.00">
                  <c:v>89.110198400000002</c:v>
                </c:pt>
                <c:pt idx="217" formatCode="0.00">
                  <c:v>89.096071400000028</c:v>
                </c:pt>
                <c:pt idx="218" formatCode="0.00">
                  <c:v>89.081441400000017</c:v>
                </c:pt>
                <c:pt idx="219" formatCode="0.00">
                  <c:v>89.066284400000029</c:v>
                </c:pt>
                <c:pt idx="220" formatCode="0.00">
                  <c:v>89.050576400000011</c:v>
                </c:pt>
                <c:pt idx="221" formatCode="0.00">
                  <c:v>89.034288400000008</c:v>
                </c:pt>
                <c:pt idx="222" formatCode="0.00">
                  <c:v>89.017393400000003</c:v>
                </c:pt>
                <c:pt idx="223" formatCode="0.00">
                  <c:v>88.999860399999989</c:v>
                </c:pt>
                <c:pt idx="224" formatCode="0.00">
                  <c:v>88.981657400000017</c:v>
                </c:pt>
                <c:pt idx="225" formatCode="0.00">
                  <c:v>88.962749400000007</c:v>
                </c:pt>
                <c:pt idx="226" formatCode="0.00">
                  <c:v>88.943100399999992</c:v>
                </c:pt>
                <c:pt idx="227" formatCode="0.00">
                  <c:v>88.922671400000013</c:v>
                </c:pt>
                <c:pt idx="228" formatCode="0.00">
                  <c:v>88.901421400000004</c:v>
                </c:pt>
                <c:pt idx="229" formatCode="0.00">
                  <c:v>88.879304400000024</c:v>
                </c:pt>
                <c:pt idx="230" formatCode="0.00">
                  <c:v>88.856274400000018</c:v>
                </c:pt>
                <c:pt idx="231" formatCode="0.00">
                  <c:v>88.832280400000002</c:v>
                </c:pt>
                <c:pt idx="232" formatCode="0.00">
                  <c:v>88.807268399999998</c:v>
                </c:pt>
                <c:pt idx="233" formatCode="0.00">
                  <c:v>88.781181400000008</c:v>
                </c:pt>
                <c:pt idx="234" formatCode="0.00">
                  <c:v>88.753955399999995</c:v>
                </c:pt>
                <c:pt idx="235" formatCode="0.00">
                  <c:v>88.725525400000009</c:v>
                </c:pt>
                <c:pt idx="236" formatCode="0.00">
                  <c:v>88.695819400000005</c:v>
                </c:pt>
                <c:pt idx="237" formatCode="0.00">
                  <c:v>88.664761400000003</c:v>
                </c:pt>
                <c:pt idx="238" formatCode="0.00">
                  <c:v>88.632267399999989</c:v>
                </c:pt>
                <c:pt idx="239" formatCode="0.00">
                  <c:v>88.598250400000012</c:v>
                </c:pt>
                <c:pt idx="240" formatCode="0.00">
                  <c:v>88.562613400000004</c:v>
                </c:pt>
                <c:pt idx="241" formatCode="0.00">
                  <c:v>88.525252399999999</c:v>
                </c:pt>
                <c:pt idx="242" formatCode="0.00">
                  <c:v>88.48605839999999</c:v>
                </c:pt>
                <c:pt idx="243" formatCode="0.00">
                  <c:v>88.444909400000029</c:v>
                </c:pt>
                <c:pt idx="244" formatCode="0.00">
                  <c:v>88.40167439999999</c:v>
                </c:pt>
                <c:pt idx="245" formatCode="0.00">
                  <c:v>88.356211400000007</c:v>
                </c:pt>
                <c:pt idx="246" formatCode="0.00">
                  <c:v>88.308368400000006</c:v>
                </c:pt>
                <c:pt idx="247" formatCode="0.00">
                  <c:v>88.257978400000013</c:v>
                </c:pt>
                <c:pt idx="248" formatCode="0.00">
                  <c:v>88.204859400000004</c:v>
                </c:pt>
                <c:pt idx="249" formatCode="0.00">
                  <c:v>88.148813399999995</c:v>
                </c:pt>
                <c:pt idx="250" formatCode="0.00">
                  <c:v>88.089627400000012</c:v>
                </c:pt>
                <c:pt idx="251" formatCode="0.00">
                  <c:v>88.027064400000029</c:v>
                </c:pt>
                <c:pt idx="252" formatCode="0.00">
                  <c:v>87.960866400000015</c:v>
                </c:pt>
                <c:pt idx="253" formatCode="0.00">
                  <c:v>87.890752399999997</c:v>
                </c:pt>
                <c:pt idx="254" formatCode="0.00">
                  <c:v>87.816414400000014</c:v>
                </c:pt>
                <c:pt idx="255" formatCode="0.00">
                  <c:v>87.737512400000014</c:v>
                </c:pt>
                <c:pt idx="256" formatCode="0.00">
                  <c:v>87.653673400000002</c:v>
                </c:pt>
                <c:pt idx="257" formatCode="0.00">
                  <c:v>87.564484400000026</c:v>
                </c:pt>
                <c:pt idx="258" formatCode="0.00">
                  <c:v>87.469494400000031</c:v>
                </c:pt>
                <c:pt idx="259" formatCode="0.00">
                  <c:v>87.368200400000006</c:v>
                </c:pt>
                <c:pt idx="260" formatCode="0.00">
                  <c:v>87.260046400000022</c:v>
                </c:pt>
                <c:pt idx="261" formatCode="0.00">
                  <c:v>87.144414400000016</c:v>
                </c:pt>
                <c:pt idx="262" formatCode="0.00">
                  <c:v>87.020624400000031</c:v>
                </c:pt>
                <c:pt idx="263" formatCode="0.00">
                  <c:v>86.887912400000005</c:v>
                </c:pt>
                <c:pt idx="264" formatCode="0.00">
                  <c:v>86.745428400000009</c:v>
                </c:pt>
                <c:pt idx="265" formatCode="0.00">
                  <c:v>86.592221400000028</c:v>
                </c:pt>
                <c:pt idx="266" formatCode="0.00">
                  <c:v>86.427236400000027</c:v>
                </c:pt>
                <c:pt idx="267" formatCode="0.00">
                  <c:v>86.249278400000009</c:v>
                </c:pt>
                <c:pt idx="268" formatCode="0.00">
                  <c:v>86.057013400000017</c:v>
                </c:pt>
                <c:pt idx="269" formatCode="0.00">
                  <c:v>85.848932400000024</c:v>
                </c:pt>
                <c:pt idx="270" formatCode="0.00">
                  <c:v>85.62335139999999</c:v>
                </c:pt>
                <c:pt idx="271" formatCode="0.00">
                  <c:v>85.378354400000006</c:v>
                </c:pt>
                <c:pt idx="272" formatCode="0.00">
                  <c:v>85.11178240000001</c:v>
                </c:pt>
                <c:pt idx="273" formatCode="0.00">
                  <c:v>84.82118539999999</c:v>
                </c:pt>
                <c:pt idx="274" formatCode="0.00">
                  <c:v>84.503807400000028</c:v>
                </c:pt>
                <c:pt idx="275" formatCode="0.00">
                  <c:v>84.156505400000015</c:v>
                </c:pt>
                <c:pt idx="276" formatCode="0.00">
                  <c:v>83.775720400000012</c:v>
                </c:pt>
                <c:pt idx="277" formatCode="0.00">
                  <c:v>83.357412400000015</c:v>
                </c:pt>
                <c:pt idx="278" formatCode="0.00">
                  <c:v>82.897029400000008</c:v>
                </c:pt>
                <c:pt idx="279" formatCode="0.00">
                  <c:v>82.389398400000005</c:v>
                </c:pt>
                <c:pt idx="280" formatCode="0.00">
                  <c:v>81.82868940000003</c:v>
                </c:pt>
                <c:pt idx="281" formatCode="0.00">
                  <c:v>81.208398400000021</c:v>
                </c:pt>
                <c:pt idx="282" formatCode="0.00">
                  <c:v>80.521245399999998</c:v>
                </c:pt>
                <c:pt idx="283" formatCode="0.00">
                  <c:v>79.759221400000001</c:v>
                </c:pt>
                <c:pt idx="284" formatCode="0.00">
                  <c:v>78.913615400000026</c:v>
                </c:pt>
                <c:pt idx="285" formatCode="0.00">
                  <c:v>77.975225399999999</c:v>
                </c:pt>
                <c:pt idx="286" formatCode="0.00">
                  <c:v>76.934553400000027</c:v>
                </c:pt>
                <c:pt idx="287" formatCode="0.00">
                  <c:v>75.782355400000029</c:v>
                </c:pt>
                <c:pt idx="288" formatCode="0.00">
                  <c:v>74.510382400000026</c:v>
                </c:pt>
                <c:pt idx="289" formatCode="0.00">
                  <c:v>73.112645400000019</c:v>
                </c:pt>
                <c:pt idx="290" formatCode="0.00">
                  <c:v>71.58690740000003</c:v>
                </c:pt>
                <c:pt idx="291" formatCode="0.00">
                  <c:v>69.936946400000011</c:v>
                </c:pt>
                <c:pt idx="292" formatCode="0.00">
                  <c:v>68.17516040000001</c:v>
                </c:pt>
                <c:pt idx="293" formatCode="0.00">
                  <c:v>66.32563140000002</c:v>
                </c:pt>
                <c:pt idx="294" formatCode="0.00">
                  <c:v>64.426618399999995</c:v>
                </c:pt>
                <c:pt idx="295" formatCode="0.00">
                  <c:v>62.532387400000005</c:v>
                </c:pt>
                <c:pt idx="296" formatCode="0.00">
                  <c:v>60.712843399999997</c:v>
                </c:pt>
                <c:pt idx="297" formatCode="0.00">
                  <c:v>59.0504684</c:v>
                </c:pt>
                <c:pt idx="298" formatCode="0.00">
                  <c:v>57.633597400000014</c:v>
                </c:pt>
                <c:pt idx="299" formatCode="0.00">
                  <c:v>56.54727840000001</c:v>
                </c:pt>
                <c:pt idx="300" formatCode="0.00">
                  <c:v>55.862623400000018</c:v>
                </c:pt>
                <c:pt idx="301" formatCode="0.00">
                  <c:v>55.627049400000004</c:v>
                </c:pt>
                <c:pt idx="302" formatCode="0.00">
                  <c:v>55.857295399999998</c:v>
                </c:pt>
                <c:pt idx="303" formatCode="0.00">
                  <c:v>56.536981400000002</c:v>
                </c:pt>
                <c:pt idx="304" formatCode="0.00">
                  <c:v>57.619063400000016</c:v>
                </c:pt>
                <c:pt idx="305" formatCode="0.00">
                  <c:v>59.032597400000014</c:v>
                </c:pt>
                <c:pt idx="306" formatCode="0.00">
                  <c:v>60.692654400000009</c:v>
                </c:pt>
                <c:pt idx="307" formatCode="0.00">
                  <c:v>62.510839400000009</c:v>
                </c:pt>
                <c:pt idx="308" formatCode="0.00">
                  <c:v>64.404674400000005</c:v>
                </c:pt>
                <c:pt idx="309" formatCode="0.00">
                  <c:v>66.303972400000021</c:v>
                </c:pt>
                <c:pt idx="310" formatCode="0.00">
                  <c:v>68.154318400000022</c:v>
                </c:pt>
                <c:pt idx="311" formatCode="0.00">
                  <c:v>69.917241400000023</c:v>
                </c:pt>
                <c:pt idx="312" formatCode="0.00">
                  <c:v>71.568612400000006</c:v>
                </c:pt>
                <c:pt idx="313" formatCode="0.00">
                  <c:v>73.09581639999999</c:v>
                </c:pt>
                <c:pt idx="314" formatCode="0.00">
                  <c:v>74.495022400000011</c:v>
                </c:pt>
                <c:pt idx="315" formatCode="0.00">
                  <c:v>75.76838939999999</c:v>
                </c:pt>
                <c:pt idx="316" formatCode="0.00">
                  <c:v>76.921946400000024</c:v>
                </c:pt>
                <c:pt idx="317" formatCode="0.00">
                  <c:v>77.963850400000013</c:v>
                </c:pt>
                <c:pt idx="318" formatCode="0.00">
                  <c:v>78.903362399999992</c:v>
                </c:pt>
                <c:pt idx="319" formatCode="0.00">
                  <c:v>79.7499684</c:v>
                </c:pt>
                <c:pt idx="320" formatCode="0.00">
                  <c:v>80.51291839999999</c:v>
                </c:pt>
                <c:pt idx="321" formatCode="0.00">
                  <c:v>81.200886400000002</c:v>
                </c:pt>
                <c:pt idx="322" formatCode="0.00">
                  <c:v>81.821904399999994</c:v>
                </c:pt>
                <c:pt idx="323" formatCode="0.00">
                  <c:v>82.383260400000012</c:v>
                </c:pt>
                <c:pt idx="324" formatCode="0.00">
                  <c:v>82.891466400000013</c:v>
                </c:pt>
                <c:pt idx="325" formatCode="0.00">
                  <c:v>83.352363400000002</c:v>
                </c:pt>
                <c:pt idx="326" formatCode="0.00">
                  <c:v>83.771121400000027</c:v>
                </c:pt>
                <c:pt idx="327" formatCode="0.00">
                  <c:v>84.152321400000005</c:v>
                </c:pt>
                <c:pt idx="328" formatCode="0.00">
                  <c:v>84.499987400000009</c:v>
                </c:pt>
                <c:pt idx="329" formatCode="0.00">
                  <c:v>84.817691400000001</c:v>
                </c:pt>
                <c:pt idx="330" formatCode="0.00">
                  <c:v>85.108574400000009</c:v>
                </c:pt>
                <c:pt idx="331" formatCode="0.00">
                  <c:v>85.375414400000011</c:v>
                </c:pt>
                <c:pt idx="332" formatCode="0.00">
                  <c:v>85.620646399999998</c:v>
                </c:pt>
                <c:pt idx="333" formatCode="0.00">
                  <c:v>85.846439400000008</c:v>
                </c:pt>
                <c:pt idx="334" formatCode="0.00">
                  <c:v>86.054707400000012</c:v>
                </c:pt>
                <c:pt idx="335" formatCode="0.00">
                  <c:v>86.24715040000001</c:v>
                </c:pt>
                <c:pt idx="336" formatCode="0.00">
                  <c:v>86.425264400000003</c:v>
                </c:pt>
                <c:pt idx="337" formatCode="0.00">
                  <c:v>86.590392400000013</c:v>
                </c:pt>
                <c:pt idx="338" formatCode="0.00">
                  <c:v>86.743725400000017</c:v>
                </c:pt>
                <c:pt idx="339" formatCode="0.00">
                  <c:v>86.886329400000022</c:v>
                </c:pt>
                <c:pt idx="340" formatCode="0.00">
                  <c:v>87.019149400000003</c:v>
                </c:pt>
                <c:pt idx="341" formatCode="0.00">
                  <c:v>87.143037400000026</c:v>
                </c:pt>
                <c:pt idx="342" formatCode="0.00">
                  <c:v>87.258757400000007</c:v>
                </c:pt>
                <c:pt idx="343" formatCode="0.00">
                  <c:v>87.366995400000008</c:v>
                </c:pt>
                <c:pt idx="344" formatCode="0.00">
                  <c:v>87.46836540000001</c:v>
                </c:pt>
                <c:pt idx="345" formatCode="0.00">
                  <c:v>87.563425400000028</c:v>
                </c:pt>
                <c:pt idx="346" formatCode="0.00">
                  <c:v>87.652677400000016</c:v>
                </c:pt>
                <c:pt idx="347" formatCode="0.00">
                  <c:v>87.736577400000016</c:v>
                </c:pt>
                <c:pt idx="348" formatCode="0.00">
                  <c:v>87.815533399999993</c:v>
                </c:pt>
                <c:pt idx="349" formatCode="0.00">
                  <c:v>87.889921399999992</c:v>
                </c:pt>
                <c:pt idx="350" formatCode="0.00">
                  <c:v>87.960081400000007</c:v>
                </c:pt>
                <c:pt idx="351" formatCode="0.00">
                  <c:v>88.026323400000024</c:v>
                </c:pt>
                <c:pt idx="352" formatCode="0.00">
                  <c:v>88.088927399999989</c:v>
                </c:pt>
                <c:pt idx="353" formatCode="0.00">
                  <c:v>88.148151400000017</c:v>
                </c:pt>
                <c:pt idx="354" formatCode="0.00">
                  <c:v>88.204230400000029</c:v>
                </c:pt>
                <c:pt idx="355" formatCode="0.00">
                  <c:v>88.257383400000009</c:v>
                </c:pt>
                <c:pt idx="356" formatCode="0.00">
                  <c:v>88.307803400000012</c:v>
                </c:pt>
                <c:pt idx="357" formatCode="0.00">
                  <c:v>88.355674399999998</c:v>
                </c:pt>
                <c:pt idx="358" formatCode="0.00">
                  <c:v>88.401162400000004</c:v>
                </c:pt>
                <c:pt idx="359" formatCode="0.00">
                  <c:v>88.444423400000005</c:v>
                </c:pt>
                <c:pt idx="360" formatCode="0.00">
                  <c:v>88.48559640000002</c:v>
                </c:pt>
                <c:pt idx="361" formatCode="0.00">
                  <c:v>88.52481240000003</c:v>
                </c:pt>
                <c:pt idx="362" formatCode="0.00">
                  <c:v>88.562193400000012</c:v>
                </c:pt>
                <c:pt idx="363" formatCode="0.00">
                  <c:v>88.59784940000003</c:v>
                </c:pt>
                <c:pt idx="364" formatCode="0.00">
                  <c:v>88.63188439999999</c:v>
                </c:pt>
                <c:pt idx="365" formatCode="0.00">
                  <c:v>88.664394399999992</c:v>
                </c:pt>
                <c:pt idx="366" formatCode="0.00">
                  <c:v>88.695469400000007</c:v>
                </c:pt>
                <c:pt idx="367" formatCode="0.00">
                  <c:v>88.725190400000031</c:v>
                </c:pt>
                <c:pt idx="368" formatCode="0.00">
                  <c:v>88.75363440000001</c:v>
                </c:pt>
                <c:pt idx="369" formatCode="0.00">
                  <c:v>88.780873400000019</c:v>
                </c:pt>
                <c:pt idx="370" formatCode="0.00">
                  <c:v>88.806974400000001</c:v>
                </c:pt>
                <c:pt idx="371" formatCode="0.00">
                  <c:v>88.831998400000003</c:v>
                </c:pt>
                <c:pt idx="372" formatCode="0.00">
                  <c:v>88.85600340000002</c:v>
                </c:pt>
                <c:pt idx="373" formatCode="0.00">
                  <c:v>88.879044399999998</c:v>
                </c:pt>
                <c:pt idx="374" formatCode="0.00">
                  <c:v>88.90117140000001</c:v>
                </c:pt>
                <c:pt idx="375" formatCode="0.00">
                  <c:v>88.922431399999994</c:v>
                </c:pt>
                <c:pt idx="376" formatCode="0.00">
                  <c:v>88.942870400000004</c:v>
                </c:pt>
                <c:pt idx="377" formatCode="0.00">
                  <c:v>88.962527399999999</c:v>
                </c:pt>
                <c:pt idx="378" formatCode="0.00">
                  <c:v>88.981443399999989</c:v>
                </c:pt>
                <c:pt idx="379" formatCode="0.00">
                  <c:v>88.999654399999997</c:v>
                </c:pt>
                <c:pt idx="380" formatCode="0.00">
                  <c:v>89.017195399999991</c:v>
                </c:pt>
                <c:pt idx="381" formatCode="0.00">
                  <c:v>89.034097400000007</c:v>
                </c:pt>
                <c:pt idx="382" formatCode="0.00">
                  <c:v>89.050391400000024</c:v>
                </c:pt>
                <c:pt idx="383" formatCode="0.00">
                  <c:v>89.066106400000024</c:v>
                </c:pt>
                <c:pt idx="384" formatCode="0.00">
                  <c:v>89.081269399999996</c:v>
                </c:pt>
                <c:pt idx="385" formatCode="0.00">
                  <c:v>89.095905399999992</c:v>
                </c:pt>
                <c:pt idx="386" formatCode="0.00">
                  <c:v>89.110038400000008</c:v>
                </c:pt>
                <c:pt idx="387" formatCode="0.00">
                  <c:v>89.123691400000013</c:v>
                </c:pt>
                <c:pt idx="388" formatCode="0.00">
                  <c:v>89.136886400000009</c:v>
                </c:pt>
                <c:pt idx="389" formatCode="0.00">
                  <c:v>89.149641400000007</c:v>
                </c:pt>
                <c:pt idx="390" formatCode="0.00">
                  <c:v>89.16197840000001</c:v>
                </c:pt>
                <c:pt idx="391" formatCode="0.00">
                  <c:v>89.173913400000004</c:v>
                </c:pt>
                <c:pt idx="392" formatCode="0.00">
                  <c:v>89.185463400000003</c:v>
                </c:pt>
                <c:pt idx="393" formatCode="0.00">
                  <c:v>89.19664640000002</c:v>
                </c:pt>
                <c:pt idx="394" formatCode="0.00">
                  <c:v>89.207476400000019</c:v>
                </c:pt>
                <c:pt idx="395" formatCode="0.00">
                  <c:v>89.217969400000015</c:v>
                </c:pt>
                <c:pt idx="396" formatCode="0.00">
                  <c:v>89.228137400000008</c:v>
                </c:pt>
                <c:pt idx="397" formatCode="0.00">
                  <c:v>89.237994399999991</c:v>
                </c:pt>
                <c:pt idx="398" formatCode="0.00">
                  <c:v>89.247553400000015</c:v>
                </c:pt>
                <c:pt idx="399" formatCode="0.00">
                  <c:v>89.256825400000025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'Sheet1 (dB)'!$U$1</c:f>
              <c:strCache>
                <c:ptCount val="1"/>
              </c:strCache>
            </c:strRef>
          </c:tx>
          <c:spPr>
            <a:ln w="38100">
              <a:solidFill>
                <a:srgbClr val="0070C0"/>
              </a:solidFill>
              <a:prstDash val="solid"/>
            </a:ln>
          </c:spPr>
          <c:marker>
            <c:symbol val="none"/>
          </c:marker>
          <c:xVal>
            <c:numRef>
              <c:f>'Sheet1 (dB)'!$N$2:$N$401</c:f>
              <c:numCache>
                <c:formatCode>0.00</c:formatCode>
                <c:ptCount val="400"/>
                <c:pt idx="0">
                  <c:v>5.75</c:v>
                </c:pt>
                <c:pt idx="1">
                  <c:v>5.7505025125599998</c:v>
                </c:pt>
                <c:pt idx="2">
                  <c:v>5.7510050251299996</c:v>
                </c:pt>
                <c:pt idx="3">
                  <c:v>5.7515075376899993</c:v>
                </c:pt>
                <c:pt idx="4">
                  <c:v>5.75201005025</c:v>
                </c:pt>
                <c:pt idx="5">
                  <c:v>5.7525125628099998</c:v>
                </c:pt>
                <c:pt idx="6">
                  <c:v>5.7530150753800005</c:v>
                </c:pt>
                <c:pt idx="7">
                  <c:v>5.7535175879400002</c:v>
                </c:pt>
                <c:pt idx="8">
                  <c:v>5.7540201005</c:v>
                </c:pt>
                <c:pt idx="9">
                  <c:v>5.7545226130699998</c:v>
                </c:pt>
                <c:pt idx="10">
                  <c:v>5.7550251256299996</c:v>
                </c:pt>
                <c:pt idx="11">
                  <c:v>5.7555276381900002</c:v>
                </c:pt>
                <c:pt idx="12">
                  <c:v>5.75603015075</c:v>
                </c:pt>
                <c:pt idx="13">
                  <c:v>5.7565326633200007</c:v>
                </c:pt>
                <c:pt idx="14">
                  <c:v>5.7570351758799996</c:v>
                </c:pt>
                <c:pt idx="15">
                  <c:v>5.7575376884399994</c:v>
                </c:pt>
                <c:pt idx="16">
                  <c:v>5.75804020101</c:v>
                </c:pt>
                <c:pt idx="17">
                  <c:v>5.7585427135699998</c:v>
                </c:pt>
                <c:pt idx="18">
                  <c:v>5.7590452261300005</c:v>
                </c:pt>
                <c:pt idx="19">
                  <c:v>5.7595477386900003</c:v>
                </c:pt>
                <c:pt idx="20">
                  <c:v>5.76005025126</c:v>
                </c:pt>
                <c:pt idx="21">
                  <c:v>5.7605527638199998</c:v>
                </c:pt>
                <c:pt idx="22">
                  <c:v>5.7610552763799996</c:v>
                </c:pt>
                <c:pt idx="23">
                  <c:v>5.7615577889400003</c:v>
                </c:pt>
                <c:pt idx="24">
                  <c:v>5.76206030151</c:v>
                </c:pt>
                <c:pt idx="25">
                  <c:v>5.7625628140700007</c:v>
                </c:pt>
                <c:pt idx="26">
                  <c:v>5.7630653266299996</c:v>
                </c:pt>
                <c:pt idx="27">
                  <c:v>5.7635678392000003</c:v>
                </c:pt>
                <c:pt idx="28">
                  <c:v>5.76407035176</c:v>
                </c:pt>
                <c:pt idx="29">
                  <c:v>5.7645728643199998</c:v>
                </c:pt>
                <c:pt idx="30">
                  <c:v>5.7650753768800005</c:v>
                </c:pt>
                <c:pt idx="31">
                  <c:v>5.7655778894499994</c:v>
                </c:pt>
                <c:pt idx="32">
                  <c:v>5.76608040201</c:v>
                </c:pt>
                <c:pt idx="33">
                  <c:v>5.7665829145699998</c:v>
                </c:pt>
                <c:pt idx="34">
                  <c:v>5.7670854271400005</c:v>
                </c:pt>
                <c:pt idx="35">
                  <c:v>5.7675879397000003</c:v>
                </c:pt>
                <c:pt idx="36">
                  <c:v>5.7680904522600001</c:v>
                </c:pt>
                <c:pt idx="37">
                  <c:v>5.7685929648200007</c:v>
                </c:pt>
                <c:pt idx="38">
                  <c:v>5.7690954773899996</c:v>
                </c:pt>
                <c:pt idx="39">
                  <c:v>5.7695979899500003</c:v>
                </c:pt>
                <c:pt idx="40">
                  <c:v>5.7701005025100001</c:v>
                </c:pt>
                <c:pt idx="41">
                  <c:v>5.7706030150799998</c:v>
                </c:pt>
                <c:pt idx="42">
                  <c:v>5.7711055276399996</c:v>
                </c:pt>
                <c:pt idx="43">
                  <c:v>5.7716080401999994</c:v>
                </c:pt>
                <c:pt idx="44">
                  <c:v>5.7721105527600001</c:v>
                </c:pt>
                <c:pt idx="45">
                  <c:v>5.7726130653299998</c:v>
                </c:pt>
                <c:pt idx="46">
                  <c:v>5.7731155778900005</c:v>
                </c:pt>
                <c:pt idx="47">
                  <c:v>5.7736180904500003</c:v>
                </c:pt>
                <c:pt idx="48">
                  <c:v>5.7741206030200001</c:v>
                </c:pt>
                <c:pt idx="49">
                  <c:v>5.7746231155799999</c:v>
                </c:pt>
                <c:pt idx="50">
                  <c:v>5.7751256281399996</c:v>
                </c:pt>
                <c:pt idx="51">
                  <c:v>5.7756281407000003</c:v>
                </c:pt>
                <c:pt idx="52">
                  <c:v>5.7761306532700001</c:v>
                </c:pt>
                <c:pt idx="53">
                  <c:v>5.7766331658299999</c:v>
                </c:pt>
                <c:pt idx="54">
                  <c:v>5.7771356783899996</c:v>
                </c:pt>
                <c:pt idx="55">
                  <c:v>5.7776381909499994</c:v>
                </c:pt>
                <c:pt idx="56">
                  <c:v>5.7781407035200001</c:v>
                </c:pt>
                <c:pt idx="57">
                  <c:v>5.7786432160799999</c:v>
                </c:pt>
                <c:pt idx="58">
                  <c:v>5.7791457286400005</c:v>
                </c:pt>
                <c:pt idx="59">
                  <c:v>5.7796482412099994</c:v>
                </c:pt>
                <c:pt idx="60">
                  <c:v>5.7801507537700001</c:v>
                </c:pt>
                <c:pt idx="61">
                  <c:v>5.7806532663299999</c:v>
                </c:pt>
                <c:pt idx="62">
                  <c:v>5.7811557788899997</c:v>
                </c:pt>
                <c:pt idx="63">
                  <c:v>5.7816582914600003</c:v>
                </c:pt>
                <c:pt idx="64">
                  <c:v>5.7821608040200001</c:v>
                </c:pt>
                <c:pt idx="65">
                  <c:v>5.7826633165800008</c:v>
                </c:pt>
                <c:pt idx="66">
                  <c:v>5.7831658291499997</c:v>
                </c:pt>
                <c:pt idx="67">
                  <c:v>5.7836683417100003</c:v>
                </c:pt>
                <c:pt idx="68">
                  <c:v>5.7841708542700001</c:v>
                </c:pt>
                <c:pt idx="69">
                  <c:v>5.7846733668299999</c:v>
                </c:pt>
                <c:pt idx="70">
                  <c:v>5.7851758793999997</c:v>
                </c:pt>
                <c:pt idx="71">
                  <c:v>5.7856783919599994</c:v>
                </c:pt>
                <c:pt idx="72">
                  <c:v>5.7861809045200001</c:v>
                </c:pt>
                <c:pt idx="73">
                  <c:v>5.7866834170899999</c:v>
                </c:pt>
                <c:pt idx="74">
                  <c:v>5.7871859296500006</c:v>
                </c:pt>
                <c:pt idx="75">
                  <c:v>5.7876884422100003</c:v>
                </c:pt>
                <c:pt idx="76">
                  <c:v>5.7881909547700001</c:v>
                </c:pt>
                <c:pt idx="77">
                  <c:v>5.7886934673399999</c:v>
                </c:pt>
                <c:pt idx="78">
                  <c:v>5.7891959798999997</c:v>
                </c:pt>
                <c:pt idx="79">
                  <c:v>5.7896984924600003</c:v>
                </c:pt>
                <c:pt idx="80">
                  <c:v>5.7902010050299992</c:v>
                </c:pt>
                <c:pt idx="81">
                  <c:v>5.7907035175899999</c:v>
                </c:pt>
                <c:pt idx="82">
                  <c:v>5.7912060301499997</c:v>
                </c:pt>
                <c:pt idx="83">
                  <c:v>5.7917085427099995</c:v>
                </c:pt>
                <c:pt idx="84">
                  <c:v>5.7922110552800001</c:v>
                </c:pt>
                <c:pt idx="85">
                  <c:v>5.7927135678399999</c:v>
                </c:pt>
                <c:pt idx="86">
                  <c:v>5.7932160804000006</c:v>
                </c:pt>
                <c:pt idx="87">
                  <c:v>5.7937185929600004</c:v>
                </c:pt>
                <c:pt idx="88">
                  <c:v>5.7942211055300001</c:v>
                </c:pt>
                <c:pt idx="89">
                  <c:v>5.7947236180899999</c:v>
                </c:pt>
                <c:pt idx="90">
                  <c:v>5.7952261306499997</c:v>
                </c:pt>
                <c:pt idx="91">
                  <c:v>5.7957286432200004</c:v>
                </c:pt>
                <c:pt idx="92">
                  <c:v>5.7962311557799993</c:v>
                </c:pt>
                <c:pt idx="93">
                  <c:v>5.7967336683399999</c:v>
                </c:pt>
                <c:pt idx="94">
                  <c:v>5.7972361808999997</c:v>
                </c:pt>
                <c:pt idx="95">
                  <c:v>5.7977386934700004</c:v>
                </c:pt>
                <c:pt idx="96">
                  <c:v>5.7982412060300001</c:v>
                </c:pt>
                <c:pt idx="97">
                  <c:v>5.7987437185899999</c:v>
                </c:pt>
                <c:pt idx="98">
                  <c:v>5.7992462311599997</c:v>
                </c:pt>
                <c:pt idx="99">
                  <c:v>5.7997487437199995</c:v>
                </c:pt>
                <c:pt idx="100">
                  <c:v>5.8002512562800002</c:v>
                </c:pt>
                <c:pt idx="101">
                  <c:v>5.8007537688399999</c:v>
                </c:pt>
                <c:pt idx="102">
                  <c:v>5.8012562814100006</c:v>
                </c:pt>
                <c:pt idx="103">
                  <c:v>5.8017587939700004</c:v>
                </c:pt>
                <c:pt idx="104">
                  <c:v>5.8022613065299993</c:v>
                </c:pt>
                <c:pt idx="105">
                  <c:v>5.8027638190999999</c:v>
                </c:pt>
                <c:pt idx="106">
                  <c:v>5.8032663316599997</c:v>
                </c:pt>
                <c:pt idx="107">
                  <c:v>5.8037688442200004</c:v>
                </c:pt>
                <c:pt idx="108">
                  <c:v>5.8042713567800002</c:v>
                </c:pt>
                <c:pt idx="109">
                  <c:v>5.8047738693499999</c:v>
                </c:pt>
                <c:pt idx="110">
                  <c:v>5.8052763819099997</c:v>
                </c:pt>
                <c:pt idx="111">
                  <c:v>5.8057788944699995</c:v>
                </c:pt>
                <c:pt idx="112">
                  <c:v>5.8062814070400002</c:v>
                </c:pt>
                <c:pt idx="113">
                  <c:v>5.8067839196</c:v>
                </c:pt>
                <c:pt idx="114">
                  <c:v>5.8072864321600006</c:v>
                </c:pt>
                <c:pt idx="115">
                  <c:v>5.8077889447200004</c:v>
                </c:pt>
                <c:pt idx="116">
                  <c:v>5.8082914572900002</c:v>
                </c:pt>
                <c:pt idx="117">
                  <c:v>5.80879396985</c:v>
                </c:pt>
                <c:pt idx="118">
                  <c:v>5.8092964824099997</c:v>
                </c:pt>
                <c:pt idx="119">
                  <c:v>5.8097989949700004</c:v>
                </c:pt>
                <c:pt idx="120">
                  <c:v>5.8103015075399993</c:v>
                </c:pt>
                <c:pt idx="121">
                  <c:v>5.8108040201</c:v>
                </c:pt>
                <c:pt idx="122">
                  <c:v>5.8113065326599997</c:v>
                </c:pt>
                <c:pt idx="123">
                  <c:v>5.8118090452300004</c:v>
                </c:pt>
                <c:pt idx="124">
                  <c:v>5.8123115577900002</c:v>
                </c:pt>
                <c:pt idx="125">
                  <c:v>5.81281407035</c:v>
                </c:pt>
                <c:pt idx="126">
                  <c:v>5.8133165829100006</c:v>
                </c:pt>
                <c:pt idx="127">
                  <c:v>5.8138190954799995</c:v>
                </c:pt>
                <c:pt idx="128">
                  <c:v>5.8143216080400002</c:v>
                </c:pt>
                <c:pt idx="129">
                  <c:v>5.8148241206</c:v>
                </c:pt>
                <c:pt idx="130">
                  <c:v>5.8153266331700006</c:v>
                </c:pt>
                <c:pt idx="131">
                  <c:v>5.8158291457300004</c:v>
                </c:pt>
                <c:pt idx="132">
                  <c:v>5.8163316582899993</c:v>
                </c:pt>
                <c:pt idx="133">
                  <c:v>5.81683417085</c:v>
                </c:pt>
                <c:pt idx="134">
                  <c:v>5.8173366834199998</c:v>
                </c:pt>
                <c:pt idx="135">
                  <c:v>5.8178391959800004</c:v>
                </c:pt>
                <c:pt idx="136">
                  <c:v>5.8183417085400002</c:v>
                </c:pt>
                <c:pt idx="137">
                  <c:v>5.81884422111</c:v>
                </c:pt>
                <c:pt idx="138">
                  <c:v>5.8193467336699998</c:v>
                </c:pt>
                <c:pt idx="139">
                  <c:v>5.8198492462299996</c:v>
                </c:pt>
                <c:pt idx="140">
                  <c:v>5.8203517587900002</c:v>
                </c:pt>
                <c:pt idx="141">
                  <c:v>5.82085427136</c:v>
                </c:pt>
                <c:pt idx="142">
                  <c:v>5.8213567839200007</c:v>
                </c:pt>
                <c:pt idx="143">
                  <c:v>5.8218592964800004</c:v>
                </c:pt>
                <c:pt idx="144">
                  <c:v>5.8223618090500002</c:v>
                </c:pt>
                <c:pt idx="145">
                  <c:v>5.82286432161</c:v>
                </c:pt>
                <c:pt idx="146">
                  <c:v>5.8233668341699998</c:v>
                </c:pt>
                <c:pt idx="147">
                  <c:v>5.8238693467300005</c:v>
                </c:pt>
                <c:pt idx="148">
                  <c:v>5.8243718592999993</c:v>
                </c:pt>
                <c:pt idx="149">
                  <c:v>5.82487437186</c:v>
                </c:pt>
                <c:pt idx="150">
                  <c:v>5.8253768844199998</c:v>
                </c:pt>
                <c:pt idx="151">
                  <c:v>5.8258793969799996</c:v>
                </c:pt>
                <c:pt idx="152">
                  <c:v>5.8263819095500002</c:v>
                </c:pt>
                <c:pt idx="153">
                  <c:v>5.82688442211</c:v>
                </c:pt>
                <c:pt idx="154">
                  <c:v>5.8273869346700007</c:v>
                </c:pt>
                <c:pt idx="155">
                  <c:v>5.8278894472399996</c:v>
                </c:pt>
                <c:pt idx="156">
                  <c:v>5.8283919598000002</c:v>
                </c:pt>
                <c:pt idx="157">
                  <c:v>5.82889447236</c:v>
                </c:pt>
                <c:pt idx="158">
                  <c:v>5.8293969849199998</c:v>
                </c:pt>
                <c:pt idx="159">
                  <c:v>5.8298994974899996</c:v>
                </c:pt>
                <c:pt idx="160">
                  <c:v>5.8304020100499994</c:v>
                </c:pt>
                <c:pt idx="161">
                  <c:v>5.83090452261</c:v>
                </c:pt>
                <c:pt idx="162">
                  <c:v>5.8314070351799998</c:v>
                </c:pt>
                <c:pt idx="163">
                  <c:v>5.8319095477400005</c:v>
                </c:pt>
                <c:pt idx="164">
                  <c:v>5.8324120603000003</c:v>
                </c:pt>
                <c:pt idx="165">
                  <c:v>5.83291457286</c:v>
                </c:pt>
                <c:pt idx="166">
                  <c:v>5.8334170854299998</c:v>
                </c:pt>
                <c:pt idx="167">
                  <c:v>5.8339195979899996</c:v>
                </c:pt>
                <c:pt idx="168">
                  <c:v>5.8344221105500003</c:v>
                </c:pt>
                <c:pt idx="169">
                  <c:v>5.83492462312</c:v>
                </c:pt>
                <c:pt idx="170">
                  <c:v>5.8354271356800007</c:v>
                </c:pt>
                <c:pt idx="171">
                  <c:v>5.8359296482399996</c:v>
                </c:pt>
                <c:pt idx="172">
                  <c:v>5.8364321607999994</c:v>
                </c:pt>
                <c:pt idx="173">
                  <c:v>5.83693467337</c:v>
                </c:pt>
                <c:pt idx="174">
                  <c:v>5.8374371859299998</c:v>
                </c:pt>
                <c:pt idx="175">
                  <c:v>5.8379396984900005</c:v>
                </c:pt>
                <c:pt idx="176">
                  <c:v>5.8384422110599994</c:v>
                </c:pt>
                <c:pt idx="177">
                  <c:v>5.8389447236200001</c:v>
                </c:pt>
                <c:pt idx="178">
                  <c:v>5.8394472361799998</c:v>
                </c:pt>
                <c:pt idx="179">
                  <c:v>5.8399497487399996</c:v>
                </c:pt>
                <c:pt idx="180">
                  <c:v>5.8404522613100003</c:v>
                </c:pt>
                <c:pt idx="181">
                  <c:v>5.8409547738700001</c:v>
                </c:pt>
                <c:pt idx="182">
                  <c:v>5.8414572864300007</c:v>
                </c:pt>
                <c:pt idx="183">
                  <c:v>5.8419597989899996</c:v>
                </c:pt>
                <c:pt idx="184">
                  <c:v>5.8424623115600003</c:v>
                </c:pt>
                <c:pt idx="185">
                  <c:v>5.8429648241200001</c:v>
                </c:pt>
                <c:pt idx="186">
                  <c:v>5.8434673366799998</c:v>
                </c:pt>
                <c:pt idx="187">
                  <c:v>5.8439698492499996</c:v>
                </c:pt>
                <c:pt idx="188">
                  <c:v>5.8444723618099994</c:v>
                </c:pt>
                <c:pt idx="189">
                  <c:v>5.8449748743700001</c:v>
                </c:pt>
                <c:pt idx="190">
                  <c:v>5.8454773869299999</c:v>
                </c:pt>
                <c:pt idx="191">
                  <c:v>5.8459798995000005</c:v>
                </c:pt>
                <c:pt idx="192">
                  <c:v>5.8464824120600003</c:v>
                </c:pt>
                <c:pt idx="193">
                  <c:v>5.8469849246200001</c:v>
                </c:pt>
                <c:pt idx="194">
                  <c:v>5.8474874371899999</c:v>
                </c:pt>
                <c:pt idx="195">
                  <c:v>5.8479899497499996</c:v>
                </c:pt>
                <c:pt idx="196">
                  <c:v>5.8484924623100003</c:v>
                </c:pt>
                <c:pt idx="197">
                  <c:v>5.8489949748700001</c:v>
                </c:pt>
                <c:pt idx="198">
                  <c:v>5.8494974874399999</c:v>
                </c:pt>
                <c:pt idx="199">
                  <c:v>5.85</c:v>
                </c:pt>
                <c:pt idx="200" formatCode="General">
                  <c:v>5.75</c:v>
                </c:pt>
                <c:pt idx="201" formatCode="General">
                  <c:v>5.7505030000000001</c:v>
                </c:pt>
                <c:pt idx="202" formatCode="General">
                  <c:v>5.7510050000000001</c:v>
                </c:pt>
                <c:pt idx="203" formatCode="General">
                  <c:v>5.7515080000000003</c:v>
                </c:pt>
                <c:pt idx="204" formatCode="General">
                  <c:v>5.7520100000000003</c:v>
                </c:pt>
                <c:pt idx="205" formatCode="General">
                  <c:v>5.7525130000000004</c:v>
                </c:pt>
                <c:pt idx="206" formatCode="General">
                  <c:v>5.7530150000000004</c:v>
                </c:pt>
                <c:pt idx="207" formatCode="General">
                  <c:v>5.7535179999999997</c:v>
                </c:pt>
                <c:pt idx="208" formatCode="General">
                  <c:v>5.7540199999999997</c:v>
                </c:pt>
                <c:pt idx="209" formatCode="General">
                  <c:v>5.7545229999999998</c:v>
                </c:pt>
                <c:pt idx="210" formatCode="General">
                  <c:v>5.7550249999999998</c:v>
                </c:pt>
                <c:pt idx="211" formatCode="General">
                  <c:v>5.755528</c:v>
                </c:pt>
                <c:pt idx="212" formatCode="General">
                  <c:v>5.75603</c:v>
                </c:pt>
                <c:pt idx="213" formatCode="General">
                  <c:v>5.7565330000000001</c:v>
                </c:pt>
                <c:pt idx="214" formatCode="General">
                  <c:v>5.7570350000000001</c:v>
                </c:pt>
                <c:pt idx="215" formatCode="General">
                  <c:v>5.7575380000000003</c:v>
                </c:pt>
                <c:pt idx="216" formatCode="General">
                  <c:v>5.7580400000000003</c:v>
                </c:pt>
                <c:pt idx="217" formatCode="General">
                  <c:v>5.7585430000000004</c:v>
                </c:pt>
                <c:pt idx="218" formatCode="General">
                  <c:v>5.7590450000000004</c:v>
                </c:pt>
                <c:pt idx="219" formatCode="General">
                  <c:v>5.7595479999999997</c:v>
                </c:pt>
                <c:pt idx="220" formatCode="General">
                  <c:v>5.7600499999999997</c:v>
                </c:pt>
                <c:pt idx="221" formatCode="General">
                  <c:v>5.7605529999999998</c:v>
                </c:pt>
                <c:pt idx="222" formatCode="General">
                  <c:v>5.7610549999999998</c:v>
                </c:pt>
                <c:pt idx="223" formatCode="General">
                  <c:v>5.761558</c:v>
                </c:pt>
                <c:pt idx="224" formatCode="General">
                  <c:v>5.76206</c:v>
                </c:pt>
                <c:pt idx="225" formatCode="General">
                  <c:v>5.7625630000000001</c:v>
                </c:pt>
                <c:pt idx="226" formatCode="General">
                  <c:v>5.7630650000000001</c:v>
                </c:pt>
                <c:pt idx="227" formatCode="General">
                  <c:v>5.7635680000000002</c:v>
                </c:pt>
                <c:pt idx="228" formatCode="General">
                  <c:v>5.7640700000000002</c:v>
                </c:pt>
                <c:pt idx="229" formatCode="General">
                  <c:v>5.7645730000000004</c:v>
                </c:pt>
                <c:pt idx="230" formatCode="General">
                  <c:v>5.7650750000000004</c:v>
                </c:pt>
                <c:pt idx="231" formatCode="General">
                  <c:v>5.7655779999999996</c:v>
                </c:pt>
                <c:pt idx="232" formatCode="General">
                  <c:v>5.7660799999999997</c:v>
                </c:pt>
                <c:pt idx="233" formatCode="General">
                  <c:v>5.7665829999999998</c:v>
                </c:pt>
                <c:pt idx="234" formatCode="General">
                  <c:v>5.7670849999999998</c:v>
                </c:pt>
                <c:pt idx="235" formatCode="General">
                  <c:v>5.7675879999999999</c:v>
                </c:pt>
                <c:pt idx="236" formatCode="General">
                  <c:v>5.7680899999999999</c:v>
                </c:pt>
                <c:pt idx="237" formatCode="General">
                  <c:v>5.7685930000000001</c:v>
                </c:pt>
                <c:pt idx="238" formatCode="General">
                  <c:v>5.7690950000000001</c:v>
                </c:pt>
                <c:pt idx="239" formatCode="General">
                  <c:v>5.7695980000000002</c:v>
                </c:pt>
                <c:pt idx="240" formatCode="General">
                  <c:v>5.7701000000000002</c:v>
                </c:pt>
                <c:pt idx="241" formatCode="General">
                  <c:v>5.7706030000000004</c:v>
                </c:pt>
                <c:pt idx="242" formatCode="General">
                  <c:v>5.7711059999999996</c:v>
                </c:pt>
                <c:pt idx="243" formatCode="General">
                  <c:v>5.7716079999999996</c:v>
                </c:pt>
                <c:pt idx="244" formatCode="General">
                  <c:v>5.7721109999999998</c:v>
                </c:pt>
                <c:pt idx="245" formatCode="General">
                  <c:v>5.7726129999999998</c:v>
                </c:pt>
                <c:pt idx="246" formatCode="General">
                  <c:v>5.7731159999999999</c:v>
                </c:pt>
                <c:pt idx="247" formatCode="General">
                  <c:v>5.7736179999999999</c:v>
                </c:pt>
                <c:pt idx="248" formatCode="General">
                  <c:v>5.7741210000000001</c:v>
                </c:pt>
                <c:pt idx="249" formatCode="General">
                  <c:v>5.7746230000000001</c:v>
                </c:pt>
                <c:pt idx="250" formatCode="General">
                  <c:v>5.7751260000000002</c:v>
                </c:pt>
                <c:pt idx="251" formatCode="General">
                  <c:v>5.7756280000000002</c:v>
                </c:pt>
                <c:pt idx="252" formatCode="General">
                  <c:v>5.7761310000000003</c:v>
                </c:pt>
                <c:pt idx="253" formatCode="General">
                  <c:v>5.7766330000000004</c:v>
                </c:pt>
                <c:pt idx="254" formatCode="General">
                  <c:v>5.7771359999999996</c:v>
                </c:pt>
                <c:pt idx="255" formatCode="General">
                  <c:v>5.7776379999999996</c:v>
                </c:pt>
                <c:pt idx="256" formatCode="General">
                  <c:v>5.7781409999999997</c:v>
                </c:pt>
                <c:pt idx="257" formatCode="General">
                  <c:v>5.7786429999999998</c:v>
                </c:pt>
                <c:pt idx="258" formatCode="General">
                  <c:v>5.7791459999999999</c:v>
                </c:pt>
                <c:pt idx="259" formatCode="General">
                  <c:v>5.7796479999999999</c:v>
                </c:pt>
                <c:pt idx="260" formatCode="General">
                  <c:v>5.780151</c:v>
                </c:pt>
                <c:pt idx="261" formatCode="General">
                  <c:v>5.780653</c:v>
                </c:pt>
                <c:pt idx="262" formatCode="General">
                  <c:v>5.7811560000000002</c:v>
                </c:pt>
                <c:pt idx="263" formatCode="General">
                  <c:v>5.7816580000000002</c:v>
                </c:pt>
                <c:pt idx="264" formatCode="General">
                  <c:v>5.7821610000000003</c:v>
                </c:pt>
                <c:pt idx="265" formatCode="General">
                  <c:v>5.7826630000000003</c:v>
                </c:pt>
                <c:pt idx="266" formatCode="General">
                  <c:v>5.7831659999999996</c:v>
                </c:pt>
                <c:pt idx="267" formatCode="General">
                  <c:v>5.7836679999999996</c:v>
                </c:pt>
                <c:pt idx="268" formatCode="General">
                  <c:v>5.7841709999999997</c:v>
                </c:pt>
                <c:pt idx="269" formatCode="General">
                  <c:v>5.7846729999999997</c:v>
                </c:pt>
                <c:pt idx="270" formatCode="General">
                  <c:v>5.7851759999999999</c:v>
                </c:pt>
                <c:pt idx="271" formatCode="General">
                  <c:v>5.7856779999999999</c:v>
                </c:pt>
                <c:pt idx="272" formatCode="General">
                  <c:v>5.786181</c:v>
                </c:pt>
                <c:pt idx="273" formatCode="General">
                  <c:v>5.786683</c:v>
                </c:pt>
                <c:pt idx="274" formatCode="General">
                  <c:v>5.7871860000000002</c:v>
                </c:pt>
                <c:pt idx="275" formatCode="General">
                  <c:v>5.7876880000000002</c:v>
                </c:pt>
                <c:pt idx="276" formatCode="General">
                  <c:v>5.7881910000000003</c:v>
                </c:pt>
                <c:pt idx="277" formatCode="General">
                  <c:v>5.7886930000000003</c:v>
                </c:pt>
                <c:pt idx="278" formatCode="General">
                  <c:v>5.7891959999999996</c:v>
                </c:pt>
                <c:pt idx="279" formatCode="General">
                  <c:v>5.7896979999999996</c:v>
                </c:pt>
                <c:pt idx="280" formatCode="General">
                  <c:v>5.7902009999999997</c:v>
                </c:pt>
                <c:pt idx="281" formatCode="General">
                  <c:v>5.7907039999999999</c:v>
                </c:pt>
                <c:pt idx="282" formatCode="General">
                  <c:v>5.7912059999999999</c:v>
                </c:pt>
                <c:pt idx="283" formatCode="General">
                  <c:v>5.791709</c:v>
                </c:pt>
                <c:pt idx="284" formatCode="General">
                  <c:v>5.792211</c:v>
                </c:pt>
                <c:pt idx="285" formatCode="General">
                  <c:v>5.7927140000000001</c:v>
                </c:pt>
                <c:pt idx="286" formatCode="General">
                  <c:v>5.7932160000000001</c:v>
                </c:pt>
                <c:pt idx="287" formatCode="General">
                  <c:v>5.7937190000000003</c:v>
                </c:pt>
                <c:pt idx="288" formatCode="General">
                  <c:v>5.7942210000000003</c:v>
                </c:pt>
                <c:pt idx="289" formatCode="General">
                  <c:v>5.7947240000000004</c:v>
                </c:pt>
                <c:pt idx="290" formatCode="General">
                  <c:v>5.7952260000000004</c:v>
                </c:pt>
                <c:pt idx="291" formatCode="General">
                  <c:v>5.7957289999999997</c:v>
                </c:pt>
                <c:pt idx="292" formatCode="General">
                  <c:v>5.7962309999999997</c:v>
                </c:pt>
                <c:pt idx="293" formatCode="General">
                  <c:v>5.7967339999999998</c:v>
                </c:pt>
                <c:pt idx="294" formatCode="General">
                  <c:v>5.7972359999999998</c:v>
                </c:pt>
                <c:pt idx="295" formatCode="General">
                  <c:v>5.797739</c:v>
                </c:pt>
                <c:pt idx="296" formatCode="General">
                  <c:v>5.798241</c:v>
                </c:pt>
                <c:pt idx="297" formatCode="General">
                  <c:v>5.7987440000000001</c:v>
                </c:pt>
                <c:pt idx="298" formatCode="General">
                  <c:v>5.7992460000000001</c:v>
                </c:pt>
                <c:pt idx="299" formatCode="General">
                  <c:v>5.7997490000000003</c:v>
                </c:pt>
                <c:pt idx="300" formatCode="General">
                  <c:v>5.8002510000000003</c:v>
                </c:pt>
                <c:pt idx="301" formatCode="General">
                  <c:v>5.8007540000000004</c:v>
                </c:pt>
                <c:pt idx="302" formatCode="General">
                  <c:v>5.8012560000000004</c:v>
                </c:pt>
                <c:pt idx="303" formatCode="General">
                  <c:v>5.8017589999999997</c:v>
                </c:pt>
                <c:pt idx="304" formatCode="General">
                  <c:v>5.8022609999999997</c:v>
                </c:pt>
                <c:pt idx="305" formatCode="General">
                  <c:v>5.8027639999999998</c:v>
                </c:pt>
                <c:pt idx="306" formatCode="General">
                  <c:v>5.8032659999999998</c:v>
                </c:pt>
                <c:pt idx="307" formatCode="General">
                  <c:v>5.803769</c:v>
                </c:pt>
                <c:pt idx="308" formatCode="General">
                  <c:v>5.804271</c:v>
                </c:pt>
                <c:pt idx="309" formatCode="General">
                  <c:v>5.8047740000000001</c:v>
                </c:pt>
                <c:pt idx="310" formatCode="General">
                  <c:v>5.8052760000000001</c:v>
                </c:pt>
                <c:pt idx="311" formatCode="General">
                  <c:v>5.8057790000000002</c:v>
                </c:pt>
                <c:pt idx="312" formatCode="General">
                  <c:v>5.8062810000000002</c:v>
                </c:pt>
                <c:pt idx="313" formatCode="General">
                  <c:v>5.8067840000000004</c:v>
                </c:pt>
                <c:pt idx="314" formatCode="General">
                  <c:v>5.8072860000000004</c:v>
                </c:pt>
                <c:pt idx="315" formatCode="General">
                  <c:v>5.8077889999999996</c:v>
                </c:pt>
                <c:pt idx="316" formatCode="General">
                  <c:v>5.8082909999999996</c:v>
                </c:pt>
                <c:pt idx="317" formatCode="General">
                  <c:v>5.8087939999999998</c:v>
                </c:pt>
                <c:pt idx="318" formatCode="General">
                  <c:v>5.8092959999999998</c:v>
                </c:pt>
                <c:pt idx="319" formatCode="General">
                  <c:v>5.8097989999999999</c:v>
                </c:pt>
                <c:pt idx="320" formatCode="General">
                  <c:v>5.8103020000000001</c:v>
                </c:pt>
                <c:pt idx="321" formatCode="General">
                  <c:v>5.8108040000000001</c:v>
                </c:pt>
                <c:pt idx="322" formatCode="General">
                  <c:v>5.8113070000000002</c:v>
                </c:pt>
                <c:pt idx="323" formatCode="General">
                  <c:v>5.8118090000000002</c:v>
                </c:pt>
                <c:pt idx="324" formatCode="General">
                  <c:v>5.8123120000000004</c:v>
                </c:pt>
                <c:pt idx="325" formatCode="General">
                  <c:v>5.8128140000000004</c:v>
                </c:pt>
                <c:pt idx="326" formatCode="General">
                  <c:v>5.8133169999999996</c:v>
                </c:pt>
                <c:pt idx="327" formatCode="General">
                  <c:v>5.8138189999999996</c:v>
                </c:pt>
                <c:pt idx="328" formatCode="General">
                  <c:v>5.8143219999999998</c:v>
                </c:pt>
                <c:pt idx="329" formatCode="General">
                  <c:v>5.8148239999999998</c:v>
                </c:pt>
                <c:pt idx="330" formatCode="General">
                  <c:v>5.8153269999999999</c:v>
                </c:pt>
                <c:pt idx="331" formatCode="General">
                  <c:v>5.8158289999999999</c:v>
                </c:pt>
                <c:pt idx="332" formatCode="General">
                  <c:v>5.8163320000000001</c:v>
                </c:pt>
                <c:pt idx="333" formatCode="General">
                  <c:v>5.8168340000000001</c:v>
                </c:pt>
                <c:pt idx="334" formatCode="General">
                  <c:v>5.8173370000000002</c:v>
                </c:pt>
                <c:pt idx="335" formatCode="General">
                  <c:v>5.8178390000000002</c:v>
                </c:pt>
                <c:pt idx="336" formatCode="General">
                  <c:v>5.8183420000000003</c:v>
                </c:pt>
                <c:pt idx="337" formatCode="General">
                  <c:v>5.8188440000000003</c:v>
                </c:pt>
                <c:pt idx="338" formatCode="General">
                  <c:v>5.8193469999999996</c:v>
                </c:pt>
                <c:pt idx="339" formatCode="General">
                  <c:v>5.8198489999999996</c:v>
                </c:pt>
                <c:pt idx="340" formatCode="General">
                  <c:v>5.8203519999999997</c:v>
                </c:pt>
                <c:pt idx="341" formatCode="General">
                  <c:v>5.8208539999999998</c:v>
                </c:pt>
                <c:pt idx="342" formatCode="General">
                  <c:v>5.8213569999999999</c:v>
                </c:pt>
                <c:pt idx="343" formatCode="General">
                  <c:v>5.8218589999999999</c:v>
                </c:pt>
                <c:pt idx="344" formatCode="General">
                  <c:v>5.822362</c:v>
                </c:pt>
                <c:pt idx="345" formatCode="General">
                  <c:v>5.822864</c:v>
                </c:pt>
                <c:pt idx="346" formatCode="General">
                  <c:v>5.8233670000000002</c:v>
                </c:pt>
                <c:pt idx="347" formatCode="General">
                  <c:v>5.8238690000000002</c:v>
                </c:pt>
                <c:pt idx="348" formatCode="General">
                  <c:v>5.8243720000000003</c:v>
                </c:pt>
                <c:pt idx="349" formatCode="General">
                  <c:v>5.8248740000000003</c:v>
                </c:pt>
                <c:pt idx="350" formatCode="General">
                  <c:v>5.8253769999999996</c:v>
                </c:pt>
                <c:pt idx="351" formatCode="General">
                  <c:v>5.8258789999999996</c:v>
                </c:pt>
                <c:pt idx="352" formatCode="General">
                  <c:v>5.8263819999999997</c:v>
                </c:pt>
                <c:pt idx="353" formatCode="General">
                  <c:v>5.8268839999999997</c:v>
                </c:pt>
                <c:pt idx="354" formatCode="General">
                  <c:v>5.8273869999999999</c:v>
                </c:pt>
                <c:pt idx="355" formatCode="General">
                  <c:v>5.8278889999999999</c:v>
                </c:pt>
                <c:pt idx="356" formatCode="General">
                  <c:v>5.828392</c:v>
                </c:pt>
                <c:pt idx="357" formatCode="General">
                  <c:v>5.828894</c:v>
                </c:pt>
                <c:pt idx="358" formatCode="General">
                  <c:v>5.8293970000000002</c:v>
                </c:pt>
                <c:pt idx="359" formatCode="General">
                  <c:v>5.8298990000000002</c:v>
                </c:pt>
                <c:pt idx="360" formatCode="General">
                  <c:v>5.8304020000000003</c:v>
                </c:pt>
                <c:pt idx="361" formatCode="General">
                  <c:v>5.8309049999999996</c:v>
                </c:pt>
                <c:pt idx="362" formatCode="General">
                  <c:v>5.8314069999999996</c:v>
                </c:pt>
                <c:pt idx="363" formatCode="General">
                  <c:v>5.8319099999999997</c:v>
                </c:pt>
                <c:pt idx="364" formatCode="General">
                  <c:v>5.8324119999999997</c:v>
                </c:pt>
                <c:pt idx="365" formatCode="General">
                  <c:v>5.8329149999999998</c:v>
                </c:pt>
                <c:pt idx="366" formatCode="General">
                  <c:v>5.8334169999999999</c:v>
                </c:pt>
                <c:pt idx="367" formatCode="General">
                  <c:v>5.83392</c:v>
                </c:pt>
                <c:pt idx="368" formatCode="General">
                  <c:v>5.834422</c:v>
                </c:pt>
                <c:pt idx="369" formatCode="General">
                  <c:v>5.8349250000000001</c:v>
                </c:pt>
                <c:pt idx="370" formatCode="General">
                  <c:v>5.8354270000000001</c:v>
                </c:pt>
                <c:pt idx="371" formatCode="General">
                  <c:v>5.8359300000000003</c:v>
                </c:pt>
                <c:pt idx="372" formatCode="General">
                  <c:v>5.8364320000000003</c:v>
                </c:pt>
                <c:pt idx="373" formatCode="General">
                  <c:v>5.8369350000000004</c:v>
                </c:pt>
                <c:pt idx="374" formatCode="General">
                  <c:v>5.8374370000000004</c:v>
                </c:pt>
                <c:pt idx="375" formatCode="General">
                  <c:v>5.8379399999999997</c:v>
                </c:pt>
                <c:pt idx="376" formatCode="General">
                  <c:v>5.8384419999999997</c:v>
                </c:pt>
                <c:pt idx="377" formatCode="General">
                  <c:v>5.8389449999999998</c:v>
                </c:pt>
                <c:pt idx="378" formatCode="General">
                  <c:v>5.8394469999999998</c:v>
                </c:pt>
                <c:pt idx="379" formatCode="General">
                  <c:v>5.83995</c:v>
                </c:pt>
                <c:pt idx="380" formatCode="General">
                  <c:v>5.840452</c:v>
                </c:pt>
                <c:pt idx="381" formatCode="General">
                  <c:v>5.8409550000000001</c:v>
                </c:pt>
                <c:pt idx="382" formatCode="General">
                  <c:v>5.8414570000000001</c:v>
                </c:pt>
                <c:pt idx="383" formatCode="General">
                  <c:v>5.8419600000000003</c:v>
                </c:pt>
                <c:pt idx="384" formatCode="General">
                  <c:v>5.8424620000000003</c:v>
                </c:pt>
                <c:pt idx="385" formatCode="General">
                  <c:v>5.8429650000000004</c:v>
                </c:pt>
                <c:pt idx="386" formatCode="General">
                  <c:v>5.8434670000000004</c:v>
                </c:pt>
                <c:pt idx="387" formatCode="General">
                  <c:v>5.8439699999999997</c:v>
                </c:pt>
                <c:pt idx="388" formatCode="General">
                  <c:v>5.8444719999999997</c:v>
                </c:pt>
                <c:pt idx="389" formatCode="General">
                  <c:v>5.8449749999999998</c:v>
                </c:pt>
                <c:pt idx="390" formatCode="General">
                  <c:v>5.8454769999999998</c:v>
                </c:pt>
                <c:pt idx="391" formatCode="General">
                  <c:v>5.84598</c:v>
                </c:pt>
                <c:pt idx="392" formatCode="General">
                  <c:v>5.846482</c:v>
                </c:pt>
                <c:pt idx="393" formatCode="General">
                  <c:v>5.8469850000000001</c:v>
                </c:pt>
                <c:pt idx="394" formatCode="General">
                  <c:v>5.8474870000000001</c:v>
                </c:pt>
                <c:pt idx="395" formatCode="General">
                  <c:v>5.8479900000000002</c:v>
                </c:pt>
                <c:pt idx="396" formatCode="General">
                  <c:v>5.8484920000000002</c:v>
                </c:pt>
                <c:pt idx="397" formatCode="General">
                  <c:v>5.8489950000000004</c:v>
                </c:pt>
                <c:pt idx="398" formatCode="General">
                  <c:v>5.8494970000000004</c:v>
                </c:pt>
                <c:pt idx="399" formatCode="General">
                  <c:v>5.85</c:v>
                </c:pt>
              </c:numCache>
            </c:numRef>
          </c:xVal>
          <c:yVal>
            <c:numRef>
              <c:f>'Sheet1 (dB)'!$U$2:$U$401</c:f>
              <c:numCache>
                <c:formatCode>0.00</c:formatCode>
                <c:ptCount val="400"/>
                <c:pt idx="200">
                  <c:v>89.378256399999998</c:v>
                </c:pt>
                <c:pt idx="201">
                  <c:v>89.367005400000011</c:v>
                </c:pt>
                <c:pt idx="202">
                  <c:v>89.355418400000019</c:v>
                </c:pt>
                <c:pt idx="203">
                  <c:v>89.343480400000004</c:v>
                </c:pt>
                <c:pt idx="204">
                  <c:v>89.331178399999999</c:v>
                </c:pt>
                <c:pt idx="205">
                  <c:v>89.318497400000012</c:v>
                </c:pt>
                <c:pt idx="206">
                  <c:v>89.305420400000003</c:v>
                </c:pt>
                <c:pt idx="207">
                  <c:v>89.291933400000005</c:v>
                </c:pt>
                <c:pt idx="208">
                  <c:v>89.278016400000013</c:v>
                </c:pt>
                <c:pt idx="209">
                  <c:v>89.263652400000012</c:v>
                </c:pt>
                <c:pt idx="210">
                  <c:v>89.248821399999997</c:v>
                </c:pt>
                <c:pt idx="211">
                  <c:v>89.233504400000015</c:v>
                </c:pt>
                <c:pt idx="212">
                  <c:v>89.217678400000011</c:v>
                </c:pt>
                <c:pt idx="213">
                  <c:v>89.201322400000009</c:v>
                </c:pt>
                <c:pt idx="214">
                  <c:v>89.18441039999999</c:v>
                </c:pt>
                <c:pt idx="215">
                  <c:v>89.166919400000012</c:v>
                </c:pt>
                <c:pt idx="216">
                  <c:v>89.148821400000003</c:v>
                </c:pt>
                <c:pt idx="217">
                  <c:v>89.130089400000003</c:v>
                </c:pt>
                <c:pt idx="218">
                  <c:v>89.110691400000007</c:v>
                </c:pt>
                <c:pt idx="219">
                  <c:v>89.09059640000001</c:v>
                </c:pt>
                <c:pt idx="220">
                  <c:v>89.069772400000005</c:v>
                </c:pt>
                <c:pt idx="221">
                  <c:v>89.04818240000003</c:v>
                </c:pt>
                <c:pt idx="222">
                  <c:v>89.025789400000008</c:v>
                </c:pt>
                <c:pt idx="223">
                  <c:v>89.002552400000013</c:v>
                </c:pt>
                <c:pt idx="224">
                  <c:v>88.97842940000001</c:v>
                </c:pt>
                <c:pt idx="225">
                  <c:v>88.953375400000027</c:v>
                </c:pt>
                <c:pt idx="226">
                  <c:v>88.927340399999991</c:v>
                </c:pt>
                <c:pt idx="227">
                  <c:v>88.900275399999998</c:v>
                </c:pt>
                <c:pt idx="228">
                  <c:v>88.872124400000018</c:v>
                </c:pt>
                <c:pt idx="229">
                  <c:v>88.842829400000028</c:v>
                </c:pt>
                <c:pt idx="230">
                  <c:v>88.812326400000018</c:v>
                </c:pt>
                <c:pt idx="231">
                  <c:v>88.780551400000007</c:v>
                </c:pt>
                <c:pt idx="232">
                  <c:v>88.747431400000011</c:v>
                </c:pt>
                <c:pt idx="233">
                  <c:v>88.712890399999992</c:v>
                </c:pt>
                <c:pt idx="234">
                  <c:v>88.676846400000017</c:v>
                </c:pt>
                <c:pt idx="235">
                  <c:v>88.639212400000019</c:v>
                </c:pt>
                <c:pt idx="236">
                  <c:v>88.599893400000013</c:v>
                </c:pt>
                <c:pt idx="237">
                  <c:v>88.558789400000023</c:v>
                </c:pt>
                <c:pt idx="238">
                  <c:v>88.515790400000014</c:v>
                </c:pt>
                <c:pt idx="239">
                  <c:v>88.470781400000021</c:v>
                </c:pt>
                <c:pt idx="240">
                  <c:v>88.423634400000026</c:v>
                </c:pt>
                <c:pt idx="241">
                  <c:v>88.374213400000031</c:v>
                </c:pt>
                <c:pt idx="242">
                  <c:v>88.322373400000004</c:v>
                </c:pt>
                <c:pt idx="243">
                  <c:v>88.267955400000005</c:v>
                </c:pt>
                <c:pt idx="244">
                  <c:v>88.21078540000002</c:v>
                </c:pt>
                <c:pt idx="245">
                  <c:v>88.150678400000004</c:v>
                </c:pt>
                <c:pt idx="246">
                  <c:v>88.087434400000006</c:v>
                </c:pt>
                <c:pt idx="247">
                  <c:v>88.02083140000002</c:v>
                </c:pt>
                <c:pt idx="248">
                  <c:v>87.950633400000015</c:v>
                </c:pt>
                <c:pt idx="249">
                  <c:v>87.876577400000031</c:v>
                </c:pt>
                <c:pt idx="250">
                  <c:v>87.798383400000006</c:v>
                </c:pt>
                <c:pt idx="251">
                  <c:v>87.715740400000016</c:v>
                </c:pt>
                <c:pt idx="252">
                  <c:v>87.628312400000027</c:v>
                </c:pt>
                <c:pt idx="253">
                  <c:v>87.53572539999999</c:v>
                </c:pt>
                <c:pt idx="254">
                  <c:v>87.437578400000007</c:v>
                </c:pt>
                <c:pt idx="255">
                  <c:v>87.333424400000013</c:v>
                </c:pt>
                <c:pt idx="256">
                  <c:v>87.222771399999999</c:v>
                </c:pt>
                <c:pt idx="257">
                  <c:v>87.105079400000022</c:v>
                </c:pt>
                <c:pt idx="258">
                  <c:v>86.979756400000014</c:v>
                </c:pt>
                <c:pt idx="259">
                  <c:v>86.846142400000019</c:v>
                </c:pt>
                <c:pt idx="260">
                  <c:v>86.703508400000004</c:v>
                </c:pt>
                <c:pt idx="261">
                  <c:v>86.551044400000023</c:v>
                </c:pt>
                <c:pt idx="262">
                  <c:v>86.387858400000027</c:v>
                </c:pt>
                <c:pt idx="263">
                  <c:v>86.212950400000011</c:v>
                </c:pt>
                <c:pt idx="264">
                  <c:v>86.025208399999997</c:v>
                </c:pt>
                <c:pt idx="265">
                  <c:v>85.823384400000009</c:v>
                </c:pt>
                <c:pt idx="266">
                  <c:v>85.606099400000005</c:v>
                </c:pt>
                <c:pt idx="267">
                  <c:v>85.371792400000004</c:v>
                </c:pt>
                <c:pt idx="268">
                  <c:v>85.118718400000006</c:v>
                </c:pt>
                <c:pt idx="269">
                  <c:v>84.844907400000011</c:v>
                </c:pt>
                <c:pt idx="270">
                  <c:v>84.548160400000029</c:v>
                </c:pt>
                <c:pt idx="271">
                  <c:v>84.225981400000023</c:v>
                </c:pt>
                <c:pt idx="272">
                  <c:v>83.875556399999994</c:v>
                </c:pt>
                <c:pt idx="273">
                  <c:v>83.493698400000028</c:v>
                </c:pt>
                <c:pt idx="274">
                  <c:v>83.076827400000013</c:v>
                </c:pt>
                <c:pt idx="275">
                  <c:v>82.620865400000014</c:v>
                </c:pt>
                <c:pt idx="276">
                  <c:v>82.121206400000005</c:v>
                </c:pt>
                <c:pt idx="277">
                  <c:v>81.572631400000006</c:v>
                </c:pt>
                <c:pt idx="278">
                  <c:v>80.969279400000005</c:v>
                </c:pt>
                <c:pt idx="279">
                  <c:v>80.304512400000021</c:v>
                </c:pt>
                <c:pt idx="280">
                  <c:v>79.570881400000019</c:v>
                </c:pt>
                <c:pt idx="281">
                  <c:v>78.7601224</c:v>
                </c:pt>
                <c:pt idx="282">
                  <c:v>77.86305040000002</c:v>
                </c:pt>
                <c:pt idx="283">
                  <c:v>76.869652400000007</c:v>
                </c:pt>
                <c:pt idx="284">
                  <c:v>75.769164400000022</c:v>
                </c:pt>
                <c:pt idx="285">
                  <c:v>74.550410400000004</c:v>
                </c:pt>
                <c:pt idx="286">
                  <c:v>73.202116400000023</c:v>
                </c:pt>
                <c:pt idx="287">
                  <c:v>71.713707400000004</c:v>
                </c:pt>
                <c:pt idx="288">
                  <c:v>70.076346400000006</c:v>
                </c:pt>
                <c:pt idx="289">
                  <c:v>68.284608400000025</c:v>
                </c:pt>
                <c:pt idx="290">
                  <c:v>66.338384399999995</c:v>
                </c:pt>
                <c:pt idx="291">
                  <c:v>64.245609400000006</c:v>
                </c:pt>
                <c:pt idx="292">
                  <c:v>62.025171400000005</c:v>
                </c:pt>
                <c:pt idx="293">
                  <c:v>59.710036400000007</c:v>
                </c:pt>
                <c:pt idx="294">
                  <c:v>57.349248400000022</c:v>
                </c:pt>
                <c:pt idx="295">
                  <c:v>55.008813400000008</c:v>
                </c:pt>
                <c:pt idx="296">
                  <c:v>52.769907400000022</c:v>
                </c:pt>
                <c:pt idx="297">
                  <c:v>50.724451400000021</c:v>
                </c:pt>
                <c:pt idx="298">
                  <c:v>48.967556400000007</c:v>
                </c:pt>
                <c:pt idx="299">
                  <c:v>47.588751400000007</c:v>
                </c:pt>
                <c:pt idx="300">
                  <c:v>46.662782400000026</c:v>
                </c:pt>
                <c:pt idx="301">
                  <c:v>46.241877400000021</c:v>
                </c:pt>
                <c:pt idx="302">
                  <c:v>46.35021740000002</c:v>
                </c:pt>
                <c:pt idx="303">
                  <c:v>46.981543400000021</c:v>
                </c:pt>
                <c:pt idx="304">
                  <c:v>48.099803400000013</c:v>
                </c:pt>
                <c:pt idx="305">
                  <c:v>49.642754400000001</c:v>
                </c:pt>
                <c:pt idx="306">
                  <c:v>51.528589400000016</c:v>
                </c:pt>
                <c:pt idx="307">
                  <c:v>53.664355400000005</c:v>
                </c:pt>
                <c:pt idx="308">
                  <c:v>55.955281400000018</c:v>
                </c:pt>
                <c:pt idx="309">
                  <c:v>58.313025400000015</c:v>
                </c:pt>
                <c:pt idx="310">
                  <c:v>60.662227400000006</c:v>
                </c:pt>
                <c:pt idx="311">
                  <c:v>62.943722400000013</c:v>
                </c:pt>
                <c:pt idx="312">
                  <c:v>65.115267399999993</c:v>
                </c:pt>
                <c:pt idx="313">
                  <c:v>67.149909400000013</c:v>
                </c:pt>
                <c:pt idx="314">
                  <c:v>69.033613400000007</c:v>
                </c:pt>
                <c:pt idx="315">
                  <c:v>70.762054400000011</c:v>
                </c:pt>
                <c:pt idx="316">
                  <c:v>72.337832400000025</c:v>
                </c:pt>
                <c:pt idx="317">
                  <c:v>73.767945400000031</c:v>
                </c:pt>
                <c:pt idx="318">
                  <c:v>75.062111399999992</c:v>
                </c:pt>
                <c:pt idx="319">
                  <c:v>76.231289400000009</c:v>
                </c:pt>
                <c:pt idx="320">
                  <c:v>77.286807400000015</c:v>
                </c:pt>
                <c:pt idx="321">
                  <c:v>78.239688400000006</c:v>
                </c:pt>
                <c:pt idx="322">
                  <c:v>79.100422400000014</c:v>
                </c:pt>
                <c:pt idx="323">
                  <c:v>79.878700400000014</c:v>
                </c:pt>
                <c:pt idx="324">
                  <c:v>80.583305400000029</c:v>
                </c:pt>
                <c:pt idx="325">
                  <c:v>81.222192400000012</c:v>
                </c:pt>
                <c:pt idx="326">
                  <c:v>81.802459400000004</c:v>
                </c:pt>
                <c:pt idx="327">
                  <c:v>82.330433400000004</c:v>
                </c:pt>
                <c:pt idx="328">
                  <c:v>82.811690400000003</c:v>
                </c:pt>
                <c:pt idx="329">
                  <c:v>83.251197400000024</c:v>
                </c:pt>
                <c:pt idx="330">
                  <c:v>83.653333400000008</c:v>
                </c:pt>
                <c:pt idx="331">
                  <c:v>84.021974400000005</c:v>
                </c:pt>
                <c:pt idx="332">
                  <c:v>84.360525400000029</c:v>
                </c:pt>
                <c:pt idx="333">
                  <c:v>84.672019400000011</c:v>
                </c:pt>
                <c:pt idx="334">
                  <c:v>84.959133400000013</c:v>
                </c:pt>
                <c:pt idx="335">
                  <c:v>85.224243400000006</c:v>
                </c:pt>
                <c:pt idx="336">
                  <c:v>85.469445400000012</c:v>
                </c:pt>
                <c:pt idx="337">
                  <c:v>85.696615400000013</c:v>
                </c:pt>
                <c:pt idx="338">
                  <c:v>85.907419400000009</c:v>
                </c:pt>
                <c:pt idx="339">
                  <c:v>86.103347400000018</c:v>
                </c:pt>
                <c:pt idx="340">
                  <c:v>86.285716400000013</c:v>
                </c:pt>
                <c:pt idx="341">
                  <c:v>86.455719400000021</c:v>
                </c:pt>
                <c:pt idx="342">
                  <c:v>86.614420400000029</c:v>
                </c:pt>
                <c:pt idx="343">
                  <c:v>86.762776400000007</c:v>
                </c:pt>
                <c:pt idx="344">
                  <c:v>86.901641400000017</c:v>
                </c:pt>
                <c:pt idx="345">
                  <c:v>87.031792400000029</c:v>
                </c:pt>
                <c:pt idx="346">
                  <c:v>87.15392940000001</c:v>
                </c:pt>
                <c:pt idx="347">
                  <c:v>87.26868540000001</c:v>
                </c:pt>
                <c:pt idx="348">
                  <c:v>87.376627400000018</c:v>
                </c:pt>
                <c:pt idx="349">
                  <c:v>87.478276400000027</c:v>
                </c:pt>
                <c:pt idx="350">
                  <c:v>87.574105400000008</c:v>
                </c:pt>
                <c:pt idx="351">
                  <c:v>87.664543400000014</c:v>
                </c:pt>
                <c:pt idx="352">
                  <c:v>87.749978400000003</c:v>
                </c:pt>
                <c:pt idx="353">
                  <c:v>87.830769400000008</c:v>
                </c:pt>
                <c:pt idx="354">
                  <c:v>87.907240400000006</c:v>
                </c:pt>
                <c:pt idx="355">
                  <c:v>87.979692400000005</c:v>
                </c:pt>
                <c:pt idx="356">
                  <c:v>88.048395400000004</c:v>
                </c:pt>
                <c:pt idx="357">
                  <c:v>88.113601399999993</c:v>
                </c:pt>
                <c:pt idx="358">
                  <c:v>88.175541400000014</c:v>
                </c:pt>
                <c:pt idx="359">
                  <c:v>88.234428400000013</c:v>
                </c:pt>
                <c:pt idx="360">
                  <c:v>88.290454400000016</c:v>
                </c:pt>
                <c:pt idx="361">
                  <c:v>88.343802400000015</c:v>
                </c:pt>
                <c:pt idx="362">
                  <c:v>88.394638400000019</c:v>
                </c:pt>
                <c:pt idx="363">
                  <c:v>88.443115400000011</c:v>
                </c:pt>
                <c:pt idx="364">
                  <c:v>88.489374400000031</c:v>
                </c:pt>
                <c:pt idx="365">
                  <c:v>88.533550400000024</c:v>
                </c:pt>
                <c:pt idx="366">
                  <c:v>88.575763400000028</c:v>
                </c:pt>
                <c:pt idx="367">
                  <c:v>88.616127400000011</c:v>
                </c:pt>
                <c:pt idx="368">
                  <c:v>88.654747400000019</c:v>
                </c:pt>
                <c:pt idx="369">
                  <c:v>88.691722400000003</c:v>
                </c:pt>
                <c:pt idx="370">
                  <c:v>88.727144400000014</c:v>
                </c:pt>
                <c:pt idx="371">
                  <c:v>88.761096400000014</c:v>
                </c:pt>
                <c:pt idx="372">
                  <c:v>88.793659400000024</c:v>
                </c:pt>
                <c:pt idx="373">
                  <c:v>88.824907400000029</c:v>
                </c:pt>
                <c:pt idx="374">
                  <c:v>88.854910399999994</c:v>
                </c:pt>
                <c:pt idx="375">
                  <c:v>88.883732400000014</c:v>
                </c:pt>
                <c:pt idx="376">
                  <c:v>88.911433400000021</c:v>
                </c:pt>
                <c:pt idx="377">
                  <c:v>88.93807240000001</c:v>
                </c:pt>
                <c:pt idx="378">
                  <c:v>88.963701399999991</c:v>
                </c:pt>
                <c:pt idx="379">
                  <c:v>88.988370400000008</c:v>
                </c:pt>
                <c:pt idx="380">
                  <c:v>89.0121264</c:v>
                </c:pt>
                <c:pt idx="381">
                  <c:v>89.035014400000023</c:v>
                </c:pt>
                <c:pt idx="382">
                  <c:v>89.057076400000028</c:v>
                </c:pt>
                <c:pt idx="383">
                  <c:v>89.078349400000008</c:v>
                </c:pt>
                <c:pt idx="384">
                  <c:v>89.098872400000005</c:v>
                </c:pt>
                <c:pt idx="385">
                  <c:v>89.118678400000022</c:v>
                </c:pt>
                <c:pt idx="386">
                  <c:v>89.137801400000001</c:v>
                </c:pt>
                <c:pt idx="387">
                  <c:v>89.156272400000006</c:v>
                </c:pt>
                <c:pt idx="388">
                  <c:v>89.174119399999995</c:v>
                </c:pt>
                <c:pt idx="389">
                  <c:v>89.191371400000008</c:v>
                </c:pt>
                <c:pt idx="390">
                  <c:v>89.208053400000011</c:v>
                </c:pt>
                <c:pt idx="391">
                  <c:v>89.224191399999995</c:v>
                </c:pt>
                <c:pt idx="392">
                  <c:v>89.23980640000002</c:v>
                </c:pt>
                <c:pt idx="393">
                  <c:v>89.254923399999996</c:v>
                </c:pt>
                <c:pt idx="394">
                  <c:v>89.269561400000015</c:v>
                </c:pt>
                <c:pt idx="395">
                  <c:v>89.283740399999999</c:v>
                </c:pt>
                <c:pt idx="396">
                  <c:v>89.297480400000012</c:v>
                </c:pt>
                <c:pt idx="397">
                  <c:v>89.31079840000001</c:v>
                </c:pt>
                <c:pt idx="398">
                  <c:v>89.323712400000005</c:v>
                </c:pt>
                <c:pt idx="399">
                  <c:v>89.336237400000016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'Sheet1 (dB)'!$V$1</c:f>
              <c:strCache>
                <c:ptCount val="1"/>
              </c:strCache>
            </c:strRef>
          </c:tx>
          <c:spPr>
            <a:ln w="38100">
              <a:solidFill>
                <a:srgbClr val="00B050"/>
              </a:solidFill>
              <a:prstDash val="solid"/>
            </a:ln>
          </c:spPr>
          <c:marker>
            <c:symbol val="none"/>
          </c:marker>
          <c:xVal>
            <c:numRef>
              <c:f>'Sheet1 (dB)'!$N$2:$N$401</c:f>
              <c:numCache>
                <c:formatCode>0.00</c:formatCode>
                <c:ptCount val="400"/>
                <c:pt idx="0">
                  <c:v>5.75</c:v>
                </c:pt>
                <c:pt idx="1">
                  <c:v>5.7505025125599998</c:v>
                </c:pt>
                <c:pt idx="2">
                  <c:v>5.7510050251299996</c:v>
                </c:pt>
                <c:pt idx="3">
                  <c:v>5.7515075376899993</c:v>
                </c:pt>
                <c:pt idx="4">
                  <c:v>5.75201005025</c:v>
                </c:pt>
                <c:pt idx="5">
                  <c:v>5.7525125628099998</c:v>
                </c:pt>
                <c:pt idx="6">
                  <c:v>5.7530150753800005</c:v>
                </c:pt>
                <c:pt idx="7">
                  <c:v>5.7535175879400002</c:v>
                </c:pt>
                <c:pt idx="8">
                  <c:v>5.7540201005</c:v>
                </c:pt>
                <c:pt idx="9">
                  <c:v>5.7545226130699998</c:v>
                </c:pt>
                <c:pt idx="10">
                  <c:v>5.7550251256299996</c:v>
                </c:pt>
                <c:pt idx="11">
                  <c:v>5.7555276381900002</c:v>
                </c:pt>
                <c:pt idx="12">
                  <c:v>5.75603015075</c:v>
                </c:pt>
                <c:pt idx="13">
                  <c:v>5.7565326633200007</c:v>
                </c:pt>
                <c:pt idx="14">
                  <c:v>5.7570351758799996</c:v>
                </c:pt>
                <c:pt idx="15">
                  <c:v>5.7575376884399994</c:v>
                </c:pt>
                <c:pt idx="16">
                  <c:v>5.75804020101</c:v>
                </c:pt>
                <c:pt idx="17">
                  <c:v>5.7585427135699998</c:v>
                </c:pt>
                <c:pt idx="18">
                  <c:v>5.7590452261300005</c:v>
                </c:pt>
                <c:pt idx="19">
                  <c:v>5.7595477386900003</c:v>
                </c:pt>
                <c:pt idx="20">
                  <c:v>5.76005025126</c:v>
                </c:pt>
                <c:pt idx="21">
                  <c:v>5.7605527638199998</c:v>
                </c:pt>
                <c:pt idx="22">
                  <c:v>5.7610552763799996</c:v>
                </c:pt>
                <c:pt idx="23">
                  <c:v>5.7615577889400003</c:v>
                </c:pt>
                <c:pt idx="24">
                  <c:v>5.76206030151</c:v>
                </c:pt>
                <c:pt idx="25">
                  <c:v>5.7625628140700007</c:v>
                </c:pt>
                <c:pt idx="26">
                  <c:v>5.7630653266299996</c:v>
                </c:pt>
                <c:pt idx="27">
                  <c:v>5.7635678392000003</c:v>
                </c:pt>
                <c:pt idx="28">
                  <c:v>5.76407035176</c:v>
                </c:pt>
                <c:pt idx="29">
                  <c:v>5.7645728643199998</c:v>
                </c:pt>
                <c:pt idx="30">
                  <c:v>5.7650753768800005</c:v>
                </c:pt>
                <c:pt idx="31">
                  <c:v>5.7655778894499994</c:v>
                </c:pt>
                <c:pt idx="32">
                  <c:v>5.76608040201</c:v>
                </c:pt>
                <c:pt idx="33">
                  <c:v>5.7665829145699998</c:v>
                </c:pt>
                <c:pt idx="34">
                  <c:v>5.7670854271400005</c:v>
                </c:pt>
                <c:pt idx="35">
                  <c:v>5.7675879397000003</c:v>
                </c:pt>
                <c:pt idx="36">
                  <c:v>5.7680904522600001</c:v>
                </c:pt>
                <c:pt idx="37">
                  <c:v>5.7685929648200007</c:v>
                </c:pt>
                <c:pt idx="38">
                  <c:v>5.7690954773899996</c:v>
                </c:pt>
                <c:pt idx="39">
                  <c:v>5.7695979899500003</c:v>
                </c:pt>
                <c:pt idx="40">
                  <c:v>5.7701005025100001</c:v>
                </c:pt>
                <c:pt idx="41">
                  <c:v>5.7706030150799998</c:v>
                </c:pt>
                <c:pt idx="42">
                  <c:v>5.7711055276399996</c:v>
                </c:pt>
                <c:pt idx="43">
                  <c:v>5.7716080401999994</c:v>
                </c:pt>
                <c:pt idx="44">
                  <c:v>5.7721105527600001</c:v>
                </c:pt>
                <c:pt idx="45">
                  <c:v>5.7726130653299998</c:v>
                </c:pt>
                <c:pt idx="46">
                  <c:v>5.7731155778900005</c:v>
                </c:pt>
                <c:pt idx="47">
                  <c:v>5.7736180904500003</c:v>
                </c:pt>
                <c:pt idx="48">
                  <c:v>5.7741206030200001</c:v>
                </c:pt>
                <c:pt idx="49">
                  <c:v>5.7746231155799999</c:v>
                </c:pt>
                <c:pt idx="50">
                  <c:v>5.7751256281399996</c:v>
                </c:pt>
                <c:pt idx="51">
                  <c:v>5.7756281407000003</c:v>
                </c:pt>
                <c:pt idx="52">
                  <c:v>5.7761306532700001</c:v>
                </c:pt>
                <c:pt idx="53">
                  <c:v>5.7766331658299999</c:v>
                </c:pt>
                <c:pt idx="54">
                  <c:v>5.7771356783899996</c:v>
                </c:pt>
                <c:pt idx="55">
                  <c:v>5.7776381909499994</c:v>
                </c:pt>
                <c:pt idx="56">
                  <c:v>5.7781407035200001</c:v>
                </c:pt>
                <c:pt idx="57">
                  <c:v>5.7786432160799999</c:v>
                </c:pt>
                <c:pt idx="58">
                  <c:v>5.7791457286400005</c:v>
                </c:pt>
                <c:pt idx="59">
                  <c:v>5.7796482412099994</c:v>
                </c:pt>
                <c:pt idx="60">
                  <c:v>5.7801507537700001</c:v>
                </c:pt>
                <c:pt idx="61">
                  <c:v>5.7806532663299999</c:v>
                </c:pt>
                <c:pt idx="62">
                  <c:v>5.7811557788899997</c:v>
                </c:pt>
                <c:pt idx="63">
                  <c:v>5.7816582914600003</c:v>
                </c:pt>
                <c:pt idx="64">
                  <c:v>5.7821608040200001</c:v>
                </c:pt>
                <c:pt idx="65">
                  <c:v>5.7826633165800008</c:v>
                </c:pt>
                <c:pt idx="66">
                  <c:v>5.7831658291499997</c:v>
                </c:pt>
                <c:pt idx="67">
                  <c:v>5.7836683417100003</c:v>
                </c:pt>
                <c:pt idx="68">
                  <c:v>5.7841708542700001</c:v>
                </c:pt>
                <c:pt idx="69">
                  <c:v>5.7846733668299999</c:v>
                </c:pt>
                <c:pt idx="70">
                  <c:v>5.7851758793999997</c:v>
                </c:pt>
                <c:pt idx="71">
                  <c:v>5.7856783919599994</c:v>
                </c:pt>
                <c:pt idx="72">
                  <c:v>5.7861809045200001</c:v>
                </c:pt>
                <c:pt idx="73">
                  <c:v>5.7866834170899999</c:v>
                </c:pt>
                <c:pt idx="74">
                  <c:v>5.7871859296500006</c:v>
                </c:pt>
                <c:pt idx="75">
                  <c:v>5.7876884422100003</c:v>
                </c:pt>
                <c:pt idx="76">
                  <c:v>5.7881909547700001</c:v>
                </c:pt>
                <c:pt idx="77">
                  <c:v>5.7886934673399999</c:v>
                </c:pt>
                <c:pt idx="78">
                  <c:v>5.7891959798999997</c:v>
                </c:pt>
                <c:pt idx="79">
                  <c:v>5.7896984924600003</c:v>
                </c:pt>
                <c:pt idx="80">
                  <c:v>5.7902010050299992</c:v>
                </c:pt>
                <c:pt idx="81">
                  <c:v>5.7907035175899999</c:v>
                </c:pt>
                <c:pt idx="82">
                  <c:v>5.7912060301499997</c:v>
                </c:pt>
                <c:pt idx="83">
                  <c:v>5.7917085427099995</c:v>
                </c:pt>
                <c:pt idx="84">
                  <c:v>5.7922110552800001</c:v>
                </c:pt>
                <c:pt idx="85">
                  <c:v>5.7927135678399999</c:v>
                </c:pt>
                <c:pt idx="86">
                  <c:v>5.7932160804000006</c:v>
                </c:pt>
                <c:pt idx="87">
                  <c:v>5.7937185929600004</c:v>
                </c:pt>
                <c:pt idx="88">
                  <c:v>5.7942211055300001</c:v>
                </c:pt>
                <c:pt idx="89">
                  <c:v>5.7947236180899999</c:v>
                </c:pt>
                <c:pt idx="90">
                  <c:v>5.7952261306499997</c:v>
                </c:pt>
                <c:pt idx="91">
                  <c:v>5.7957286432200004</c:v>
                </c:pt>
                <c:pt idx="92">
                  <c:v>5.7962311557799993</c:v>
                </c:pt>
                <c:pt idx="93">
                  <c:v>5.7967336683399999</c:v>
                </c:pt>
                <c:pt idx="94">
                  <c:v>5.7972361808999997</c:v>
                </c:pt>
                <c:pt idx="95">
                  <c:v>5.7977386934700004</c:v>
                </c:pt>
                <c:pt idx="96">
                  <c:v>5.7982412060300001</c:v>
                </c:pt>
                <c:pt idx="97">
                  <c:v>5.7987437185899999</c:v>
                </c:pt>
                <c:pt idx="98">
                  <c:v>5.7992462311599997</c:v>
                </c:pt>
                <c:pt idx="99">
                  <c:v>5.7997487437199995</c:v>
                </c:pt>
                <c:pt idx="100">
                  <c:v>5.8002512562800002</c:v>
                </c:pt>
                <c:pt idx="101">
                  <c:v>5.8007537688399999</c:v>
                </c:pt>
                <c:pt idx="102">
                  <c:v>5.8012562814100006</c:v>
                </c:pt>
                <c:pt idx="103">
                  <c:v>5.8017587939700004</c:v>
                </c:pt>
                <c:pt idx="104">
                  <c:v>5.8022613065299993</c:v>
                </c:pt>
                <c:pt idx="105">
                  <c:v>5.8027638190999999</c:v>
                </c:pt>
                <c:pt idx="106">
                  <c:v>5.8032663316599997</c:v>
                </c:pt>
                <c:pt idx="107">
                  <c:v>5.8037688442200004</c:v>
                </c:pt>
                <c:pt idx="108">
                  <c:v>5.8042713567800002</c:v>
                </c:pt>
                <c:pt idx="109">
                  <c:v>5.8047738693499999</c:v>
                </c:pt>
                <c:pt idx="110">
                  <c:v>5.8052763819099997</c:v>
                </c:pt>
                <c:pt idx="111">
                  <c:v>5.8057788944699995</c:v>
                </c:pt>
                <c:pt idx="112">
                  <c:v>5.8062814070400002</c:v>
                </c:pt>
                <c:pt idx="113">
                  <c:v>5.8067839196</c:v>
                </c:pt>
                <c:pt idx="114">
                  <c:v>5.8072864321600006</c:v>
                </c:pt>
                <c:pt idx="115">
                  <c:v>5.8077889447200004</c:v>
                </c:pt>
                <c:pt idx="116">
                  <c:v>5.8082914572900002</c:v>
                </c:pt>
                <c:pt idx="117">
                  <c:v>5.80879396985</c:v>
                </c:pt>
                <c:pt idx="118">
                  <c:v>5.8092964824099997</c:v>
                </c:pt>
                <c:pt idx="119">
                  <c:v>5.8097989949700004</c:v>
                </c:pt>
                <c:pt idx="120">
                  <c:v>5.8103015075399993</c:v>
                </c:pt>
                <c:pt idx="121">
                  <c:v>5.8108040201</c:v>
                </c:pt>
                <c:pt idx="122">
                  <c:v>5.8113065326599997</c:v>
                </c:pt>
                <c:pt idx="123">
                  <c:v>5.8118090452300004</c:v>
                </c:pt>
                <c:pt idx="124">
                  <c:v>5.8123115577900002</c:v>
                </c:pt>
                <c:pt idx="125">
                  <c:v>5.81281407035</c:v>
                </c:pt>
                <c:pt idx="126">
                  <c:v>5.8133165829100006</c:v>
                </c:pt>
                <c:pt idx="127">
                  <c:v>5.8138190954799995</c:v>
                </c:pt>
                <c:pt idx="128">
                  <c:v>5.8143216080400002</c:v>
                </c:pt>
                <c:pt idx="129">
                  <c:v>5.8148241206</c:v>
                </c:pt>
                <c:pt idx="130">
                  <c:v>5.8153266331700006</c:v>
                </c:pt>
                <c:pt idx="131">
                  <c:v>5.8158291457300004</c:v>
                </c:pt>
                <c:pt idx="132">
                  <c:v>5.8163316582899993</c:v>
                </c:pt>
                <c:pt idx="133">
                  <c:v>5.81683417085</c:v>
                </c:pt>
                <c:pt idx="134">
                  <c:v>5.8173366834199998</c:v>
                </c:pt>
                <c:pt idx="135">
                  <c:v>5.8178391959800004</c:v>
                </c:pt>
                <c:pt idx="136">
                  <c:v>5.8183417085400002</c:v>
                </c:pt>
                <c:pt idx="137">
                  <c:v>5.81884422111</c:v>
                </c:pt>
                <c:pt idx="138">
                  <c:v>5.8193467336699998</c:v>
                </c:pt>
                <c:pt idx="139">
                  <c:v>5.8198492462299996</c:v>
                </c:pt>
                <c:pt idx="140">
                  <c:v>5.8203517587900002</c:v>
                </c:pt>
                <c:pt idx="141">
                  <c:v>5.82085427136</c:v>
                </c:pt>
                <c:pt idx="142">
                  <c:v>5.8213567839200007</c:v>
                </c:pt>
                <c:pt idx="143">
                  <c:v>5.8218592964800004</c:v>
                </c:pt>
                <c:pt idx="144">
                  <c:v>5.8223618090500002</c:v>
                </c:pt>
                <c:pt idx="145">
                  <c:v>5.82286432161</c:v>
                </c:pt>
                <c:pt idx="146">
                  <c:v>5.8233668341699998</c:v>
                </c:pt>
                <c:pt idx="147">
                  <c:v>5.8238693467300005</c:v>
                </c:pt>
                <c:pt idx="148">
                  <c:v>5.8243718592999993</c:v>
                </c:pt>
                <c:pt idx="149">
                  <c:v>5.82487437186</c:v>
                </c:pt>
                <c:pt idx="150">
                  <c:v>5.8253768844199998</c:v>
                </c:pt>
                <c:pt idx="151">
                  <c:v>5.8258793969799996</c:v>
                </c:pt>
                <c:pt idx="152">
                  <c:v>5.8263819095500002</c:v>
                </c:pt>
                <c:pt idx="153">
                  <c:v>5.82688442211</c:v>
                </c:pt>
                <c:pt idx="154">
                  <c:v>5.8273869346700007</c:v>
                </c:pt>
                <c:pt idx="155">
                  <c:v>5.8278894472399996</c:v>
                </c:pt>
                <c:pt idx="156">
                  <c:v>5.8283919598000002</c:v>
                </c:pt>
                <c:pt idx="157">
                  <c:v>5.82889447236</c:v>
                </c:pt>
                <c:pt idx="158">
                  <c:v>5.8293969849199998</c:v>
                </c:pt>
                <c:pt idx="159">
                  <c:v>5.8298994974899996</c:v>
                </c:pt>
                <c:pt idx="160">
                  <c:v>5.8304020100499994</c:v>
                </c:pt>
                <c:pt idx="161">
                  <c:v>5.83090452261</c:v>
                </c:pt>
                <c:pt idx="162">
                  <c:v>5.8314070351799998</c:v>
                </c:pt>
                <c:pt idx="163">
                  <c:v>5.8319095477400005</c:v>
                </c:pt>
                <c:pt idx="164">
                  <c:v>5.8324120603000003</c:v>
                </c:pt>
                <c:pt idx="165">
                  <c:v>5.83291457286</c:v>
                </c:pt>
                <c:pt idx="166">
                  <c:v>5.8334170854299998</c:v>
                </c:pt>
                <c:pt idx="167">
                  <c:v>5.8339195979899996</c:v>
                </c:pt>
                <c:pt idx="168">
                  <c:v>5.8344221105500003</c:v>
                </c:pt>
                <c:pt idx="169">
                  <c:v>5.83492462312</c:v>
                </c:pt>
                <c:pt idx="170">
                  <c:v>5.8354271356800007</c:v>
                </c:pt>
                <c:pt idx="171">
                  <c:v>5.8359296482399996</c:v>
                </c:pt>
                <c:pt idx="172">
                  <c:v>5.8364321607999994</c:v>
                </c:pt>
                <c:pt idx="173">
                  <c:v>5.83693467337</c:v>
                </c:pt>
                <c:pt idx="174">
                  <c:v>5.8374371859299998</c:v>
                </c:pt>
                <c:pt idx="175">
                  <c:v>5.8379396984900005</c:v>
                </c:pt>
                <c:pt idx="176">
                  <c:v>5.8384422110599994</c:v>
                </c:pt>
                <c:pt idx="177">
                  <c:v>5.8389447236200001</c:v>
                </c:pt>
                <c:pt idx="178">
                  <c:v>5.8394472361799998</c:v>
                </c:pt>
                <c:pt idx="179">
                  <c:v>5.8399497487399996</c:v>
                </c:pt>
                <c:pt idx="180">
                  <c:v>5.8404522613100003</c:v>
                </c:pt>
                <c:pt idx="181">
                  <c:v>5.8409547738700001</c:v>
                </c:pt>
                <c:pt idx="182">
                  <c:v>5.8414572864300007</c:v>
                </c:pt>
                <c:pt idx="183">
                  <c:v>5.8419597989899996</c:v>
                </c:pt>
                <c:pt idx="184">
                  <c:v>5.8424623115600003</c:v>
                </c:pt>
                <c:pt idx="185">
                  <c:v>5.8429648241200001</c:v>
                </c:pt>
                <c:pt idx="186">
                  <c:v>5.8434673366799998</c:v>
                </c:pt>
                <c:pt idx="187">
                  <c:v>5.8439698492499996</c:v>
                </c:pt>
                <c:pt idx="188">
                  <c:v>5.8444723618099994</c:v>
                </c:pt>
                <c:pt idx="189">
                  <c:v>5.8449748743700001</c:v>
                </c:pt>
                <c:pt idx="190">
                  <c:v>5.8454773869299999</c:v>
                </c:pt>
                <c:pt idx="191">
                  <c:v>5.8459798995000005</c:v>
                </c:pt>
                <c:pt idx="192">
                  <c:v>5.8464824120600003</c:v>
                </c:pt>
                <c:pt idx="193">
                  <c:v>5.8469849246200001</c:v>
                </c:pt>
                <c:pt idx="194">
                  <c:v>5.8474874371899999</c:v>
                </c:pt>
                <c:pt idx="195">
                  <c:v>5.8479899497499996</c:v>
                </c:pt>
                <c:pt idx="196">
                  <c:v>5.8484924623100003</c:v>
                </c:pt>
                <c:pt idx="197">
                  <c:v>5.8489949748700001</c:v>
                </c:pt>
                <c:pt idx="198">
                  <c:v>5.8494974874399999</c:v>
                </c:pt>
                <c:pt idx="199">
                  <c:v>5.85</c:v>
                </c:pt>
                <c:pt idx="200" formatCode="General">
                  <c:v>5.75</c:v>
                </c:pt>
                <c:pt idx="201" formatCode="General">
                  <c:v>5.7505030000000001</c:v>
                </c:pt>
                <c:pt idx="202" formatCode="General">
                  <c:v>5.7510050000000001</c:v>
                </c:pt>
                <c:pt idx="203" formatCode="General">
                  <c:v>5.7515080000000003</c:v>
                </c:pt>
                <c:pt idx="204" formatCode="General">
                  <c:v>5.7520100000000003</c:v>
                </c:pt>
                <c:pt idx="205" formatCode="General">
                  <c:v>5.7525130000000004</c:v>
                </c:pt>
                <c:pt idx="206" formatCode="General">
                  <c:v>5.7530150000000004</c:v>
                </c:pt>
                <c:pt idx="207" formatCode="General">
                  <c:v>5.7535179999999997</c:v>
                </c:pt>
                <c:pt idx="208" formatCode="General">
                  <c:v>5.7540199999999997</c:v>
                </c:pt>
                <c:pt idx="209" formatCode="General">
                  <c:v>5.7545229999999998</c:v>
                </c:pt>
                <c:pt idx="210" formatCode="General">
                  <c:v>5.7550249999999998</c:v>
                </c:pt>
                <c:pt idx="211" formatCode="General">
                  <c:v>5.755528</c:v>
                </c:pt>
                <c:pt idx="212" formatCode="General">
                  <c:v>5.75603</c:v>
                </c:pt>
                <c:pt idx="213" formatCode="General">
                  <c:v>5.7565330000000001</c:v>
                </c:pt>
                <c:pt idx="214" formatCode="General">
                  <c:v>5.7570350000000001</c:v>
                </c:pt>
                <c:pt idx="215" formatCode="General">
                  <c:v>5.7575380000000003</c:v>
                </c:pt>
                <c:pt idx="216" formatCode="General">
                  <c:v>5.7580400000000003</c:v>
                </c:pt>
                <c:pt idx="217" formatCode="General">
                  <c:v>5.7585430000000004</c:v>
                </c:pt>
                <c:pt idx="218" formatCode="General">
                  <c:v>5.7590450000000004</c:v>
                </c:pt>
                <c:pt idx="219" formatCode="General">
                  <c:v>5.7595479999999997</c:v>
                </c:pt>
                <c:pt idx="220" formatCode="General">
                  <c:v>5.7600499999999997</c:v>
                </c:pt>
                <c:pt idx="221" formatCode="General">
                  <c:v>5.7605529999999998</c:v>
                </c:pt>
                <c:pt idx="222" formatCode="General">
                  <c:v>5.7610549999999998</c:v>
                </c:pt>
                <c:pt idx="223" formatCode="General">
                  <c:v>5.761558</c:v>
                </c:pt>
                <c:pt idx="224" formatCode="General">
                  <c:v>5.76206</c:v>
                </c:pt>
                <c:pt idx="225" formatCode="General">
                  <c:v>5.7625630000000001</c:v>
                </c:pt>
                <c:pt idx="226" formatCode="General">
                  <c:v>5.7630650000000001</c:v>
                </c:pt>
                <c:pt idx="227" formatCode="General">
                  <c:v>5.7635680000000002</c:v>
                </c:pt>
                <c:pt idx="228" formatCode="General">
                  <c:v>5.7640700000000002</c:v>
                </c:pt>
                <c:pt idx="229" formatCode="General">
                  <c:v>5.7645730000000004</c:v>
                </c:pt>
                <c:pt idx="230" formatCode="General">
                  <c:v>5.7650750000000004</c:v>
                </c:pt>
                <c:pt idx="231" formatCode="General">
                  <c:v>5.7655779999999996</c:v>
                </c:pt>
                <c:pt idx="232" formatCode="General">
                  <c:v>5.7660799999999997</c:v>
                </c:pt>
                <c:pt idx="233" formatCode="General">
                  <c:v>5.7665829999999998</c:v>
                </c:pt>
                <c:pt idx="234" formatCode="General">
                  <c:v>5.7670849999999998</c:v>
                </c:pt>
                <c:pt idx="235" formatCode="General">
                  <c:v>5.7675879999999999</c:v>
                </c:pt>
                <c:pt idx="236" formatCode="General">
                  <c:v>5.7680899999999999</c:v>
                </c:pt>
                <c:pt idx="237" formatCode="General">
                  <c:v>5.7685930000000001</c:v>
                </c:pt>
                <c:pt idx="238" formatCode="General">
                  <c:v>5.7690950000000001</c:v>
                </c:pt>
                <c:pt idx="239" formatCode="General">
                  <c:v>5.7695980000000002</c:v>
                </c:pt>
                <c:pt idx="240" formatCode="General">
                  <c:v>5.7701000000000002</c:v>
                </c:pt>
                <c:pt idx="241" formatCode="General">
                  <c:v>5.7706030000000004</c:v>
                </c:pt>
                <c:pt idx="242" formatCode="General">
                  <c:v>5.7711059999999996</c:v>
                </c:pt>
                <c:pt idx="243" formatCode="General">
                  <c:v>5.7716079999999996</c:v>
                </c:pt>
                <c:pt idx="244" formatCode="General">
                  <c:v>5.7721109999999998</c:v>
                </c:pt>
                <c:pt idx="245" formatCode="General">
                  <c:v>5.7726129999999998</c:v>
                </c:pt>
                <c:pt idx="246" formatCode="General">
                  <c:v>5.7731159999999999</c:v>
                </c:pt>
                <c:pt idx="247" formatCode="General">
                  <c:v>5.7736179999999999</c:v>
                </c:pt>
                <c:pt idx="248" formatCode="General">
                  <c:v>5.7741210000000001</c:v>
                </c:pt>
                <c:pt idx="249" formatCode="General">
                  <c:v>5.7746230000000001</c:v>
                </c:pt>
                <c:pt idx="250" formatCode="General">
                  <c:v>5.7751260000000002</c:v>
                </c:pt>
                <c:pt idx="251" formatCode="General">
                  <c:v>5.7756280000000002</c:v>
                </c:pt>
                <c:pt idx="252" formatCode="General">
                  <c:v>5.7761310000000003</c:v>
                </c:pt>
                <c:pt idx="253" formatCode="General">
                  <c:v>5.7766330000000004</c:v>
                </c:pt>
                <c:pt idx="254" formatCode="General">
                  <c:v>5.7771359999999996</c:v>
                </c:pt>
                <c:pt idx="255" formatCode="General">
                  <c:v>5.7776379999999996</c:v>
                </c:pt>
                <c:pt idx="256" formatCode="General">
                  <c:v>5.7781409999999997</c:v>
                </c:pt>
                <c:pt idx="257" formatCode="General">
                  <c:v>5.7786429999999998</c:v>
                </c:pt>
                <c:pt idx="258" formatCode="General">
                  <c:v>5.7791459999999999</c:v>
                </c:pt>
                <c:pt idx="259" formatCode="General">
                  <c:v>5.7796479999999999</c:v>
                </c:pt>
                <c:pt idx="260" formatCode="General">
                  <c:v>5.780151</c:v>
                </c:pt>
                <c:pt idx="261" formatCode="General">
                  <c:v>5.780653</c:v>
                </c:pt>
                <c:pt idx="262" formatCode="General">
                  <c:v>5.7811560000000002</c:v>
                </c:pt>
                <c:pt idx="263" formatCode="General">
                  <c:v>5.7816580000000002</c:v>
                </c:pt>
                <c:pt idx="264" formatCode="General">
                  <c:v>5.7821610000000003</c:v>
                </c:pt>
                <c:pt idx="265" formatCode="General">
                  <c:v>5.7826630000000003</c:v>
                </c:pt>
                <c:pt idx="266" formatCode="General">
                  <c:v>5.7831659999999996</c:v>
                </c:pt>
                <c:pt idx="267" formatCode="General">
                  <c:v>5.7836679999999996</c:v>
                </c:pt>
                <c:pt idx="268" formatCode="General">
                  <c:v>5.7841709999999997</c:v>
                </c:pt>
                <c:pt idx="269" formatCode="General">
                  <c:v>5.7846729999999997</c:v>
                </c:pt>
                <c:pt idx="270" formatCode="General">
                  <c:v>5.7851759999999999</c:v>
                </c:pt>
                <c:pt idx="271" formatCode="General">
                  <c:v>5.7856779999999999</c:v>
                </c:pt>
                <c:pt idx="272" formatCode="General">
                  <c:v>5.786181</c:v>
                </c:pt>
                <c:pt idx="273" formatCode="General">
                  <c:v>5.786683</c:v>
                </c:pt>
                <c:pt idx="274" formatCode="General">
                  <c:v>5.7871860000000002</c:v>
                </c:pt>
                <c:pt idx="275" formatCode="General">
                  <c:v>5.7876880000000002</c:v>
                </c:pt>
                <c:pt idx="276" formatCode="General">
                  <c:v>5.7881910000000003</c:v>
                </c:pt>
                <c:pt idx="277" formatCode="General">
                  <c:v>5.7886930000000003</c:v>
                </c:pt>
                <c:pt idx="278" formatCode="General">
                  <c:v>5.7891959999999996</c:v>
                </c:pt>
                <c:pt idx="279" formatCode="General">
                  <c:v>5.7896979999999996</c:v>
                </c:pt>
                <c:pt idx="280" formatCode="General">
                  <c:v>5.7902009999999997</c:v>
                </c:pt>
                <c:pt idx="281" formatCode="General">
                  <c:v>5.7907039999999999</c:v>
                </c:pt>
                <c:pt idx="282" formatCode="General">
                  <c:v>5.7912059999999999</c:v>
                </c:pt>
                <c:pt idx="283" formatCode="General">
                  <c:v>5.791709</c:v>
                </c:pt>
                <c:pt idx="284" formatCode="General">
                  <c:v>5.792211</c:v>
                </c:pt>
                <c:pt idx="285" formatCode="General">
                  <c:v>5.7927140000000001</c:v>
                </c:pt>
                <c:pt idx="286" formatCode="General">
                  <c:v>5.7932160000000001</c:v>
                </c:pt>
                <c:pt idx="287" formatCode="General">
                  <c:v>5.7937190000000003</c:v>
                </c:pt>
                <c:pt idx="288" formatCode="General">
                  <c:v>5.7942210000000003</c:v>
                </c:pt>
                <c:pt idx="289" formatCode="General">
                  <c:v>5.7947240000000004</c:v>
                </c:pt>
                <c:pt idx="290" formatCode="General">
                  <c:v>5.7952260000000004</c:v>
                </c:pt>
                <c:pt idx="291" formatCode="General">
                  <c:v>5.7957289999999997</c:v>
                </c:pt>
                <c:pt idx="292" formatCode="General">
                  <c:v>5.7962309999999997</c:v>
                </c:pt>
                <c:pt idx="293" formatCode="General">
                  <c:v>5.7967339999999998</c:v>
                </c:pt>
                <c:pt idx="294" formatCode="General">
                  <c:v>5.7972359999999998</c:v>
                </c:pt>
                <c:pt idx="295" formatCode="General">
                  <c:v>5.797739</c:v>
                </c:pt>
                <c:pt idx="296" formatCode="General">
                  <c:v>5.798241</c:v>
                </c:pt>
                <c:pt idx="297" formatCode="General">
                  <c:v>5.7987440000000001</c:v>
                </c:pt>
                <c:pt idx="298" formatCode="General">
                  <c:v>5.7992460000000001</c:v>
                </c:pt>
                <c:pt idx="299" formatCode="General">
                  <c:v>5.7997490000000003</c:v>
                </c:pt>
                <c:pt idx="300" formatCode="General">
                  <c:v>5.8002510000000003</c:v>
                </c:pt>
                <c:pt idx="301" formatCode="General">
                  <c:v>5.8007540000000004</c:v>
                </c:pt>
                <c:pt idx="302" formatCode="General">
                  <c:v>5.8012560000000004</c:v>
                </c:pt>
                <c:pt idx="303" formatCode="General">
                  <c:v>5.8017589999999997</c:v>
                </c:pt>
                <c:pt idx="304" formatCode="General">
                  <c:v>5.8022609999999997</c:v>
                </c:pt>
                <c:pt idx="305" formatCode="General">
                  <c:v>5.8027639999999998</c:v>
                </c:pt>
                <c:pt idx="306" formatCode="General">
                  <c:v>5.8032659999999998</c:v>
                </c:pt>
                <c:pt idx="307" formatCode="General">
                  <c:v>5.803769</c:v>
                </c:pt>
                <c:pt idx="308" formatCode="General">
                  <c:v>5.804271</c:v>
                </c:pt>
                <c:pt idx="309" formatCode="General">
                  <c:v>5.8047740000000001</c:v>
                </c:pt>
                <c:pt idx="310" formatCode="General">
                  <c:v>5.8052760000000001</c:v>
                </c:pt>
                <c:pt idx="311" formatCode="General">
                  <c:v>5.8057790000000002</c:v>
                </c:pt>
                <c:pt idx="312" formatCode="General">
                  <c:v>5.8062810000000002</c:v>
                </c:pt>
                <c:pt idx="313" formatCode="General">
                  <c:v>5.8067840000000004</c:v>
                </c:pt>
                <c:pt idx="314" formatCode="General">
                  <c:v>5.8072860000000004</c:v>
                </c:pt>
                <c:pt idx="315" formatCode="General">
                  <c:v>5.8077889999999996</c:v>
                </c:pt>
                <c:pt idx="316" formatCode="General">
                  <c:v>5.8082909999999996</c:v>
                </c:pt>
                <c:pt idx="317" formatCode="General">
                  <c:v>5.8087939999999998</c:v>
                </c:pt>
                <c:pt idx="318" formatCode="General">
                  <c:v>5.8092959999999998</c:v>
                </c:pt>
                <c:pt idx="319" formatCode="General">
                  <c:v>5.8097989999999999</c:v>
                </c:pt>
                <c:pt idx="320" formatCode="General">
                  <c:v>5.8103020000000001</c:v>
                </c:pt>
                <c:pt idx="321" formatCode="General">
                  <c:v>5.8108040000000001</c:v>
                </c:pt>
                <c:pt idx="322" formatCode="General">
                  <c:v>5.8113070000000002</c:v>
                </c:pt>
                <c:pt idx="323" formatCode="General">
                  <c:v>5.8118090000000002</c:v>
                </c:pt>
                <c:pt idx="324" formatCode="General">
                  <c:v>5.8123120000000004</c:v>
                </c:pt>
                <c:pt idx="325" formatCode="General">
                  <c:v>5.8128140000000004</c:v>
                </c:pt>
                <c:pt idx="326" formatCode="General">
                  <c:v>5.8133169999999996</c:v>
                </c:pt>
                <c:pt idx="327" formatCode="General">
                  <c:v>5.8138189999999996</c:v>
                </c:pt>
                <c:pt idx="328" formatCode="General">
                  <c:v>5.8143219999999998</c:v>
                </c:pt>
                <c:pt idx="329" formatCode="General">
                  <c:v>5.8148239999999998</c:v>
                </c:pt>
                <c:pt idx="330" formatCode="General">
                  <c:v>5.8153269999999999</c:v>
                </c:pt>
                <c:pt idx="331" formatCode="General">
                  <c:v>5.8158289999999999</c:v>
                </c:pt>
                <c:pt idx="332" formatCode="General">
                  <c:v>5.8163320000000001</c:v>
                </c:pt>
                <c:pt idx="333" formatCode="General">
                  <c:v>5.8168340000000001</c:v>
                </c:pt>
                <c:pt idx="334" formatCode="General">
                  <c:v>5.8173370000000002</c:v>
                </c:pt>
                <c:pt idx="335" formatCode="General">
                  <c:v>5.8178390000000002</c:v>
                </c:pt>
                <c:pt idx="336" formatCode="General">
                  <c:v>5.8183420000000003</c:v>
                </c:pt>
                <c:pt idx="337" formatCode="General">
                  <c:v>5.8188440000000003</c:v>
                </c:pt>
                <c:pt idx="338" formatCode="General">
                  <c:v>5.8193469999999996</c:v>
                </c:pt>
                <c:pt idx="339" formatCode="General">
                  <c:v>5.8198489999999996</c:v>
                </c:pt>
                <c:pt idx="340" formatCode="General">
                  <c:v>5.8203519999999997</c:v>
                </c:pt>
                <c:pt idx="341" formatCode="General">
                  <c:v>5.8208539999999998</c:v>
                </c:pt>
                <c:pt idx="342" formatCode="General">
                  <c:v>5.8213569999999999</c:v>
                </c:pt>
                <c:pt idx="343" formatCode="General">
                  <c:v>5.8218589999999999</c:v>
                </c:pt>
                <c:pt idx="344" formatCode="General">
                  <c:v>5.822362</c:v>
                </c:pt>
                <c:pt idx="345" formatCode="General">
                  <c:v>5.822864</c:v>
                </c:pt>
                <c:pt idx="346" formatCode="General">
                  <c:v>5.8233670000000002</c:v>
                </c:pt>
                <c:pt idx="347" formatCode="General">
                  <c:v>5.8238690000000002</c:v>
                </c:pt>
                <c:pt idx="348" formatCode="General">
                  <c:v>5.8243720000000003</c:v>
                </c:pt>
                <c:pt idx="349" formatCode="General">
                  <c:v>5.8248740000000003</c:v>
                </c:pt>
                <c:pt idx="350" formatCode="General">
                  <c:v>5.8253769999999996</c:v>
                </c:pt>
                <c:pt idx="351" formatCode="General">
                  <c:v>5.8258789999999996</c:v>
                </c:pt>
                <c:pt idx="352" formatCode="General">
                  <c:v>5.8263819999999997</c:v>
                </c:pt>
                <c:pt idx="353" formatCode="General">
                  <c:v>5.8268839999999997</c:v>
                </c:pt>
                <c:pt idx="354" formatCode="General">
                  <c:v>5.8273869999999999</c:v>
                </c:pt>
                <c:pt idx="355" formatCode="General">
                  <c:v>5.8278889999999999</c:v>
                </c:pt>
                <c:pt idx="356" formatCode="General">
                  <c:v>5.828392</c:v>
                </c:pt>
                <c:pt idx="357" formatCode="General">
                  <c:v>5.828894</c:v>
                </c:pt>
                <c:pt idx="358" formatCode="General">
                  <c:v>5.8293970000000002</c:v>
                </c:pt>
                <c:pt idx="359" formatCode="General">
                  <c:v>5.8298990000000002</c:v>
                </c:pt>
                <c:pt idx="360" formatCode="General">
                  <c:v>5.8304020000000003</c:v>
                </c:pt>
                <c:pt idx="361" formatCode="General">
                  <c:v>5.8309049999999996</c:v>
                </c:pt>
                <c:pt idx="362" formatCode="General">
                  <c:v>5.8314069999999996</c:v>
                </c:pt>
                <c:pt idx="363" formatCode="General">
                  <c:v>5.8319099999999997</c:v>
                </c:pt>
                <c:pt idx="364" formatCode="General">
                  <c:v>5.8324119999999997</c:v>
                </c:pt>
                <c:pt idx="365" formatCode="General">
                  <c:v>5.8329149999999998</c:v>
                </c:pt>
                <c:pt idx="366" formatCode="General">
                  <c:v>5.8334169999999999</c:v>
                </c:pt>
                <c:pt idx="367" formatCode="General">
                  <c:v>5.83392</c:v>
                </c:pt>
                <c:pt idx="368" formatCode="General">
                  <c:v>5.834422</c:v>
                </c:pt>
                <c:pt idx="369" formatCode="General">
                  <c:v>5.8349250000000001</c:v>
                </c:pt>
                <c:pt idx="370" formatCode="General">
                  <c:v>5.8354270000000001</c:v>
                </c:pt>
                <c:pt idx="371" formatCode="General">
                  <c:v>5.8359300000000003</c:v>
                </c:pt>
                <c:pt idx="372" formatCode="General">
                  <c:v>5.8364320000000003</c:v>
                </c:pt>
                <c:pt idx="373" formatCode="General">
                  <c:v>5.8369350000000004</c:v>
                </c:pt>
                <c:pt idx="374" formatCode="General">
                  <c:v>5.8374370000000004</c:v>
                </c:pt>
                <c:pt idx="375" formatCode="General">
                  <c:v>5.8379399999999997</c:v>
                </c:pt>
                <c:pt idx="376" formatCode="General">
                  <c:v>5.8384419999999997</c:v>
                </c:pt>
                <c:pt idx="377" formatCode="General">
                  <c:v>5.8389449999999998</c:v>
                </c:pt>
                <c:pt idx="378" formatCode="General">
                  <c:v>5.8394469999999998</c:v>
                </c:pt>
                <c:pt idx="379" formatCode="General">
                  <c:v>5.83995</c:v>
                </c:pt>
                <c:pt idx="380" formatCode="General">
                  <c:v>5.840452</c:v>
                </c:pt>
                <c:pt idx="381" formatCode="General">
                  <c:v>5.8409550000000001</c:v>
                </c:pt>
                <c:pt idx="382" formatCode="General">
                  <c:v>5.8414570000000001</c:v>
                </c:pt>
                <c:pt idx="383" formatCode="General">
                  <c:v>5.8419600000000003</c:v>
                </c:pt>
                <c:pt idx="384" formatCode="General">
                  <c:v>5.8424620000000003</c:v>
                </c:pt>
                <c:pt idx="385" formatCode="General">
                  <c:v>5.8429650000000004</c:v>
                </c:pt>
                <c:pt idx="386" formatCode="General">
                  <c:v>5.8434670000000004</c:v>
                </c:pt>
                <c:pt idx="387" formatCode="General">
                  <c:v>5.8439699999999997</c:v>
                </c:pt>
                <c:pt idx="388" formatCode="General">
                  <c:v>5.8444719999999997</c:v>
                </c:pt>
                <c:pt idx="389" formatCode="General">
                  <c:v>5.8449749999999998</c:v>
                </c:pt>
                <c:pt idx="390" formatCode="General">
                  <c:v>5.8454769999999998</c:v>
                </c:pt>
                <c:pt idx="391" formatCode="General">
                  <c:v>5.84598</c:v>
                </c:pt>
                <c:pt idx="392" formatCode="General">
                  <c:v>5.846482</c:v>
                </c:pt>
                <c:pt idx="393" formatCode="General">
                  <c:v>5.8469850000000001</c:v>
                </c:pt>
                <c:pt idx="394" formatCode="General">
                  <c:v>5.8474870000000001</c:v>
                </c:pt>
                <c:pt idx="395" formatCode="General">
                  <c:v>5.8479900000000002</c:v>
                </c:pt>
                <c:pt idx="396" formatCode="General">
                  <c:v>5.8484920000000002</c:v>
                </c:pt>
                <c:pt idx="397" formatCode="General">
                  <c:v>5.8489950000000004</c:v>
                </c:pt>
                <c:pt idx="398" formatCode="General">
                  <c:v>5.8494970000000004</c:v>
                </c:pt>
                <c:pt idx="399" formatCode="General">
                  <c:v>5.85</c:v>
                </c:pt>
              </c:numCache>
            </c:numRef>
          </c:xVal>
          <c:yVal>
            <c:numRef>
              <c:f>'Sheet1 (dB)'!$V$2:$V$401</c:f>
              <c:numCache>
                <c:formatCode>0.00</c:formatCode>
                <c:ptCount val="400"/>
                <c:pt idx="200">
                  <c:v>89.217524400000002</c:v>
                </c:pt>
                <c:pt idx="201">
                  <c:v>89.200243400000005</c:v>
                </c:pt>
                <c:pt idx="202">
                  <c:v>89.18245840000003</c:v>
                </c:pt>
                <c:pt idx="203">
                  <c:v>89.164150400000011</c:v>
                </c:pt>
                <c:pt idx="204">
                  <c:v>89.145297400000004</c:v>
                </c:pt>
                <c:pt idx="205">
                  <c:v>89.125879400000031</c:v>
                </c:pt>
                <c:pt idx="206">
                  <c:v>89.105871400000012</c:v>
                </c:pt>
                <c:pt idx="207">
                  <c:v>89.085251400000004</c:v>
                </c:pt>
                <c:pt idx="208">
                  <c:v>89.063992400000018</c:v>
                </c:pt>
                <c:pt idx="209">
                  <c:v>89.0420704</c:v>
                </c:pt>
                <c:pt idx="210">
                  <c:v>89.019454400000029</c:v>
                </c:pt>
                <c:pt idx="211">
                  <c:v>88.996117400000003</c:v>
                </c:pt>
                <c:pt idx="212">
                  <c:v>88.972027400000002</c:v>
                </c:pt>
                <c:pt idx="213">
                  <c:v>88.947152399999993</c:v>
                </c:pt>
                <c:pt idx="214">
                  <c:v>88.921457400000008</c:v>
                </c:pt>
                <c:pt idx="215">
                  <c:v>88.894906400000025</c:v>
                </c:pt>
                <c:pt idx="216">
                  <c:v>88.867461400000025</c:v>
                </c:pt>
                <c:pt idx="217">
                  <c:v>88.839081399999998</c:v>
                </c:pt>
                <c:pt idx="218">
                  <c:v>88.809723399999996</c:v>
                </c:pt>
                <c:pt idx="219">
                  <c:v>88.779342400000019</c:v>
                </c:pt>
                <c:pt idx="220">
                  <c:v>88.747891400000015</c:v>
                </c:pt>
                <c:pt idx="221">
                  <c:v>88.715319399999998</c:v>
                </c:pt>
                <c:pt idx="222">
                  <c:v>88.681570399999998</c:v>
                </c:pt>
                <c:pt idx="223">
                  <c:v>88.646590400000008</c:v>
                </c:pt>
                <c:pt idx="224">
                  <c:v>88.610318400000011</c:v>
                </c:pt>
                <c:pt idx="225">
                  <c:v>88.572689400000002</c:v>
                </c:pt>
                <c:pt idx="226">
                  <c:v>88.533634400000011</c:v>
                </c:pt>
                <c:pt idx="227">
                  <c:v>88.493082399999992</c:v>
                </c:pt>
                <c:pt idx="228">
                  <c:v>88.450956399999995</c:v>
                </c:pt>
                <c:pt idx="229">
                  <c:v>88.407173400000005</c:v>
                </c:pt>
                <c:pt idx="230">
                  <c:v>88.361645400000015</c:v>
                </c:pt>
                <c:pt idx="231">
                  <c:v>88.31428040000003</c:v>
                </c:pt>
                <c:pt idx="232">
                  <c:v>88.264978400000018</c:v>
                </c:pt>
                <c:pt idx="233">
                  <c:v>88.213632399999995</c:v>
                </c:pt>
                <c:pt idx="234">
                  <c:v>88.160127400000022</c:v>
                </c:pt>
                <c:pt idx="235">
                  <c:v>88.104344400000002</c:v>
                </c:pt>
                <c:pt idx="236">
                  <c:v>88.046151400000014</c:v>
                </c:pt>
                <c:pt idx="237">
                  <c:v>87.985408400000011</c:v>
                </c:pt>
                <c:pt idx="238">
                  <c:v>87.92196340000001</c:v>
                </c:pt>
                <c:pt idx="239">
                  <c:v>87.855659400000008</c:v>
                </c:pt>
                <c:pt idx="240">
                  <c:v>87.78632140000002</c:v>
                </c:pt>
                <c:pt idx="241">
                  <c:v>87.713759400000015</c:v>
                </c:pt>
                <c:pt idx="242">
                  <c:v>87.637778400000002</c:v>
                </c:pt>
                <c:pt idx="243">
                  <c:v>87.558157400000027</c:v>
                </c:pt>
                <c:pt idx="244">
                  <c:v>87.474664399999995</c:v>
                </c:pt>
                <c:pt idx="245">
                  <c:v>87.38704340000001</c:v>
                </c:pt>
                <c:pt idx="246">
                  <c:v>87.295025400000014</c:v>
                </c:pt>
                <c:pt idx="247">
                  <c:v>87.198310400000025</c:v>
                </c:pt>
                <c:pt idx="248">
                  <c:v>87.096579399999996</c:v>
                </c:pt>
                <c:pt idx="249">
                  <c:v>86.989479399999993</c:v>
                </c:pt>
                <c:pt idx="250">
                  <c:v>86.8766344</c:v>
                </c:pt>
                <c:pt idx="251">
                  <c:v>86.757630400000011</c:v>
                </c:pt>
                <c:pt idx="252">
                  <c:v>86.6320154</c:v>
                </c:pt>
                <c:pt idx="253">
                  <c:v>86.499295399999994</c:v>
                </c:pt>
                <c:pt idx="254">
                  <c:v>86.358937400000002</c:v>
                </c:pt>
                <c:pt idx="255">
                  <c:v>86.21035040000001</c:v>
                </c:pt>
                <c:pt idx="256">
                  <c:v>86.052887400000003</c:v>
                </c:pt>
                <c:pt idx="257">
                  <c:v>85.885837400000014</c:v>
                </c:pt>
                <c:pt idx="258">
                  <c:v>85.708426400000008</c:v>
                </c:pt>
                <c:pt idx="259">
                  <c:v>85.519791400000031</c:v>
                </c:pt>
                <c:pt idx="260">
                  <c:v>85.318986400000028</c:v>
                </c:pt>
                <c:pt idx="261">
                  <c:v>85.104958400000015</c:v>
                </c:pt>
                <c:pt idx="262">
                  <c:v>84.876558400000022</c:v>
                </c:pt>
                <c:pt idx="263">
                  <c:v>84.63249540000001</c:v>
                </c:pt>
                <c:pt idx="264">
                  <c:v>84.371342400000003</c:v>
                </c:pt>
                <c:pt idx="265">
                  <c:v>84.091505400000017</c:v>
                </c:pt>
                <c:pt idx="266">
                  <c:v>83.791226400000028</c:v>
                </c:pt>
                <c:pt idx="267">
                  <c:v>83.468524400000007</c:v>
                </c:pt>
                <c:pt idx="268">
                  <c:v>83.121187399999997</c:v>
                </c:pt>
                <c:pt idx="269">
                  <c:v>82.746735400000006</c:v>
                </c:pt>
                <c:pt idx="270">
                  <c:v>82.342405400000018</c:v>
                </c:pt>
                <c:pt idx="271">
                  <c:v>81.9050704</c:v>
                </c:pt>
                <c:pt idx="272">
                  <c:v>81.431218400000006</c:v>
                </c:pt>
                <c:pt idx="273">
                  <c:v>80.916885400000012</c:v>
                </c:pt>
                <c:pt idx="274">
                  <c:v>80.35762840000001</c:v>
                </c:pt>
                <c:pt idx="275">
                  <c:v>79.748405400000024</c:v>
                </c:pt>
                <c:pt idx="276">
                  <c:v>79.083531400000027</c:v>
                </c:pt>
                <c:pt idx="277">
                  <c:v>78.356575399999997</c:v>
                </c:pt>
                <c:pt idx="278">
                  <c:v>77.560328400000003</c:v>
                </c:pt>
                <c:pt idx="279">
                  <c:v>76.686628400000018</c:v>
                </c:pt>
                <c:pt idx="280">
                  <c:v>75.726304400000004</c:v>
                </c:pt>
                <c:pt idx="281">
                  <c:v>74.669166399999995</c:v>
                </c:pt>
                <c:pt idx="282">
                  <c:v>73.503836400000012</c:v>
                </c:pt>
                <c:pt idx="283">
                  <c:v>72.217812400000014</c:v>
                </c:pt>
                <c:pt idx="284">
                  <c:v>70.7974964</c:v>
                </c:pt>
                <c:pt idx="285">
                  <c:v>69.228493399999991</c:v>
                </c:pt>
                <c:pt idx="286">
                  <c:v>67.495817400000021</c:v>
                </c:pt>
                <c:pt idx="287">
                  <c:v>65.584632400000004</c:v>
                </c:pt>
                <c:pt idx="288">
                  <c:v>63.481164400000011</c:v>
                </c:pt>
                <c:pt idx="289">
                  <c:v>61.174313400000017</c:v>
                </c:pt>
                <c:pt idx="290">
                  <c:v>58.657367399999998</c:v>
                </c:pt>
                <c:pt idx="291">
                  <c:v>55.930673400000018</c:v>
                </c:pt>
                <c:pt idx="292">
                  <c:v>53.004468400000007</c:v>
                </c:pt>
                <c:pt idx="293">
                  <c:v>49.902131400000002</c:v>
                </c:pt>
                <c:pt idx="294">
                  <c:v>46.662370400000015</c:v>
                </c:pt>
                <c:pt idx="295">
                  <c:v>43.340736400000026</c:v>
                </c:pt>
                <c:pt idx="296">
                  <c:v>40.008749399999999</c:v>
                </c:pt>
                <c:pt idx="297">
                  <c:v>36.750961399999994</c:v>
                </c:pt>
                <c:pt idx="298">
                  <c:v>33.659071400000016</c:v>
                </c:pt>
                <c:pt idx="299">
                  <c:v>30.825399400000009</c:v>
                </c:pt>
                <c:pt idx="300">
                  <c:v>28.33604440000002</c:v>
                </c:pt>
                <c:pt idx="301">
                  <c:v>26.265733400000016</c:v>
                </c:pt>
                <c:pt idx="302">
                  <c:v>24.674273400000004</c:v>
                </c:pt>
                <c:pt idx="303">
                  <c:v>23.605578400000013</c:v>
                </c:pt>
                <c:pt idx="304">
                  <c:v>23.087829400000004</c:v>
                </c:pt>
                <c:pt idx="305">
                  <c:v>23.13427440000001</c:v>
                </c:pt>
                <c:pt idx="306">
                  <c:v>23.743724400000019</c:v>
                </c:pt>
                <c:pt idx="307">
                  <c:v>24.900546399999996</c:v>
                </c:pt>
                <c:pt idx="308">
                  <c:v>26.574061400000005</c:v>
                </c:pt>
                <c:pt idx="309">
                  <c:v>28.717659400000002</c:v>
                </c:pt>
                <c:pt idx="310">
                  <c:v>31.268952400000018</c:v>
                </c:pt>
                <c:pt idx="311">
                  <c:v>34.151145400000019</c:v>
                </c:pt>
                <c:pt idx="312">
                  <c:v>37.276726400000001</c:v>
                </c:pt>
                <c:pt idx="313">
                  <c:v>40.552858400000019</c:v>
                </c:pt>
                <c:pt idx="314">
                  <c:v>43.888596400000011</c:v>
                </c:pt>
                <c:pt idx="315">
                  <c:v>47.201304400000026</c:v>
                </c:pt>
                <c:pt idx="316">
                  <c:v>50.421936399999993</c:v>
                </c:pt>
                <c:pt idx="317">
                  <c:v>53.497580400000004</c:v>
                </c:pt>
                <c:pt idx="318">
                  <c:v>56.392211400000008</c:v>
                </c:pt>
                <c:pt idx="319">
                  <c:v>59.084889400000009</c:v>
                </c:pt>
                <c:pt idx="320">
                  <c:v>61.567210400000022</c:v>
                </c:pt>
                <c:pt idx="321">
                  <c:v>63.840070400000002</c:v>
                </c:pt>
                <c:pt idx="322">
                  <c:v>65.911093400000027</c:v>
                </c:pt>
                <c:pt idx="323">
                  <c:v>67.792035400000003</c:v>
                </c:pt>
                <c:pt idx="324">
                  <c:v>69.496818399999995</c:v>
                </c:pt>
                <c:pt idx="325">
                  <c:v>71.04039640000002</c:v>
                </c:pt>
                <c:pt idx="326">
                  <c:v>72.437679400000007</c:v>
                </c:pt>
                <c:pt idx="327">
                  <c:v>73.703018400000019</c:v>
                </c:pt>
                <c:pt idx="328">
                  <c:v>74.849765400000024</c:v>
                </c:pt>
                <c:pt idx="329">
                  <c:v>75.890262400000012</c:v>
                </c:pt>
                <c:pt idx="330">
                  <c:v>76.835683399999994</c:v>
                </c:pt>
                <c:pt idx="331">
                  <c:v>77.696090400000003</c:v>
                </c:pt>
                <c:pt idx="332">
                  <c:v>78.480429399999991</c:v>
                </c:pt>
                <c:pt idx="333">
                  <c:v>79.196711400000027</c:v>
                </c:pt>
                <c:pt idx="334">
                  <c:v>79.852034400000008</c:v>
                </c:pt>
                <c:pt idx="335">
                  <c:v>80.452697400000005</c:v>
                </c:pt>
                <c:pt idx="336">
                  <c:v>81.004250399999989</c:v>
                </c:pt>
                <c:pt idx="337">
                  <c:v>81.511640400000005</c:v>
                </c:pt>
                <c:pt idx="338">
                  <c:v>81.979241400000006</c:v>
                </c:pt>
                <c:pt idx="339">
                  <c:v>82.410939400000018</c:v>
                </c:pt>
                <c:pt idx="340">
                  <c:v>82.810160400000029</c:v>
                </c:pt>
                <c:pt idx="341">
                  <c:v>83.179974399999992</c:v>
                </c:pt>
                <c:pt idx="342">
                  <c:v>83.52310540000002</c:v>
                </c:pt>
                <c:pt idx="343">
                  <c:v>83.841990400000014</c:v>
                </c:pt>
                <c:pt idx="344">
                  <c:v>84.138783400000023</c:v>
                </c:pt>
                <c:pt idx="345">
                  <c:v>84.415433400000012</c:v>
                </c:pt>
                <c:pt idx="346">
                  <c:v>84.673677400000031</c:v>
                </c:pt>
                <c:pt idx="347">
                  <c:v>84.91508140000002</c:v>
                </c:pt>
                <c:pt idx="348">
                  <c:v>85.141037400000016</c:v>
                </c:pt>
                <c:pt idx="349">
                  <c:v>85.352815399999997</c:v>
                </c:pt>
                <c:pt idx="350">
                  <c:v>85.551554400000015</c:v>
                </c:pt>
                <c:pt idx="351">
                  <c:v>85.738288400000016</c:v>
                </c:pt>
                <c:pt idx="352">
                  <c:v>85.913941399999999</c:v>
                </c:pt>
                <c:pt idx="353">
                  <c:v>86.079364400000003</c:v>
                </c:pt>
                <c:pt idx="354">
                  <c:v>86.235323400000027</c:v>
                </c:pt>
                <c:pt idx="355">
                  <c:v>86.382520400000004</c:v>
                </c:pt>
                <c:pt idx="356">
                  <c:v>86.521585399999992</c:v>
                </c:pt>
                <c:pt idx="357">
                  <c:v>86.653102400000023</c:v>
                </c:pt>
                <c:pt idx="358">
                  <c:v>86.777599400000014</c:v>
                </c:pt>
                <c:pt idx="359">
                  <c:v>86.89556540000001</c:v>
                </c:pt>
                <c:pt idx="360">
                  <c:v>87.00743940000001</c:v>
                </c:pt>
                <c:pt idx="361">
                  <c:v>87.113631400000031</c:v>
                </c:pt>
                <c:pt idx="362">
                  <c:v>87.214518400000003</c:v>
                </c:pt>
                <c:pt idx="363">
                  <c:v>87.310440400000005</c:v>
                </c:pt>
                <c:pt idx="364">
                  <c:v>87.401717399999995</c:v>
                </c:pt>
                <c:pt idx="365">
                  <c:v>87.488640400000008</c:v>
                </c:pt>
                <c:pt idx="366">
                  <c:v>87.571483400000005</c:v>
                </c:pt>
                <c:pt idx="367">
                  <c:v>87.650491400000021</c:v>
                </c:pt>
                <c:pt idx="368">
                  <c:v>87.725897400000008</c:v>
                </c:pt>
                <c:pt idx="369">
                  <c:v>87.797914400000025</c:v>
                </c:pt>
                <c:pt idx="370">
                  <c:v>87.866744400000016</c:v>
                </c:pt>
                <c:pt idx="371">
                  <c:v>87.932567400000011</c:v>
                </c:pt>
                <c:pt idx="372">
                  <c:v>87.995556399999998</c:v>
                </c:pt>
                <c:pt idx="373">
                  <c:v>88.055871400000001</c:v>
                </c:pt>
                <c:pt idx="374">
                  <c:v>88.113660400000015</c:v>
                </c:pt>
                <c:pt idx="375">
                  <c:v>88.169061400000004</c:v>
                </c:pt>
                <c:pt idx="376">
                  <c:v>88.222202400000015</c:v>
                </c:pt>
                <c:pt idx="377">
                  <c:v>88.273205399999995</c:v>
                </c:pt>
                <c:pt idx="378">
                  <c:v>88.322183400000029</c:v>
                </c:pt>
                <c:pt idx="379">
                  <c:v>88.369240400000024</c:v>
                </c:pt>
                <c:pt idx="380">
                  <c:v>88.414475400000015</c:v>
                </c:pt>
                <c:pt idx="381">
                  <c:v>88.457980399999997</c:v>
                </c:pt>
                <c:pt idx="382">
                  <c:v>88.499843400000003</c:v>
                </c:pt>
                <c:pt idx="383">
                  <c:v>88.540144400000031</c:v>
                </c:pt>
                <c:pt idx="384">
                  <c:v>88.578959400000031</c:v>
                </c:pt>
                <c:pt idx="385">
                  <c:v>88.616361400000017</c:v>
                </c:pt>
                <c:pt idx="386">
                  <c:v>88.652418400000016</c:v>
                </c:pt>
                <c:pt idx="387">
                  <c:v>88.687191400000017</c:v>
                </c:pt>
                <c:pt idx="388">
                  <c:v>88.720742400000006</c:v>
                </c:pt>
                <c:pt idx="389">
                  <c:v>88.753127400000011</c:v>
                </c:pt>
                <c:pt idx="390">
                  <c:v>88.78440040000001</c:v>
                </c:pt>
                <c:pt idx="391">
                  <c:v>88.814609399999995</c:v>
                </c:pt>
                <c:pt idx="392">
                  <c:v>88.84380440000001</c:v>
                </c:pt>
                <c:pt idx="393">
                  <c:v>88.872027400000007</c:v>
                </c:pt>
                <c:pt idx="394">
                  <c:v>88.899324400000012</c:v>
                </c:pt>
                <c:pt idx="395">
                  <c:v>88.925731400000018</c:v>
                </c:pt>
                <c:pt idx="396">
                  <c:v>88.951289400000007</c:v>
                </c:pt>
                <c:pt idx="397">
                  <c:v>88.976033400000006</c:v>
                </c:pt>
                <c:pt idx="398">
                  <c:v>88.999997400000012</c:v>
                </c:pt>
                <c:pt idx="399">
                  <c:v>89.023214400000029</c:v>
                </c:pt>
              </c:numCache>
            </c:numRef>
          </c:yVal>
          <c:smooth val="0"/>
        </c:ser>
        <c:ser>
          <c:idx val="8"/>
          <c:order val="8"/>
          <c:tx>
            <c:strRef>
              <c:f>'Sheet1 (dB)'!$W$1</c:f>
              <c:strCache>
                <c:ptCount val="1"/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'Sheet1 (dB)'!$N$2:$N$401</c:f>
              <c:numCache>
                <c:formatCode>0.00</c:formatCode>
                <c:ptCount val="400"/>
                <c:pt idx="0">
                  <c:v>5.75</c:v>
                </c:pt>
                <c:pt idx="1">
                  <c:v>5.7505025125599998</c:v>
                </c:pt>
                <c:pt idx="2">
                  <c:v>5.7510050251299996</c:v>
                </c:pt>
                <c:pt idx="3">
                  <c:v>5.7515075376899993</c:v>
                </c:pt>
                <c:pt idx="4">
                  <c:v>5.75201005025</c:v>
                </c:pt>
                <c:pt idx="5">
                  <c:v>5.7525125628099998</c:v>
                </c:pt>
                <c:pt idx="6">
                  <c:v>5.7530150753800005</c:v>
                </c:pt>
                <c:pt idx="7">
                  <c:v>5.7535175879400002</c:v>
                </c:pt>
                <c:pt idx="8">
                  <c:v>5.7540201005</c:v>
                </c:pt>
                <c:pt idx="9">
                  <c:v>5.7545226130699998</c:v>
                </c:pt>
                <c:pt idx="10">
                  <c:v>5.7550251256299996</c:v>
                </c:pt>
                <c:pt idx="11">
                  <c:v>5.7555276381900002</c:v>
                </c:pt>
                <c:pt idx="12">
                  <c:v>5.75603015075</c:v>
                </c:pt>
                <c:pt idx="13">
                  <c:v>5.7565326633200007</c:v>
                </c:pt>
                <c:pt idx="14">
                  <c:v>5.7570351758799996</c:v>
                </c:pt>
                <c:pt idx="15">
                  <c:v>5.7575376884399994</c:v>
                </c:pt>
                <c:pt idx="16">
                  <c:v>5.75804020101</c:v>
                </c:pt>
                <c:pt idx="17">
                  <c:v>5.7585427135699998</c:v>
                </c:pt>
                <c:pt idx="18">
                  <c:v>5.7590452261300005</c:v>
                </c:pt>
                <c:pt idx="19">
                  <c:v>5.7595477386900003</c:v>
                </c:pt>
                <c:pt idx="20">
                  <c:v>5.76005025126</c:v>
                </c:pt>
                <c:pt idx="21">
                  <c:v>5.7605527638199998</c:v>
                </c:pt>
                <c:pt idx="22">
                  <c:v>5.7610552763799996</c:v>
                </c:pt>
                <c:pt idx="23">
                  <c:v>5.7615577889400003</c:v>
                </c:pt>
                <c:pt idx="24">
                  <c:v>5.76206030151</c:v>
                </c:pt>
                <c:pt idx="25">
                  <c:v>5.7625628140700007</c:v>
                </c:pt>
                <c:pt idx="26">
                  <c:v>5.7630653266299996</c:v>
                </c:pt>
                <c:pt idx="27">
                  <c:v>5.7635678392000003</c:v>
                </c:pt>
                <c:pt idx="28">
                  <c:v>5.76407035176</c:v>
                </c:pt>
                <c:pt idx="29">
                  <c:v>5.7645728643199998</c:v>
                </c:pt>
                <c:pt idx="30">
                  <c:v>5.7650753768800005</c:v>
                </c:pt>
                <c:pt idx="31">
                  <c:v>5.7655778894499994</c:v>
                </c:pt>
                <c:pt idx="32">
                  <c:v>5.76608040201</c:v>
                </c:pt>
                <c:pt idx="33">
                  <c:v>5.7665829145699998</c:v>
                </c:pt>
                <c:pt idx="34">
                  <c:v>5.7670854271400005</c:v>
                </c:pt>
                <c:pt idx="35">
                  <c:v>5.7675879397000003</c:v>
                </c:pt>
                <c:pt idx="36">
                  <c:v>5.7680904522600001</c:v>
                </c:pt>
                <c:pt idx="37">
                  <c:v>5.7685929648200007</c:v>
                </c:pt>
                <c:pt idx="38">
                  <c:v>5.7690954773899996</c:v>
                </c:pt>
                <c:pt idx="39">
                  <c:v>5.7695979899500003</c:v>
                </c:pt>
                <c:pt idx="40">
                  <c:v>5.7701005025100001</c:v>
                </c:pt>
                <c:pt idx="41">
                  <c:v>5.7706030150799998</c:v>
                </c:pt>
                <c:pt idx="42">
                  <c:v>5.7711055276399996</c:v>
                </c:pt>
                <c:pt idx="43">
                  <c:v>5.7716080401999994</c:v>
                </c:pt>
                <c:pt idx="44">
                  <c:v>5.7721105527600001</c:v>
                </c:pt>
                <c:pt idx="45">
                  <c:v>5.7726130653299998</c:v>
                </c:pt>
                <c:pt idx="46">
                  <c:v>5.7731155778900005</c:v>
                </c:pt>
                <c:pt idx="47">
                  <c:v>5.7736180904500003</c:v>
                </c:pt>
                <c:pt idx="48">
                  <c:v>5.7741206030200001</c:v>
                </c:pt>
                <c:pt idx="49">
                  <c:v>5.7746231155799999</c:v>
                </c:pt>
                <c:pt idx="50">
                  <c:v>5.7751256281399996</c:v>
                </c:pt>
                <c:pt idx="51">
                  <c:v>5.7756281407000003</c:v>
                </c:pt>
                <c:pt idx="52">
                  <c:v>5.7761306532700001</c:v>
                </c:pt>
                <c:pt idx="53">
                  <c:v>5.7766331658299999</c:v>
                </c:pt>
                <c:pt idx="54">
                  <c:v>5.7771356783899996</c:v>
                </c:pt>
                <c:pt idx="55">
                  <c:v>5.7776381909499994</c:v>
                </c:pt>
                <c:pt idx="56">
                  <c:v>5.7781407035200001</c:v>
                </c:pt>
                <c:pt idx="57">
                  <c:v>5.7786432160799999</c:v>
                </c:pt>
                <c:pt idx="58">
                  <c:v>5.7791457286400005</c:v>
                </c:pt>
                <c:pt idx="59">
                  <c:v>5.7796482412099994</c:v>
                </c:pt>
                <c:pt idx="60">
                  <c:v>5.7801507537700001</c:v>
                </c:pt>
                <c:pt idx="61">
                  <c:v>5.7806532663299999</c:v>
                </c:pt>
                <c:pt idx="62">
                  <c:v>5.7811557788899997</c:v>
                </c:pt>
                <c:pt idx="63">
                  <c:v>5.7816582914600003</c:v>
                </c:pt>
                <c:pt idx="64">
                  <c:v>5.7821608040200001</c:v>
                </c:pt>
                <c:pt idx="65">
                  <c:v>5.7826633165800008</c:v>
                </c:pt>
                <c:pt idx="66">
                  <c:v>5.7831658291499997</c:v>
                </c:pt>
                <c:pt idx="67">
                  <c:v>5.7836683417100003</c:v>
                </c:pt>
                <c:pt idx="68">
                  <c:v>5.7841708542700001</c:v>
                </c:pt>
                <c:pt idx="69">
                  <c:v>5.7846733668299999</c:v>
                </c:pt>
                <c:pt idx="70">
                  <c:v>5.7851758793999997</c:v>
                </c:pt>
                <c:pt idx="71">
                  <c:v>5.7856783919599994</c:v>
                </c:pt>
                <c:pt idx="72">
                  <c:v>5.7861809045200001</c:v>
                </c:pt>
                <c:pt idx="73">
                  <c:v>5.7866834170899999</c:v>
                </c:pt>
                <c:pt idx="74">
                  <c:v>5.7871859296500006</c:v>
                </c:pt>
                <c:pt idx="75">
                  <c:v>5.7876884422100003</c:v>
                </c:pt>
                <c:pt idx="76">
                  <c:v>5.7881909547700001</c:v>
                </c:pt>
                <c:pt idx="77">
                  <c:v>5.7886934673399999</c:v>
                </c:pt>
                <c:pt idx="78">
                  <c:v>5.7891959798999997</c:v>
                </c:pt>
                <c:pt idx="79">
                  <c:v>5.7896984924600003</c:v>
                </c:pt>
                <c:pt idx="80">
                  <c:v>5.7902010050299992</c:v>
                </c:pt>
                <c:pt idx="81">
                  <c:v>5.7907035175899999</c:v>
                </c:pt>
                <c:pt idx="82">
                  <c:v>5.7912060301499997</c:v>
                </c:pt>
                <c:pt idx="83">
                  <c:v>5.7917085427099995</c:v>
                </c:pt>
                <c:pt idx="84">
                  <c:v>5.7922110552800001</c:v>
                </c:pt>
                <c:pt idx="85">
                  <c:v>5.7927135678399999</c:v>
                </c:pt>
                <c:pt idx="86">
                  <c:v>5.7932160804000006</c:v>
                </c:pt>
                <c:pt idx="87">
                  <c:v>5.7937185929600004</c:v>
                </c:pt>
                <c:pt idx="88">
                  <c:v>5.7942211055300001</c:v>
                </c:pt>
                <c:pt idx="89">
                  <c:v>5.7947236180899999</c:v>
                </c:pt>
                <c:pt idx="90">
                  <c:v>5.7952261306499997</c:v>
                </c:pt>
                <c:pt idx="91">
                  <c:v>5.7957286432200004</c:v>
                </c:pt>
                <c:pt idx="92">
                  <c:v>5.7962311557799993</c:v>
                </c:pt>
                <c:pt idx="93">
                  <c:v>5.7967336683399999</c:v>
                </c:pt>
                <c:pt idx="94">
                  <c:v>5.7972361808999997</c:v>
                </c:pt>
                <c:pt idx="95">
                  <c:v>5.7977386934700004</c:v>
                </c:pt>
                <c:pt idx="96">
                  <c:v>5.7982412060300001</c:v>
                </c:pt>
                <c:pt idx="97">
                  <c:v>5.7987437185899999</c:v>
                </c:pt>
                <c:pt idx="98">
                  <c:v>5.7992462311599997</c:v>
                </c:pt>
                <c:pt idx="99">
                  <c:v>5.7997487437199995</c:v>
                </c:pt>
                <c:pt idx="100">
                  <c:v>5.8002512562800002</c:v>
                </c:pt>
                <c:pt idx="101">
                  <c:v>5.8007537688399999</c:v>
                </c:pt>
                <c:pt idx="102">
                  <c:v>5.8012562814100006</c:v>
                </c:pt>
                <c:pt idx="103">
                  <c:v>5.8017587939700004</c:v>
                </c:pt>
                <c:pt idx="104">
                  <c:v>5.8022613065299993</c:v>
                </c:pt>
                <c:pt idx="105">
                  <c:v>5.8027638190999999</c:v>
                </c:pt>
                <c:pt idx="106">
                  <c:v>5.8032663316599997</c:v>
                </c:pt>
                <c:pt idx="107">
                  <c:v>5.8037688442200004</c:v>
                </c:pt>
                <c:pt idx="108">
                  <c:v>5.8042713567800002</c:v>
                </c:pt>
                <c:pt idx="109">
                  <c:v>5.8047738693499999</c:v>
                </c:pt>
                <c:pt idx="110">
                  <c:v>5.8052763819099997</c:v>
                </c:pt>
                <c:pt idx="111">
                  <c:v>5.8057788944699995</c:v>
                </c:pt>
                <c:pt idx="112">
                  <c:v>5.8062814070400002</c:v>
                </c:pt>
                <c:pt idx="113">
                  <c:v>5.8067839196</c:v>
                </c:pt>
                <c:pt idx="114">
                  <c:v>5.8072864321600006</c:v>
                </c:pt>
                <c:pt idx="115">
                  <c:v>5.8077889447200004</c:v>
                </c:pt>
                <c:pt idx="116">
                  <c:v>5.8082914572900002</c:v>
                </c:pt>
                <c:pt idx="117">
                  <c:v>5.80879396985</c:v>
                </c:pt>
                <c:pt idx="118">
                  <c:v>5.8092964824099997</c:v>
                </c:pt>
                <c:pt idx="119">
                  <c:v>5.8097989949700004</c:v>
                </c:pt>
                <c:pt idx="120">
                  <c:v>5.8103015075399993</c:v>
                </c:pt>
                <c:pt idx="121">
                  <c:v>5.8108040201</c:v>
                </c:pt>
                <c:pt idx="122">
                  <c:v>5.8113065326599997</c:v>
                </c:pt>
                <c:pt idx="123">
                  <c:v>5.8118090452300004</c:v>
                </c:pt>
                <c:pt idx="124">
                  <c:v>5.8123115577900002</c:v>
                </c:pt>
                <c:pt idx="125">
                  <c:v>5.81281407035</c:v>
                </c:pt>
                <c:pt idx="126">
                  <c:v>5.8133165829100006</c:v>
                </c:pt>
                <c:pt idx="127">
                  <c:v>5.8138190954799995</c:v>
                </c:pt>
                <c:pt idx="128">
                  <c:v>5.8143216080400002</c:v>
                </c:pt>
                <c:pt idx="129">
                  <c:v>5.8148241206</c:v>
                </c:pt>
                <c:pt idx="130">
                  <c:v>5.8153266331700006</c:v>
                </c:pt>
                <c:pt idx="131">
                  <c:v>5.8158291457300004</c:v>
                </c:pt>
                <c:pt idx="132">
                  <c:v>5.8163316582899993</c:v>
                </c:pt>
                <c:pt idx="133">
                  <c:v>5.81683417085</c:v>
                </c:pt>
                <c:pt idx="134">
                  <c:v>5.8173366834199998</c:v>
                </c:pt>
                <c:pt idx="135">
                  <c:v>5.8178391959800004</c:v>
                </c:pt>
                <c:pt idx="136">
                  <c:v>5.8183417085400002</c:v>
                </c:pt>
                <c:pt idx="137">
                  <c:v>5.81884422111</c:v>
                </c:pt>
                <c:pt idx="138">
                  <c:v>5.8193467336699998</c:v>
                </c:pt>
                <c:pt idx="139">
                  <c:v>5.8198492462299996</c:v>
                </c:pt>
                <c:pt idx="140">
                  <c:v>5.8203517587900002</c:v>
                </c:pt>
                <c:pt idx="141">
                  <c:v>5.82085427136</c:v>
                </c:pt>
                <c:pt idx="142">
                  <c:v>5.8213567839200007</c:v>
                </c:pt>
                <c:pt idx="143">
                  <c:v>5.8218592964800004</c:v>
                </c:pt>
                <c:pt idx="144">
                  <c:v>5.8223618090500002</c:v>
                </c:pt>
                <c:pt idx="145">
                  <c:v>5.82286432161</c:v>
                </c:pt>
                <c:pt idx="146">
                  <c:v>5.8233668341699998</c:v>
                </c:pt>
                <c:pt idx="147">
                  <c:v>5.8238693467300005</c:v>
                </c:pt>
                <c:pt idx="148">
                  <c:v>5.8243718592999993</c:v>
                </c:pt>
                <c:pt idx="149">
                  <c:v>5.82487437186</c:v>
                </c:pt>
                <c:pt idx="150">
                  <c:v>5.8253768844199998</c:v>
                </c:pt>
                <c:pt idx="151">
                  <c:v>5.8258793969799996</c:v>
                </c:pt>
                <c:pt idx="152">
                  <c:v>5.8263819095500002</c:v>
                </c:pt>
                <c:pt idx="153">
                  <c:v>5.82688442211</c:v>
                </c:pt>
                <c:pt idx="154">
                  <c:v>5.8273869346700007</c:v>
                </c:pt>
                <c:pt idx="155">
                  <c:v>5.8278894472399996</c:v>
                </c:pt>
                <c:pt idx="156">
                  <c:v>5.8283919598000002</c:v>
                </c:pt>
                <c:pt idx="157">
                  <c:v>5.82889447236</c:v>
                </c:pt>
                <c:pt idx="158">
                  <c:v>5.8293969849199998</c:v>
                </c:pt>
                <c:pt idx="159">
                  <c:v>5.8298994974899996</c:v>
                </c:pt>
                <c:pt idx="160">
                  <c:v>5.8304020100499994</c:v>
                </c:pt>
                <c:pt idx="161">
                  <c:v>5.83090452261</c:v>
                </c:pt>
                <c:pt idx="162">
                  <c:v>5.8314070351799998</c:v>
                </c:pt>
                <c:pt idx="163">
                  <c:v>5.8319095477400005</c:v>
                </c:pt>
                <c:pt idx="164">
                  <c:v>5.8324120603000003</c:v>
                </c:pt>
                <c:pt idx="165">
                  <c:v>5.83291457286</c:v>
                </c:pt>
                <c:pt idx="166">
                  <c:v>5.8334170854299998</c:v>
                </c:pt>
                <c:pt idx="167">
                  <c:v>5.8339195979899996</c:v>
                </c:pt>
                <c:pt idx="168">
                  <c:v>5.8344221105500003</c:v>
                </c:pt>
                <c:pt idx="169">
                  <c:v>5.83492462312</c:v>
                </c:pt>
                <c:pt idx="170">
                  <c:v>5.8354271356800007</c:v>
                </c:pt>
                <c:pt idx="171">
                  <c:v>5.8359296482399996</c:v>
                </c:pt>
                <c:pt idx="172">
                  <c:v>5.8364321607999994</c:v>
                </c:pt>
                <c:pt idx="173">
                  <c:v>5.83693467337</c:v>
                </c:pt>
                <c:pt idx="174">
                  <c:v>5.8374371859299998</c:v>
                </c:pt>
                <c:pt idx="175">
                  <c:v>5.8379396984900005</c:v>
                </c:pt>
                <c:pt idx="176">
                  <c:v>5.8384422110599994</c:v>
                </c:pt>
                <c:pt idx="177">
                  <c:v>5.8389447236200001</c:v>
                </c:pt>
                <c:pt idx="178">
                  <c:v>5.8394472361799998</c:v>
                </c:pt>
                <c:pt idx="179">
                  <c:v>5.8399497487399996</c:v>
                </c:pt>
                <c:pt idx="180">
                  <c:v>5.8404522613100003</c:v>
                </c:pt>
                <c:pt idx="181">
                  <c:v>5.8409547738700001</c:v>
                </c:pt>
                <c:pt idx="182">
                  <c:v>5.8414572864300007</c:v>
                </c:pt>
                <c:pt idx="183">
                  <c:v>5.8419597989899996</c:v>
                </c:pt>
                <c:pt idx="184">
                  <c:v>5.8424623115600003</c:v>
                </c:pt>
                <c:pt idx="185">
                  <c:v>5.8429648241200001</c:v>
                </c:pt>
                <c:pt idx="186">
                  <c:v>5.8434673366799998</c:v>
                </c:pt>
                <c:pt idx="187">
                  <c:v>5.8439698492499996</c:v>
                </c:pt>
                <c:pt idx="188">
                  <c:v>5.8444723618099994</c:v>
                </c:pt>
                <c:pt idx="189">
                  <c:v>5.8449748743700001</c:v>
                </c:pt>
                <c:pt idx="190">
                  <c:v>5.8454773869299999</c:v>
                </c:pt>
                <c:pt idx="191">
                  <c:v>5.8459798995000005</c:v>
                </c:pt>
                <c:pt idx="192">
                  <c:v>5.8464824120600003</c:v>
                </c:pt>
                <c:pt idx="193">
                  <c:v>5.8469849246200001</c:v>
                </c:pt>
                <c:pt idx="194">
                  <c:v>5.8474874371899999</c:v>
                </c:pt>
                <c:pt idx="195">
                  <c:v>5.8479899497499996</c:v>
                </c:pt>
                <c:pt idx="196">
                  <c:v>5.8484924623100003</c:v>
                </c:pt>
                <c:pt idx="197">
                  <c:v>5.8489949748700001</c:v>
                </c:pt>
                <c:pt idx="198">
                  <c:v>5.8494974874399999</c:v>
                </c:pt>
                <c:pt idx="199">
                  <c:v>5.85</c:v>
                </c:pt>
                <c:pt idx="200" formatCode="General">
                  <c:v>5.75</c:v>
                </c:pt>
                <c:pt idx="201" formatCode="General">
                  <c:v>5.7505030000000001</c:v>
                </c:pt>
                <c:pt idx="202" formatCode="General">
                  <c:v>5.7510050000000001</c:v>
                </c:pt>
                <c:pt idx="203" formatCode="General">
                  <c:v>5.7515080000000003</c:v>
                </c:pt>
                <c:pt idx="204" formatCode="General">
                  <c:v>5.7520100000000003</c:v>
                </c:pt>
                <c:pt idx="205" formatCode="General">
                  <c:v>5.7525130000000004</c:v>
                </c:pt>
                <c:pt idx="206" formatCode="General">
                  <c:v>5.7530150000000004</c:v>
                </c:pt>
                <c:pt idx="207" formatCode="General">
                  <c:v>5.7535179999999997</c:v>
                </c:pt>
                <c:pt idx="208" formatCode="General">
                  <c:v>5.7540199999999997</c:v>
                </c:pt>
                <c:pt idx="209" formatCode="General">
                  <c:v>5.7545229999999998</c:v>
                </c:pt>
                <c:pt idx="210" formatCode="General">
                  <c:v>5.7550249999999998</c:v>
                </c:pt>
                <c:pt idx="211" formatCode="General">
                  <c:v>5.755528</c:v>
                </c:pt>
                <c:pt idx="212" formatCode="General">
                  <c:v>5.75603</c:v>
                </c:pt>
                <c:pt idx="213" formatCode="General">
                  <c:v>5.7565330000000001</c:v>
                </c:pt>
                <c:pt idx="214" formatCode="General">
                  <c:v>5.7570350000000001</c:v>
                </c:pt>
                <c:pt idx="215" formatCode="General">
                  <c:v>5.7575380000000003</c:v>
                </c:pt>
                <c:pt idx="216" formatCode="General">
                  <c:v>5.7580400000000003</c:v>
                </c:pt>
                <c:pt idx="217" formatCode="General">
                  <c:v>5.7585430000000004</c:v>
                </c:pt>
                <c:pt idx="218" formatCode="General">
                  <c:v>5.7590450000000004</c:v>
                </c:pt>
                <c:pt idx="219" formatCode="General">
                  <c:v>5.7595479999999997</c:v>
                </c:pt>
                <c:pt idx="220" formatCode="General">
                  <c:v>5.7600499999999997</c:v>
                </c:pt>
                <c:pt idx="221" formatCode="General">
                  <c:v>5.7605529999999998</c:v>
                </c:pt>
                <c:pt idx="222" formatCode="General">
                  <c:v>5.7610549999999998</c:v>
                </c:pt>
                <c:pt idx="223" formatCode="General">
                  <c:v>5.761558</c:v>
                </c:pt>
                <c:pt idx="224" formatCode="General">
                  <c:v>5.76206</c:v>
                </c:pt>
                <c:pt idx="225" formatCode="General">
                  <c:v>5.7625630000000001</c:v>
                </c:pt>
                <c:pt idx="226" formatCode="General">
                  <c:v>5.7630650000000001</c:v>
                </c:pt>
                <c:pt idx="227" formatCode="General">
                  <c:v>5.7635680000000002</c:v>
                </c:pt>
                <c:pt idx="228" formatCode="General">
                  <c:v>5.7640700000000002</c:v>
                </c:pt>
                <c:pt idx="229" formatCode="General">
                  <c:v>5.7645730000000004</c:v>
                </c:pt>
                <c:pt idx="230" formatCode="General">
                  <c:v>5.7650750000000004</c:v>
                </c:pt>
                <c:pt idx="231" formatCode="General">
                  <c:v>5.7655779999999996</c:v>
                </c:pt>
                <c:pt idx="232" formatCode="General">
                  <c:v>5.7660799999999997</c:v>
                </c:pt>
                <c:pt idx="233" formatCode="General">
                  <c:v>5.7665829999999998</c:v>
                </c:pt>
                <c:pt idx="234" formatCode="General">
                  <c:v>5.7670849999999998</c:v>
                </c:pt>
                <c:pt idx="235" formatCode="General">
                  <c:v>5.7675879999999999</c:v>
                </c:pt>
                <c:pt idx="236" formatCode="General">
                  <c:v>5.7680899999999999</c:v>
                </c:pt>
                <c:pt idx="237" formatCode="General">
                  <c:v>5.7685930000000001</c:v>
                </c:pt>
                <c:pt idx="238" formatCode="General">
                  <c:v>5.7690950000000001</c:v>
                </c:pt>
                <c:pt idx="239" formatCode="General">
                  <c:v>5.7695980000000002</c:v>
                </c:pt>
                <c:pt idx="240" formatCode="General">
                  <c:v>5.7701000000000002</c:v>
                </c:pt>
                <c:pt idx="241" formatCode="General">
                  <c:v>5.7706030000000004</c:v>
                </c:pt>
                <c:pt idx="242" formatCode="General">
                  <c:v>5.7711059999999996</c:v>
                </c:pt>
                <c:pt idx="243" formatCode="General">
                  <c:v>5.7716079999999996</c:v>
                </c:pt>
                <c:pt idx="244" formatCode="General">
                  <c:v>5.7721109999999998</c:v>
                </c:pt>
                <c:pt idx="245" formatCode="General">
                  <c:v>5.7726129999999998</c:v>
                </c:pt>
                <c:pt idx="246" formatCode="General">
                  <c:v>5.7731159999999999</c:v>
                </c:pt>
                <c:pt idx="247" formatCode="General">
                  <c:v>5.7736179999999999</c:v>
                </c:pt>
                <c:pt idx="248" formatCode="General">
                  <c:v>5.7741210000000001</c:v>
                </c:pt>
                <c:pt idx="249" formatCode="General">
                  <c:v>5.7746230000000001</c:v>
                </c:pt>
                <c:pt idx="250" formatCode="General">
                  <c:v>5.7751260000000002</c:v>
                </c:pt>
                <c:pt idx="251" formatCode="General">
                  <c:v>5.7756280000000002</c:v>
                </c:pt>
                <c:pt idx="252" formatCode="General">
                  <c:v>5.7761310000000003</c:v>
                </c:pt>
                <c:pt idx="253" formatCode="General">
                  <c:v>5.7766330000000004</c:v>
                </c:pt>
                <c:pt idx="254" formatCode="General">
                  <c:v>5.7771359999999996</c:v>
                </c:pt>
                <c:pt idx="255" formatCode="General">
                  <c:v>5.7776379999999996</c:v>
                </c:pt>
                <c:pt idx="256" formatCode="General">
                  <c:v>5.7781409999999997</c:v>
                </c:pt>
                <c:pt idx="257" formatCode="General">
                  <c:v>5.7786429999999998</c:v>
                </c:pt>
                <c:pt idx="258" formatCode="General">
                  <c:v>5.7791459999999999</c:v>
                </c:pt>
                <c:pt idx="259" formatCode="General">
                  <c:v>5.7796479999999999</c:v>
                </c:pt>
                <c:pt idx="260" formatCode="General">
                  <c:v>5.780151</c:v>
                </c:pt>
                <c:pt idx="261" formatCode="General">
                  <c:v>5.780653</c:v>
                </c:pt>
                <c:pt idx="262" formatCode="General">
                  <c:v>5.7811560000000002</c:v>
                </c:pt>
                <c:pt idx="263" formatCode="General">
                  <c:v>5.7816580000000002</c:v>
                </c:pt>
                <c:pt idx="264" formatCode="General">
                  <c:v>5.7821610000000003</c:v>
                </c:pt>
                <c:pt idx="265" formatCode="General">
                  <c:v>5.7826630000000003</c:v>
                </c:pt>
                <c:pt idx="266" formatCode="General">
                  <c:v>5.7831659999999996</c:v>
                </c:pt>
                <c:pt idx="267" formatCode="General">
                  <c:v>5.7836679999999996</c:v>
                </c:pt>
                <c:pt idx="268" formatCode="General">
                  <c:v>5.7841709999999997</c:v>
                </c:pt>
                <c:pt idx="269" formatCode="General">
                  <c:v>5.7846729999999997</c:v>
                </c:pt>
                <c:pt idx="270" formatCode="General">
                  <c:v>5.7851759999999999</c:v>
                </c:pt>
                <c:pt idx="271" formatCode="General">
                  <c:v>5.7856779999999999</c:v>
                </c:pt>
                <c:pt idx="272" formatCode="General">
                  <c:v>5.786181</c:v>
                </c:pt>
                <c:pt idx="273" formatCode="General">
                  <c:v>5.786683</c:v>
                </c:pt>
                <c:pt idx="274" formatCode="General">
                  <c:v>5.7871860000000002</c:v>
                </c:pt>
                <c:pt idx="275" formatCode="General">
                  <c:v>5.7876880000000002</c:v>
                </c:pt>
                <c:pt idx="276" formatCode="General">
                  <c:v>5.7881910000000003</c:v>
                </c:pt>
                <c:pt idx="277" formatCode="General">
                  <c:v>5.7886930000000003</c:v>
                </c:pt>
                <c:pt idx="278" formatCode="General">
                  <c:v>5.7891959999999996</c:v>
                </c:pt>
                <c:pt idx="279" formatCode="General">
                  <c:v>5.7896979999999996</c:v>
                </c:pt>
                <c:pt idx="280" formatCode="General">
                  <c:v>5.7902009999999997</c:v>
                </c:pt>
                <c:pt idx="281" formatCode="General">
                  <c:v>5.7907039999999999</c:v>
                </c:pt>
                <c:pt idx="282" formatCode="General">
                  <c:v>5.7912059999999999</c:v>
                </c:pt>
                <c:pt idx="283" formatCode="General">
                  <c:v>5.791709</c:v>
                </c:pt>
                <c:pt idx="284" formatCode="General">
                  <c:v>5.792211</c:v>
                </c:pt>
                <c:pt idx="285" formatCode="General">
                  <c:v>5.7927140000000001</c:v>
                </c:pt>
                <c:pt idx="286" formatCode="General">
                  <c:v>5.7932160000000001</c:v>
                </c:pt>
                <c:pt idx="287" formatCode="General">
                  <c:v>5.7937190000000003</c:v>
                </c:pt>
                <c:pt idx="288" formatCode="General">
                  <c:v>5.7942210000000003</c:v>
                </c:pt>
                <c:pt idx="289" formatCode="General">
                  <c:v>5.7947240000000004</c:v>
                </c:pt>
                <c:pt idx="290" formatCode="General">
                  <c:v>5.7952260000000004</c:v>
                </c:pt>
                <c:pt idx="291" formatCode="General">
                  <c:v>5.7957289999999997</c:v>
                </c:pt>
                <c:pt idx="292" formatCode="General">
                  <c:v>5.7962309999999997</c:v>
                </c:pt>
                <c:pt idx="293" formatCode="General">
                  <c:v>5.7967339999999998</c:v>
                </c:pt>
                <c:pt idx="294" formatCode="General">
                  <c:v>5.7972359999999998</c:v>
                </c:pt>
                <c:pt idx="295" formatCode="General">
                  <c:v>5.797739</c:v>
                </c:pt>
                <c:pt idx="296" formatCode="General">
                  <c:v>5.798241</c:v>
                </c:pt>
                <c:pt idx="297" formatCode="General">
                  <c:v>5.7987440000000001</c:v>
                </c:pt>
                <c:pt idx="298" formatCode="General">
                  <c:v>5.7992460000000001</c:v>
                </c:pt>
                <c:pt idx="299" formatCode="General">
                  <c:v>5.7997490000000003</c:v>
                </c:pt>
                <c:pt idx="300" formatCode="General">
                  <c:v>5.8002510000000003</c:v>
                </c:pt>
                <c:pt idx="301" formatCode="General">
                  <c:v>5.8007540000000004</c:v>
                </c:pt>
                <c:pt idx="302" formatCode="General">
                  <c:v>5.8012560000000004</c:v>
                </c:pt>
                <c:pt idx="303" formatCode="General">
                  <c:v>5.8017589999999997</c:v>
                </c:pt>
                <c:pt idx="304" formatCode="General">
                  <c:v>5.8022609999999997</c:v>
                </c:pt>
                <c:pt idx="305" formatCode="General">
                  <c:v>5.8027639999999998</c:v>
                </c:pt>
                <c:pt idx="306" formatCode="General">
                  <c:v>5.8032659999999998</c:v>
                </c:pt>
                <c:pt idx="307" formatCode="General">
                  <c:v>5.803769</c:v>
                </c:pt>
                <c:pt idx="308" formatCode="General">
                  <c:v>5.804271</c:v>
                </c:pt>
                <c:pt idx="309" formatCode="General">
                  <c:v>5.8047740000000001</c:v>
                </c:pt>
                <c:pt idx="310" formatCode="General">
                  <c:v>5.8052760000000001</c:v>
                </c:pt>
                <c:pt idx="311" formatCode="General">
                  <c:v>5.8057790000000002</c:v>
                </c:pt>
                <c:pt idx="312" formatCode="General">
                  <c:v>5.8062810000000002</c:v>
                </c:pt>
                <c:pt idx="313" formatCode="General">
                  <c:v>5.8067840000000004</c:v>
                </c:pt>
                <c:pt idx="314" formatCode="General">
                  <c:v>5.8072860000000004</c:v>
                </c:pt>
                <c:pt idx="315" formatCode="General">
                  <c:v>5.8077889999999996</c:v>
                </c:pt>
                <c:pt idx="316" formatCode="General">
                  <c:v>5.8082909999999996</c:v>
                </c:pt>
                <c:pt idx="317" formatCode="General">
                  <c:v>5.8087939999999998</c:v>
                </c:pt>
                <c:pt idx="318" formatCode="General">
                  <c:v>5.8092959999999998</c:v>
                </c:pt>
                <c:pt idx="319" formatCode="General">
                  <c:v>5.8097989999999999</c:v>
                </c:pt>
                <c:pt idx="320" formatCode="General">
                  <c:v>5.8103020000000001</c:v>
                </c:pt>
                <c:pt idx="321" formatCode="General">
                  <c:v>5.8108040000000001</c:v>
                </c:pt>
                <c:pt idx="322" formatCode="General">
                  <c:v>5.8113070000000002</c:v>
                </c:pt>
                <c:pt idx="323" formatCode="General">
                  <c:v>5.8118090000000002</c:v>
                </c:pt>
                <c:pt idx="324" formatCode="General">
                  <c:v>5.8123120000000004</c:v>
                </c:pt>
                <c:pt idx="325" formatCode="General">
                  <c:v>5.8128140000000004</c:v>
                </c:pt>
                <c:pt idx="326" formatCode="General">
                  <c:v>5.8133169999999996</c:v>
                </c:pt>
                <c:pt idx="327" formatCode="General">
                  <c:v>5.8138189999999996</c:v>
                </c:pt>
                <c:pt idx="328" formatCode="General">
                  <c:v>5.8143219999999998</c:v>
                </c:pt>
                <c:pt idx="329" formatCode="General">
                  <c:v>5.8148239999999998</c:v>
                </c:pt>
                <c:pt idx="330" formatCode="General">
                  <c:v>5.8153269999999999</c:v>
                </c:pt>
                <c:pt idx="331" formatCode="General">
                  <c:v>5.8158289999999999</c:v>
                </c:pt>
                <c:pt idx="332" formatCode="General">
                  <c:v>5.8163320000000001</c:v>
                </c:pt>
                <c:pt idx="333" formatCode="General">
                  <c:v>5.8168340000000001</c:v>
                </c:pt>
                <c:pt idx="334" formatCode="General">
                  <c:v>5.8173370000000002</c:v>
                </c:pt>
                <c:pt idx="335" formatCode="General">
                  <c:v>5.8178390000000002</c:v>
                </c:pt>
                <c:pt idx="336" formatCode="General">
                  <c:v>5.8183420000000003</c:v>
                </c:pt>
                <c:pt idx="337" formatCode="General">
                  <c:v>5.8188440000000003</c:v>
                </c:pt>
                <c:pt idx="338" formatCode="General">
                  <c:v>5.8193469999999996</c:v>
                </c:pt>
                <c:pt idx="339" formatCode="General">
                  <c:v>5.8198489999999996</c:v>
                </c:pt>
                <c:pt idx="340" formatCode="General">
                  <c:v>5.8203519999999997</c:v>
                </c:pt>
                <c:pt idx="341" formatCode="General">
                  <c:v>5.8208539999999998</c:v>
                </c:pt>
                <c:pt idx="342" formatCode="General">
                  <c:v>5.8213569999999999</c:v>
                </c:pt>
                <c:pt idx="343" formatCode="General">
                  <c:v>5.8218589999999999</c:v>
                </c:pt>
                <c:pt idx="344" formatCode="General">
                  <c:v>5.822362</c:v>
                </c:pt>
                <c:pt idx="345" formatCode="General">
                  <c:v>5.822864</c:v>
                </c:pt>
                <c:pt idx="346" formatCode="General">
                  <c:v>5.8233670000000002</c:v>
                </c:pt>
                <c:pt idx="347" formatCode="General">
                  <c:v>5.8238690000000002</c:v>
                </c:pt>
                <c:pt idx="348" formatCode="General">
                  <c:v>5.8243720000000003</c:v>
                </c:pt>
                <c:pt idx="349" formatCode="General">
                  <c:v>5.8248740000000003</c:v>
                </c:pt>
                <c:pt idx="350" formatCode="General">
                  <c:v>5.8253769999999996</c:v>
                </c:pt>
                <c:pt idx="351" formatCode="General">
                  <c:v>5.8258789999999996</c:v>
                </c:pt>
                <c:pt idx="352" formatCode="General">
                  <c:v>5.8263819999999997</c:v>
                </c:pt>
                <c:pt idx="353" formatCode="General">
                  <c:v>5.8268839999999997</c:v>
                </c:pt>
                <c:pt idx="354" formatCode="General">
                  <c:v>5.8273869999999999</c:v>
                </c:pt>
                <c:pt idx="355" formatCode="General">
                  <c:v>5.8278889999999999</c:v>
                </c:pt>
                <c:pt idx="356" formatCode="General">
                  <c:v>5.828392</c:v>
                </c:pt>
                <c:pt idx="357" formatCode="General">
                  <c:v>5.828894</c:v>
                </c:pt>
                <c:pt idx="358" formatCode="General">
                  <c:v>5.8293970000000002</c:v>
                </c:pt>
                <c:pt idx="359" formatCode="General">
                  <c:v>5.8298990000000002</c:v>
                </c:pt>
                <c:pt idx="360" formatCode="General">
                  <c:v>5.8304020000000003</c:v>
                </c:pt>
                <c:pt idx="361" formatCode="General">
                  <c:v>5.8309049999999996</c:v>
                </c:pt>
                <c:pt idx="362" formatCode="General">
                  <c:v>5.8314069999999996</c:v>
                </c:pt>
                <c:pt idx="363" formatCode="General">
                  <c:v>5.8319099999999997</c:v>
                </c:pt>
                <c:pt idx="364" formatCode="General">
                  <c:v>5.8324119999999997</c:v>
                </c:pt>
                <c:pt idx="365" formatCode="General">
                  <c:v>5.8329149999999998</c:v>
                </c:pt>
                <c:pt idx="366" formatCode="General">
                  <c:v>5.8334169999999999</c:v>
                </c:pt>
                <c:pt idx="367" formatCode="General">
                  <c:v>5.83392</c:v>
                </c:pt>
                <c:pt idx="368" formatCode="General">
                  <c:v>5.834422</c:v>
                </c:pt>
                <c:pt idx="369" formatCode="General">
                  <c:v>5.8349250000000001</c:v>
                </c:pt>
                <c:pt idx="370" formatCode="General">
                  <c:v>5.8354270000000001</c:v>
                </c:pt>
                <c:pt idx="371" formatCode="General">
                  <c:v>5.8359300000000003</c:v>
                </c:pt>
                <c:pt idx="372" formatCode="General">
                  <c:v>5.8364320000000003</c:v>
                </c:pt>
                <c:pt idx="373" formatCode="General">
                  <c:v>5.8369350000000004</c:v>
                </c:pt>
                <c:pt idx="374" formatCode="General">
                  <c:v>5.8374370000000004</c:v>
                </c:pt>
                <c:pt idx="375" formatCode="General">
                  <c:v>5.8379399999999997</c:v>
                </c:pt>
                <c:pt idx="376" formatCode="General">
                  <c:v>5.8384419999999997</c:v>
                </c:pt>
                <c:pt idx="377" formatCode="General">
                  <c:v>5.8389449999999998</c:v>
                </c:pt>
                <c:pt idx="378" formatCode="General">
                  <c:v>5.8394469999999998</c:v>
                </c:pt>
                <c:pt idx="379" formatCode="General">
                  <c:v>5.83995</c:v>
                </c:pt>
                <c:pt idx="380" formatCode="General">
                  <c:v>5.840452</c:v>
                </c:pt>
                <c:pt idx="381" formatCode="General">
                  <c:v>5.8409550000000001</c:v>
                </c:pt>
                <c:pt idx="382" formatCode="General">
                  <c:v>5.8414570000000001</c:v>
                </c:pt>
                <c:pt idx="383" formatCode="General">
                  <c:v>5.8419600000000003</c:v>
                </c:pt>
                <c:pt idx="384" formatCode="General">
                  <c:v>5.8424620000000003</c:v>
                </c:pt>
                <c:pt idx="385" formatCode="General">
                  <c:v>5.8429650000000004</c:v>
                </c:pt>
                <c:pt idx="386" formatCode="General">
                  <c:v>5.8434670000000004</c:v>
                </c:pt>
                <c:pt idx="387" formatCode="General">
                  <c:v>5.8439699999999997</c:v>
                </c:pt>
                <c:pt idx="388" formatCode="General">
                  <c:v>5.8444719999999997</c:v>
                </c:pt>
                <c:pt idx="389" formatCode="General">
                  <c:v>5.8449749999999998</c:v>
                </c:pt>
                <c:pt idx="390" formatCode="General">
                  <c:v>5.8454769999999998</c:v>
                </c:pt>
                <c:pt idx="391" formatCode="General">
                  <c:v>5.84598</c:v>
                </c:pt>
                <c:pt idx="392" formatCode="General">
                  <c:v>5.846482</c:v>
                </c:pt>
                <c:pt idx="393" formatCode="General">
                  <c:v>5.8469850000000001</c:v>
                </c:pt>
                <c:pt idx="394" formatCode="General">
                  <c:v>5.8474870000000001</c:v>
                </c:pt>
                <c:pt idx="395" formatCode="General">
                  <c:v>5.8479900000000002</c:v>
                </c:pt>
                <c:pt idx="396" formatCode="General">
                  <c:v>5.8484920000000002</c:v>
                </c:pt>
                <c:pt idx="397" formatCode="General">
                  <c:v>5.8489950000000004</c:v>
                </c:pt>
                <c:pt idx="398" formatCode="General">
                  <c:v>5.8494970000000004</c:v>
                </c:pt>
                <c:pt idx="399" formatCode="General">
                  <c:v>5.85</c:v>
                </c:pt>
              </c:numCache>
            </c:numRef>
          </c:xVal>
          <c:yVal>
            <c:numRef>
              <c:f>'Sheet1 (dB)'!$W$2:$W$401</c:f>
              <c:numCache>
                <c:formatCode>0.00</c:formatCode>
                <c:ptCount val="400"/>
                <c:pt idx="200">
                  <c:v>87.413463400000012</c:v>
                </c:pt>
                <c:pt idx="201">
                  <c:v>87.366930400000001</c:v>
                </c:pt>
                <c:pt idx="202">
                  <c:v>87.319164400000005</c:v>
                </c:pt>
                <c:pt idx="203">
                  <c:v>87.270120399999996</c:v>
                </c:pt>
                <c:pt idx="204">
                  <c:v>87.219753400000002</c:v>
                </c:pt>
                <c:pt idx="205">
                  <c:v>87.168012400000009</c:v>
                </c:pt>
                <c:pt idx="206">
                  <c:v>87.114845400000007</c:v>
                </c:pt>
                <c:pt idx="207">
                  <c:v>87.060202400000009</c:v>
                </c:pt>
                <c:pt idx="208">
                  <c:v>87.004025399999989</c:v>
                </c:pt>
                <c:pt idx="209">
                  <c:v>86.946254400000015</c:v>
                </c:pt>
                <c:pt idx="210">
                  <c:v>86.886828400000013</c:v>
                </c:pt>
                <c:pt idx="211">
                  <c:v>86.825682400000005</c:v>
                </c:pt>
                <c:pt idx="212">
                  <c:v>86.762749400000018</c:v>
                </c:pt>
                <c:pt idx="213">
                  <c:v>86.697957400000007</c:v>
                </c:pt>
                <c:pt idx="214">
                  <c:v>86.631229399999995</c:v>
                </c:pt>
                <c:pt idx="215">
                  <c:v>86.562488400000007</c:v>
                </c:pt>
                <c:pt idx="216">
                  <c:v>86.491650400000026</c:v>
                </c:pt>
                <c:pt idx="217">
                  <c:v>86.418627399999991</c:v>
                </c:pt>
                <c:pt idx="218">
                  <c:v>86.343325400000026</c:v>
                </c:pt>
                <c:pt idx="219">
                  <c:v>86.265651400000024</c:v>
                </c:pt>
                <c:pt idx="220">
                  <c:v>86.185498400000029</c:v>
                </c:pt>
                <c:pt idx="221">
                  <c:v>86.102760400000022</c:v>
                </c:pt>
                <c:pt idx="222">
                  <c:v>86.017320400000017</c:v>
                </c:pt>
                <c:pt idx="223">
                  <c:v>85.929059400000028</c:v>
                </c:pt>
                <c:pt idx="224">
                  <c:v>85.83784940000001</c:v>
                </c:pt>
                <c:pt idx="225">
                  <c:v>85.743553399999996</c:v>
                </c:pt>
                <c:pt idx="226">
                  <c:v>85.646027400000008</c:v>
                </c:pt>
                <c:pt idx="227">
                  <c:v>85.545121400000028</c:v>
                </c:pt>
                <c:pt idx="228">
                  <c:v>85.440673400000009</c:v>
                </c:pt>
                <c:pt idx="229">
                  <c:v>85.332511400000016</c:v>
                </c:pt>
                <c:pt idx="230">
                  <c:v>85.220452399999999</c:v>
                </c:pt>
                <c:pt idx="231">
                  <c:v>85.104305400000015</c:v>
                </c:pt>
                <c:pt idx="232">
                  <c:v>84.983864400000016</c:v>
                </c:pt>
                <c:pt idx="233">
                  <c:v>84.858909400000016</c:v>
                </c:pt>
                <c:pt idx="234">
                  <c:v>84.729203400000017</c:v>
                </c:pt>
                <c:pt idx="235">
                  <c:v>84.594504400000005</c:v>
                </c:pt>
                <c:pt idx="236">
                  <c:v>84.454543400000006</c:v>
                </c:pt>
                <c:pt idx="237">
                  <c:v>84.309035400000027</c:v>
                </c:pt>
                <c:pt idx="238">
                  <c:v>84.157673400000022</c:v>
                </c:pt>
                <c:pt idx="239">
                  <c:v>84.000140400000021</c:v>
                </c:pt>
                <c:pt idx="240">
                  <c:v>83.836082400000009</c:v>
                </c:pt>
                <c:pt idx="241">
                  <c:v>83.66512240000003</c:v>
                </c:pt>
                <c:pt idx="242">
                  <c:v>83.486865399999999</c:v>
                </c:pt>
                <c:pt idx="243">
                  <c:v>83.30087739999999</c:v>
                </c:pt>
                <c:pt idx="244">
                  <c:v>83.106692400000014</c:v>
                </c:pt>
                <c:pt idx="245">
                  <c:v>82.903806400000008</c:v>
                </c:pt>
                <c:pt idx="246">
                  <c:v>82.691686400000009</c:v>
                </c:pt>
                <c:pt idx="247">
                  <c:v>82.469744400000025</c:v>
                </c:pt>
                <c:pt idx="248">
                  <c:v>82.237350400000025</c:v>
                </c:pt>
                <c:pt idx="249">
                  <c:v>81.993815400000017</c:v>
                </c:pt>
                <c:pt idx="250">
                  <c:v>81.738408400000026</c:v>
                </c:pt>
                <c:pt idx="251">
                  <c:v>81.470318399999996</c:v>
                </c:pt>
                <c:pt idx="252">
                  <c:v>81.18867240000003</c:v>
                </c:pt>
                <c:pt idx="253">
                  <c:v>80.892510399999992</c:v>
                </c:pt>
                <c:pt idx="254">
                  <c:v>80.580806400000029</c:v>
                </c:pt>
                <c:pt idx="255">
                  <c:v>80.25241840000001</c:v>
                </c:pt>
                <c:pt idx="256">
                  <c:v>79.906106399999999</c:v>
                </c:pt>
                <c:pt idx="257">
                  <c:v>79.540502400000008</c:v>
                </c:pt>
                <c:pt idx="258">
                  <c:v>79.154128399999991</c:v>
                </c:pt>
                <c:pt idx="259">
                  <c:v>78.745338400000009</c:v>
                </c:pt>
                <c:pt idx="260">
                  <c:v>78.31232540000002</c:v>
                </c:pt>
                <c:pt idx="261">
                  <c:v>77.853087399999993</c:v>
                </c:pt>
                <c:pt idx="262">
                  <c:v>77.365443400000004</c:v>
                </c:pt>
                <c:pt idx="263">
                  <c:v>76.846946400000007</c:v>
                </c:pt>
                <c:pt idx="264">
                  <c:v>76.29489540000003</c:v>
                </c:pt>
                <c:pt idx="265">
                  <c:v>75.706278400000031</c:v>
                </c:pt>
                <c:pt idx="266">
                  <c:v>75.077779399999997</c:v>
                </c:pt>
                <c:pt idx="267">
                  <c:v>74.405665400000004</c:v>
                </c:pt>
                <c:pt idx="268">
                  <c:v>73.685783399999991</c:v>
                </c:pt>
                <c:pt idx="269">
                  <c:v>72.913468399999999</c:v>
                </c:pt>
                <c:pt idx="270">
                  <c:v>72.083551400000005</c:v>
                </c:pt>
                <c:pt idx="271">
                  <c:v>71.190184400000021</c:v>
                </c:pt>
                <c:pt idx="272">
                  <c:v>70.226821400000006</c:v>
                </c:pt>
                <c:pt idx="273">
                  <c:v>69.186091400000009</c:v>
                </c:pt>
                <c:pt idx="274">
                  <c:v>68.05978140000002</c:v>
                </c:pt>
                <c:pt idx="275">
                  <c:v>66.838603400000011</c:v>
                </c:pt>
                <c:pt idx="276">
                  <c:v>65.512168400000007</c:v>
                </c:pt>
                <c:pt idx="277">
                  <c:v>64.06882139999999</c:v>
                </c:pt>
                <c:pt idx="278">
                  <c:v>62.4956684</c:v>
                </c:pt>
                <c:pt idx="279">
                  <c:v>60.778324400000002</c:v>
                </c:pt>
                <c:pt idx="280">
                  <c:v>58.900972400000001</c:v>
                </c:pt>
                <c:pt idx="281">
                  <c:v>56.84654740000002</c:v>
                </c:pt>
                <c:pt idx="282">
                  <c:v>54.596710400000006</c:v>
                </c:pt>
                <c:pt idx="283">
                  <c:v>52.132387400000027</c:v>
                </c:pt>
                <c:pt idx="284">
                  <c:v>49.434352400000023</c:v>
                </c:pt>
                <c:pt idx="285">
                  <c:v>46.484498400000007</c:v>
                </c:pt>
                <c:pt idx="286">
                  <c:v>43.267047400000024</c:v>
                </c:pt>
                <c:pt idx="287">
                  <c:v>39.770816400000001</c:v>
                </c:pt>
                <c:pt idx="288">
                  <c:v>35.991668400000009</c:v>
                </c:pt>
                <c:pt idx="289">
                  <c:v>31.935724400000026</c:v>
                </c:pt>
                <c:pt idx="290">
                  <c:v>27.621757400000007</c:v>
                </c:pt>
                <c:pt idx="291">
                  <c:v>23.083606400000008</c:v>
                </c:pt>
                <c:pt idx="292">
                  <c:v>18.370628400000015</c:v>
                </c:pt>
                <c:pt idx="293">
                  <c:v>13.546474400000022</c:v>
                </c:pt>
                <c:pt idx="294">
                  <c:v>8.684462400000001</c:v>
                </c:pt>
                <c:pt idx="295">
                  <c:v>3.8618874000000005</c:v>
                </c:pt>
                <c:pt idx="296">
                  <c:v>-0.84705559999997604</c:v>
                </c:pt>
                <c:pt idx="297">
                  <c:v>-5.3771395999999925</c:v>
                </c:pt>
                <c:pt idx="298">
                  <c:v>-9.6770235999999841</c:v>
                </c:pt>
                <c:pt idx="299">
                  <c:v>-13.710778599999998</c:v>
                </c:pt>
                <c:pt idx="300">
                  <c:v>-17.457686599999988</c:v>
                </c:pt>
                <c:pt idx="301">
                  <c:v>-20.909962599999986</c:v>
                </c:pt>
                <c:pt idx="302">
                  <c:v>-24.070411599999986</c:v>
                </c:pt>
                <c:pt idx="303">
                  <c:v>-26.949191599999992</c:v>
                </c:pt>
                <c:pt idx="304">
                  <c:v>-29.561311599999982</c:v>
                </c:pt>
                <c:pt idx="305">
                  <c:v>-31.924292599999987</c:v>
                </c:pt>
                <c:pt idx="306">
                  <c:v>-34.056887599999982</c:v>
                </c:pt>
                <c:pt idx="307">
                  <c:v>-35.977758599999987</c:v>
                </c:pt>
                <c:pt idx="308">
                  <c:v>-37.704838599999988</c:v>
                </c:pt>
                <c:pt idx="309">
                  <c:v>-39.254776599999985</c:v>
                </c:pt>
                <c:pt idx="310">
                  <c:v>-40.642914599999983</c:v>
                </c:pt>
                <c:pt idx="311">
                  <c:v>-41.883070599999996</c:v>
                </c:pt>
                <c:pt idx="312">
                  <c:v>-42.987600599999993</c:v>
                </c:pt>
                <c:pt idx="313">
                  <c:v>-43.967369599999984</c:v>
                </c:pt>
                <c:pt idx="314">
                  <c:v>-44.831974599999995</c:v>
                </c:pt>
                <c:pt idx="315">
                  <c:v>-45.589754599999992</c:v>
                </c:pt>
                <c:pt idx="316">
                  <c:v>-46.247920599999986</c:v>
                </c:pt>
                <c:pt idx="317">
                  <c:v>-46.81260859999999</c:v>
                </c:pt>
                <c:pt idx="318">
                  <c:v>-47.28904159999999</c:v>
                </c:pt>
                <c:pt idx="319">
                  <c:v>-47.681556599999993</c:v>
                </c:pt>
                <c:pt idx="320">
                  <c:v>-47.993685599999992</c:v>
                </c:pt>
                <c:pt idx="321">
                  <c:v>-48.228193599999997</c:v>
                </c:pt>
                <c:pt idx="322">
                  <c:v>-48.387154599999988</c:v>
                </c:pt>
                <c:pt idx="323">
                  <c:v>-48.471962599999983</c:v>
                </c:pt>
                <c:pt idx="324">
                  <c:v>-48.483355599999982</c:v>
                </c:pt>
                <c:pt idx="325">
                  <c:v>-48.421432599999989</c:v>
                </c:pt>
                <c:pt idx="326">
                  <c:v>-48.285656599999982</c:v>
                </c:pt>
                <c:pt idx="327">
                  <c:v>-48.074832599999993</c:v>
                </c:pt>
                <c:pt idx="328">
                  <c:v>-47.787114599999995</c:v>
                </c:pt>
                <c:pt idx="329">
                  <c:v>-47.419948599999998</c:v>
                </c:pt>
                <c:pt idx="330">
                  <c:v>-46.970043599999997</c:v>
                </c:pt>
                <c:pt idx="331">
                  <c:v>-46.433312599999994</c:v>
                </c:pt>
                <c:pt idx="332">
                  <c:v>-45.804845599999993</c:v>
                </c:pt>
                <c:pt idx="333">
                  <c:v>-45.078776599999998</c:v>
                </c:pt>
                <c:pt idx="334">
                  <c:v>-44.248238599999993</c:v>
                </c:pt>
                <c:pt idx="335">
                  <c:v>-43.305238599999996</c:v>
                </c:pt>
                <c:pt idx="336">
                  <c:v>-42.240634599999993</c:v>
                </c:pt>
                <c:pt idx="337">
                  <c:v>-41.043926599999992</c:v>
                </c:pt>
                <c:pt idx="338">
                  <c:v>-39.703229599999986</c:v>
                </c:pt>
                <c:pt idx="339">
                  <c:v>-38.205160599999999</c:v>
                </c:pt>
                <c:pt idx="340">
                  <c:v>-36.534931599999993</c:v>
                </c:pt>
                <c:pt idx="341">
                  <c:v>-34.676219599999996</c:v>
                </c:pt>
                <c:pt idx="342">
                  <c:v>-32.611458599999992</c:v>
                </c:pt>
                <c:pt idx="343">
                  <c:v>-30.322112599999997</c:v>
                </c:pt>
                <c:pt idx="344">
                  <c:v>-27.789488599999999</c:v>
                </c:pt>
                <c:pt idx="345">
                  <c:v>-24.995435599999993</c:v>
                </c:pt>
                <c:pt idx="346">
                  <c:v>-21.923963599999993</c:v>
                </c:pt>
                <c:pt idx="347">
                  <c:v>-18.563089599999984</c:v>
                </c:pt>
                <c:pt idx="348">
                  <c:v>-14.907603599999987</c:v>
                </c:pt>
                <c:pt idx="349">
                  <c:v>-10.961534599999993</c:v>
                </c:pt>
                <c:pt idx="350">
                  <c:v>-6.7413166000000047</c:v>
                </c:pt>
                <c:pt idx="351">
                  <c:v>-2.2779475999999761</c:v>
                </c:pt>
                <c:pt idx="352">
                  <c:v>2.3816934000000174</c:v>
                </c:pt>
                <c:pt idx="353">
                  <c:v>7.1765304000000185</c:v>
                </c:pt>
                <c:pt idx="354">
                  <c:v>12.034553400000021</c:v>
                </c:pt>
                <c:pt idx="355">
                  <c:v>16.878760400000004</c:v>
                </c:pt>
                <c:pt idx="356">
                  <c:v>21.633622400000007</c:v>
                </c:pt>
                <c:pt idx="357">
                  <c:v>26.232134400000007</c:v>
                </c:pt>
                <c:pt idx="358">
                  <c:v>30.620199400000018</c:v>
                </c:pt>
                <c:pt idx="359">
                  <c:v>34.759173400000009</c:v>
                </c:pt>
                <c:pt idx="360">
                  <c:v>38.625555399999996</c:v>
                </c:pt>
                <c:pt idx="361">
                  <c:v>42.209741400000013</c:v>
                </c:pt>
                <c:pt idx="362">
                  <c:v>45.513052399999992</c:v>
                </c:pt>
                <c:pt idx="363">
                  <c:v>48.544621400000011</c:v>
                </c:pt>
                <c:pt idx="364">
                  <c:v>51.3190764</c:v>
                </c:pt>
                <c:pt idx="365">
                  <c:v>53.854046400000016</c:v>
                </c:pt>
                <c:pt idx="366">
                  <c:v>56.168580399999996</c:v>
                </c:pt>
                <c:pt idx="367">
                  <c:v>58.281778400000007</c:v>
                </c:pt>
                <c:pt idx="368">
                  <c:v>60.212286400000011</c:v>
                </c:pt>
                <c:pt idx="369">
                  <c:v>61.977633400000002</c:v>
                </c:pt>
                <c:pt idx="370">
                  <c:v>63.594064400000008</c:v>
                </c:pt>
                <c:pt idx="371">
                  <c:v>65.076314400000001</c:v>
                </c:pt>
                <c:pt idx="372">
                  <c:v>66.437800400000015</c:v>
                </c:pt>
                <c:pt idx="373">
                  <c:v>67.690551400000004</c:v>
                </c:pt>
                <c:pt idx="374">
                  <c:v>68.845349400000003</c:v>
                </c:pt>
                <c:pt idx="375">
                  <c:v>69.911754400000007</c:v>
                </c:pt>
                <c:pt idx="376">
                  <c:v>70.898348400000003</c:v>
                </c:pt>
                <c:pt idx="377">
                  <c:v>71.812751400000025</c:v>
                </c:pt>
                <c:pt idx="378">
                  <c:v>72.661765400000007</c:v>
                </c:pt>
                <c:pt idx="379">
                  <c:v>73.451400400000011</c:v>
                </c:pt>
                <c:pt idx="380">
                  <c:v>74.187065399999994</c:v>
                </c:pt>
                <c:pt idx="381">
                  <c:v>74.873570400000006</c:v>
                </c:pt>
                <c:pt idx="382">
                  <c:v>75.515230400000007</c:v>
                </c:pt>
                <c:pt idx="383">
                  <c:v>76.115869400000008</c:v>
                </c:pt>
                <c:pt idx="384">
                  <c:v>76.678954400000009</c:v>
                </c:pt>
                <c:pt idx="385">
                  <c:v>77.207586400000025</c:v>
                </c:pt>
                <c:pt idx="386">
                  <c:v>77.70456440000001</c:v>
                </c:pt>
                <c:pt idx="387">
                  <c:v>78.172385399999996</c:v>
                </c:pt>
                <c:pt idx="388">
                  <c:v>78.613330399999995</c:v>
                </c:pt>
                <c:pt idx="389">
                  <c:v>79.029453400000023</c:v>
                </c:pt>
                <c:pt idx="390">
                  <c:v>79.422624400000018</c:v>
                </c:pt>
                <c:pt idx="391">
                  <c:v>79.79451640000002</c:v>
                </c:pt>
                <c:pt idx="392">
                  <c:v>80.146675399999992</c:v>
                </c:pt>
                <c:pt idx="393">
                  <c:v>80.480500400000011</c:v>
                </c:pt>
                <c:pt idx="394">
                  <c:v>80.797274399999992</c:v>
                </c:pt>
                <c:pt idx="395">
                  <c:v>81.098151400000006</c:v>
                </c:pt>
                <c:pt idx="396">
                  <c:v>81.384204400000016</c:v>
                </c:pt>
                <c:pt idx="397">
                  <c:v>81.656413400000019</c:v>
                </c:pt>
                <c:pt idx="398">
                  <c:v>81.915681400000011</c:v>
                </c:pt>
                <c:pt idx="399">
                  <c:v>82.162824400000005</c:v>
                </c:pt>
              </c:numCache>
            </c:numRef>
          </c:yVal>
          <c:smooth val="0"/>
        </c:ser>
        <c:ser>
          <c:idx val="9"/>
          <c:order val="9"/>
          <c:tx>
            <c:strRef>
              <c:f>'Sheet1 (dB)'!$X$1</c:f>
              <c:strCache>
                <c:ptCount val="1"/>
              </c:strCache>
            </c:strRef>
          </c:tx>
          <c:spPr>
            <a:ln w="3810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'Sheet1 (dB)'!$N$2:$N$401</c:f>
              <c:numCache>
                <c:formatCode>0.00</c:formatCode>
                <c:ptCount val="400"/>
                <c:pt idx="0">
                  <c:v>5.75</c:v>
                </c:pt>
                <c:pt idx="1">
                  <c:v>5.7505025125599998</c:v>
                </c:pt>
                <c:pt idx="2">
                  <c:v>5.7510050251299996</c:v>
                </c:pt>
                <c:pt idx="3">
                  <c:v>5.7515075376899993</c:v>
                </c:pt>
                <c:pt idx="4">
                  <c:v>5.75201005025</c:v>
                </c:pt>
                <c:pt idx="5">
                  <c:v>5.7525125628099998</c:v>
                </c:pt>
                <c:pt idx="6">
                  <c:v>5.7530150753800005</c:v>
                </c:pt>
                <c:pt idx="7">
                  <c:v>5.7535175879400002</c:v>
                </c:pt>
                <c:pt idx="8">
                  <c:v>5.7540201005</c:v>
                </c:pt>
                <c:pt idx="9">
                  <c:v>5.7545226130699998</c:v>
                </c:pt>
                <c:pt idx="10">
                  <c:v>5.7550251256299996</c:v>
                </c:pt>
                <c:pt idx="11">
                  <c:v>5.7555276381900002</c:v>
                </c:pt>
                <c:pt idx="12">
                  <c:v>5.75603015075</c:v>
                </c:pt>
                <c:pt idx="13">
                  <c:v>5.7565326633200007</c:v>
                </c:pt>
                <c:pt idx="14">
                  <c:v>5.7570351758799996</c:v>
                </c:pt>
                <c:pt idx="15">
                  <c:v>5.7575376884399994</c:v>
                </c:pt>
                <c:pt idx="16">
                  <c:v>5.75804020101</c:v>
                </c:pt>
                <c:pt idx="17">
                  <c:v>5.7585427135699998</c:v>
                </c:pt>
                <c:pt idx="18">
                  <c:v>5.7590452261300005</c:v>
                </c:pt>
                <c:pt idx="19">
                  <c:v>5.7595477386900003</c:v>
                </c:pt>
                <c:pt idx="20">
                  <c:v>5.76005025126</c:v>
                </c:pt>
                <c:pt idx="21">
                  <c:v>5.7605527638199998</c:v>
                </c:pt>
                <c:pt idx="22">
                  <c:v>5.7610552763799996</c:v>
                </c:pt>
                <c:pt idx="23">
                  <c:v>5.7615577889400003</c:v>
                </c:pt>
                <c:pt idx="24">
                  <c:v>5.76206030151</c:v>
                </c:pt>
                <c:pt idx="25">
                  <c:v>5.7625628140700007</c:v>
                </c:pt>
                <c:pt idx="26">
                  <c:v>5.7630653266299996</c:v>
                </c:pt>
                <c:pt idx="27">
                  <c:v>5.7635678392000003</c:v>
                </c:pt>
                <c:pt idx="28">
                  <c:v>5.76407035176</c:v>
                </c:pt>
                <c:pt idx="29">
                  <c:v>5.7645728643199998</c:v>
                </c:pt>
                <c:pt idx="30">
                  <c:v>5.7650753768800005</c:v>
                </c:pt>
                <c:pt idx="31">
                  <c:v>5.7655778894499994</c:v>
                </c:pt>
                <c:pt idx="32">
                  <c:v>5.76608040201</c:v>
                </c:pt>
                <c:pt idx="33">
                  <c:v>5.7665829145699998</c:v>
                </c:pt>
                <c:pt idx="34">
                  <c:v>5.7670854271400005</c:v>
                </c:pt>
                <c:pt idx="35">
                  <c:v>5.7675879397000003</c:v>
                </c:pt>
                <c:pt idx="36">
                  <c:v>5.7680904522600001</c:v>
                </c:pt>
                <c:pt idx="37">
                  <c:v>5.7685929648200007</c:v>
                </c:pt>
                <c:pt idx="38">
                  <c:v>5.7690954773899996</c:v>
                </c:pt>
                <c:pt idx="39">
                  <c:v>5.7695979899500003</c:v>
                </c:pt>
                <c:pt idx="40">
                  <c:v>5.7701005025100001</c:v>
                </c:pt>
                <c:pt idx="41">
                  <c:v>5.7706030150799998</c:v>
                </c:pt>
                <c:pt idx="42">
                  <c:v>5.7711055276399996</c:v>
                </c:pt>
                <c:pt idx="43">
                  <c:v>5.7716080401999994</c:v>
                </c:pt>
                <c:pt idx="44">
                  <c:v>5.7721105527600001</c:v>
                </c:pt>
                <c:pt idx="45">
                  <c:v>5.7726130653299998</c:v>
                </c:pt>
                <c:pt idx="46">
                  <c:v>5.7731155778900005</c:v>
                </c:pt>
                <c:pt idx="47">
                  <c:v>5.7736180904500003</c:v>
                </c:pt>
                <c:pt idx="48">
                  <c:v>5.7741206030200001</c:v>
                </c:pt>
                <c:pt idx="49">
                  <c:v>5.7746231155799999</c:v>
                </c:pt>
                <c:pt idx="50">
                  <c:v>5.7751256281399996</c:v>
                </c:pt>
                <c:pt idx="51">
                  <c:v>5.7756281407000003</c:v>
                </c:pt>
                <c:pt idx="52">
                  <c:v>5.7761306532700001</c:v>
                </c:pt>
                <c:pt idx="53">
                  <c:v>5.7766331658299999</c:v>
                </c:pt>
                <c:pt idx="54">
                  <c:v>5.7771356783899996</c:v>
                </c:pt>
                <c:pt idx="55">
                  <c:v>5.7776381909499994</c:v>
                </c:pt>
                <c:pt idx="56">
                  <c:v>5.7781407035200001</c:v>
                </c:pt>
                <c:pt idx="57">
                  <c:v>5.7786432160799999</c:v>
                </c:pt>
                <c:pt idx="58">
                  <c:v>5.7791457286400005</c:v>
                </c:pt>
                <c:pt idx="59">
                  <c:v>5.7796482412099994</c:v>
                </c:pt>
                <c:pt idx="60">
                  <c:v>5.7801507537700001</c:v>
                </c:pt>
                <c:pt idx="61">
                  <c:v>5.7806532663299999</c:v>
                </c:pt>
                <c:pt idx="62">
                  <c:v>5.7811557788899997</c:v>
                </c:pt>
                <c:pt idx="63">
                  <c:v>5.7816582914600003</c:v>
                </c:pt>
                <c:pt idx="64">
                  <c:v>5.7821608040200001</c:v>
                </c:pt>
                <c:pt idx="65">
                  <c:v>5.7826633165800008</c:v>
                </c:pt>
                <c:pt idx="66">
                  <c:v>5.7831658291499997</c:v>
                </c:pt>
                <c:pt idx="67">
                  <c:v>5.7836683417100003</c:v>
                </c:pt>
                <c:pt idx="68">
                  <c:v>5.7841708542700001</c:v>
                </c:pt>
                <c:pt idx="69">
                  <c:v>5.7846733668299999</c:v>
                </c:pt>
                <c:pt idx="70">
                  <c:v>5.7851758793999997</c:v>
                </c:pt>
                <c:pt idx="71">
                  <c:v>5.7856783919599994</c:v>
                </c:pt>
                <c:pt idx="72">
                  <c:v>5.7861809045200001</c:v>
                </c:pt>
                <c:pt idx="73">
                  <c:v>5.7866834170899999</c:v>
                </c:pt>
                <c:pt idx="74">
                  <c:v>5.7871859296500006</c:v>
                </c:pt>
                <c:pt idx="75">
                  <c:v>5.7876884422100003</c:v>
                </c:pt>
                <c:pt idx="76">
                  <c:v>5.7881909547700001</c:v>
                </c:pt>
                <c:pt idx="77">
                  <c:v>5.7886934673399999</c:v>
                </c:pt>
                <c:pt idx="78">
                  <c:v>5.7891959798999997</c:v>
                </c:pt>
                <c:pt idx="79">
                  <c:v>5.7896984924600003</c:v>
                </c:pt>
                <c:pt idx="80">
                  <c:v>5.7902010050299992</c:v>
                </c:pt>
                <c:pt idx="81">
                  <c:v>5.7907035175899999</c:v>
                </c:pt>
                <c:pt idx="82">
                  <c:v>5.7912060301499997</c:v>
                </c:pt>
                <c:pt idx="83">
                  <c:v>5.7917085427099995</c:v>
                </c:pt>
                <c:pt idx="84">
                  <c:v>5.7922110552800001</c:v>
                </c:pt>
                <c:pt idx="85">
                  <c:v>5.7927135678399999</c:v>
                </c:pt>
                <c:pt idx="86">
                  <c:v>5.7932160804000006</c:v>
                </c:pt>
                <c:pt idx="87">
                  <c:v>5.7937185929600004</c:v>
                </c:pt>
                <c:pt idx="88">
                  <c:v>5.7942211055300001</c:v>
                </c:pt>
                <c:pt idx="89">
                  <c:v>5.7947236180899999</c:v>
                </c:pt>
                <c:pt idx="90">
                  <c:v>5.7952261306499997</c:v>
                </c:pt>
                <c:pt idx="91">
                  <c:v>5.7957286432200004</c:v>
                </c:pt>
                <c:pt idx="92">
                  <c:v>5.7962311557799993</c:v>
                </c:pt>
                <c:pt idx="93">
                  <c:v>5.7967336683399999</c:v>
                </c:pt>
                <c:pt idx="94">
                  <c:v>5.7972361808999997</c:v>
                </c:pt>
                <c:pt idx="95">
                  <c:v>5.7977386934700004</c:v>
                </c:pt>
                <c:pt idx="96">
                  <c:v>5.7982412060300001</c:v>
                </c:pt>
                <c:pt idx="97">
                  <c:v>5.7987437185899999</c:v>
                </c:pt>
                <c:pt idx="98">
                  <c:v>5.7992462311599997</c:v>
                </c:pt>
                <c:pt idx="99">
                  <c:v>5.7997487437199995</c:v>
                </c:pt>
                <c:pt idx="100">
                  <c:v>5.8002512562800002</c:v>
                </c:pt>
                <c:pt idx="101">
                  <c:v>5.8007537688399999</c:v>
                </c:pt>
                <c:pt idx="102">
                  <c:v>5.8012562814100006</c:v>
                </c:pt>
                <c:pt idx="103">
                  <c:v>5.8017587939700004</c:v>
                </c:pt>
                <c:pt idx="104">
                  <c:v>5.8022613065299993</c:v>
                </c:pt>
                <c:pt idx="105">
                  <c:v>5.8027638190999999</c:v>
                </c:pt>
                <c:pt idx="106">
                  <c:v>5.8032663316599997</c:v>
                </c:pt>
                <c:pt idx="107">
                  <c:v>5.8037688442200004</c:v>
                </c:pt>
                <c:pt idx="108">
                  <c:v>5.8042713567800002</c:v>
                </c:pt>
                <c:pt idx="109">
                  <c:v>5.8047738693499999</c:v>
                </c:pt>
                <c:pt idx="110">
                  <c:v>5.8052763819099997</c:v>
                </c:pt>
                <c:pt idx="111">
                  <c:v>5.8057788944699995</c:v>
                </c:pt>
                <c:pt idx="112">
                  <c:v>5.8062814070400002</c:v>
                </c:pt>
                <c:pt idx="113">
                  <c:v>5.8067839196</c:v>
                </c:pt>
                <c:pt idx="114">
                  <c:v>5.8072864321600006</c:v>
                </c:pt>
                <c:pt idx="115">
                  <c:v>5.8077889447200004</c:v>
                </c:pt>
                <c:pt idx="116">
                  <c:v>5.8082914572900002</c:v>
                </c:pt>
                <c:pt idx="117">
                  <c:v>5.80879396985</c:v>
                </c:pt>
                <c:pt idx="118">
                  <c:v>5.8092964824099997</c:v>
                </c:pt>
                <c:pt idx="119">
                  <c:v>5.8097989949700004</c:v>
                </c:pt>
                <c:pt idx="120">
                  <c:v>5.8103015075399993</c:v>
                </c:pt>
                <c:pt idx="121">
                  <c:v>5.8108040201</c:v>
                </c:pt>
                <c:pt idx="122">
                  <c:v>5.8113065326599997</c:v>
                </c:pt>
                <c:pt idx="123">
                  <c:v>5.8118090452300004</c:v>
                </c:pt>
                <c:pt idx="124">
                  <c:v>5.8123115577900002</c:v>
                </c:pt>
                <c:pt idx="125">
                  <c:v>5.81281407035</c:v>
                </c:pt>
                <c:pt idx="126">
                  <c:v>5.8133165829100006</c:v>
                </c:pt>
                <c:pt idx="127">
                  <c:v>5.8138190954799995</c:v>
                </c:pt>
                <c:pt idx="128">
                  <c:v>5.8143216080400002</c:v>
                </c:pt>
                <c:pt idx="129">
                  <c:v>5.8148241206</c:v>
                </c:pt>
                <c:pt idx="130">
                  <c:v>5.8153266331700006</c:v>
                </c:pt>
                <c:pt idx="131">
                  <c:v>5.8158291457300004</c:v>
                </c:pt>
                <c:pt idx="132">
                  <c:v>5.8163316582899993</c:v>
                </c:pt>
                <c:pt idx="133">
                  <c:v>5.81683417085</c:v>
                </c:pt>
                <c:pt idx="134">
                  <c:v>5.8173366834199998</c:v>
                </c:pt>
                <c:pt idx="135">
                  <c:v>5.8178391959800004</c:v>
                </c:pt>
                <c:pt idx="136">
                  <c:v>5.8183417085400002</c:v>
                </c:pt>
                <c:pt idx="137">
                  <c:v>5.81884422111</c:v>
                </c:pt>
                <c:pt idx="138">
                  <c:v>5.8193467336699998</c:v>
                </c:pt>
                <c:pt idx="139">
                  <c:v>5.8198492462299996</c:v>
                </c:pt>
                <c:pt idx="140">
                  <c:v>5.8203517587900002</c:v>
                </c:pt>
                <c:pt idx="141">
                  <c:v>5.82085427136</c:v>
                </c:pt>
                <c:pt idx="142">
                  <c:v>5.8213567839200007</c:v>
                </c:pt>
                <c:pt idx="143">
                  <c:v>5.8218592964800004</c:v>
                </c:pt>
                <c:pt idx="144">
                  <c:v>5.8223618090500002</c:v>
                </c:pt>
                <c:pt idx="145">
                  <c:v>5.82286432161</c:v>
                </c:pt>
                <c:pt idx="146">
                  <c:v>5.8233668341699998</c:v>
                </c:pt>
                <c:pt idx="147">
                  <c:v>5.8238693467300005</c:v>
                </c:pt>
                <c:pt idx="148">
                  <c:v>5.8243718592999993</c:v>
                </c:pt>
                <c:pt idx="149">
                  <c:v>5.82487437186</c:v>
                </c:pt>
                <c:pt idx="150">
                  <c:v>5.8253768844199998</c:v>
                </c:pt>
                <c:pt idx="151">
                  <c:v>5.8258793969799996</c:v>
                </c:pt>
                <c:pt idx="152">
                  <c:v>5.8263819095500002</c:v>
                </c:pt>
                <c:pt idx="153">
                  <c:v>5.82688442211</c:v>
                </c:pt>
                <c:pt idx="154">
                  <c:v>5.8273869346700007</c:v>
                </c:pt>
                <c:pt idx="155">
                  <c:v>5.8278894472399996</c:v>
                </c:pt>
                <c:pt idx="156">
                  <c:v>5.8283919598000002</c:v>
                </c:pt>
                <c:pt idx="157">
                  <c:v>5.82889447236</c:v>
                </c:pt>
                <c:pt idx="158">
                  <c:v>5.8293969849199998</c:v>
                </c:pt>
                <c:pt idx="159">
                  <c:v>5.8298994974899996</c:v>
                </c:pt>
                <c:pt idx="160">
                  <c:v>5.8304020100499994</c:v>
                </c:pt>
                <c:pt idx="161">
                  <c:v>5.83090452261</c:v>
                </c:pt>
                <c:pt idx="162">
                  <c:v>5.8314070351799998</c:v>
                </c:pt>
                <c:pt idx="163">
                  <c:v>5.8319095477400005</c:v>
                </c:pt>
                <c:pt idx="164">
                  <c:v>5.8324120603000003</c:v>
                </c:pt>
                <c:pt idx="165">
                  <c:v>5.83291457286</c:v>
                </c:pt>
                <c:pt idx="166">
                  <c:v>5.8334170854299998</c:v>
                </c:pt>
                <c:pt idx="167">
                  <c:v>5.8339195979899996</c:v>
                </c:pt>
                <c:pt idx="168">
                  <c:v>5.8344221105500003</c:v>
                </c:pt>
                <c:pt idx="169">
                  <c:v>5.83492462312</c:v>
                </c:pt>
                <c:pt idx="170">
                  <c:v>5.8354271356800007</c:v>
                </c:pt>
                <c:pt idx="171">
                  <c:v>5.8359296482399996</c:v>
                </c:pt>
                <c:pt idx="172">
                  <c:v>5.8364321607999994</c:v>
                </c:pt>
                <c:pt idx="173">
                  <c:v>5.83693467337</c:v>
                </c:pt>
                <c:pt idx="174">
                  <c:v>5.8374371859299998</c:v>
                </c:pt>
                <c:pt idx="175">
                  <c:v>5.8379396984900005</c:v>
                </c:pt>
                <c:pt idx="176">
                  <c:v>5.8384422110599994</c:v>
                </c:pt>
                <c:pt idx="177">
                  <c:v>5.8389447236200001</c:v>
                </c:pt>
                <c:pt idx="178">
                  <c:v>5.8394472361799998</c:v>
                </c:pt>
                <c:pt idx="179">
                  <c:v>5.8399497487399996</c:v>
                </c:pt>
                <c:pt idx="180">
                  <c:v>5.8404522613100003</c:v>
                </c:pt>
                <c:pt idx="181">
                  <c:v>5.8409547738700001</c:v>
                </c:pt>
                <c:pt idx="182">
                  <c:v>5.8414572864300007</c:v>
                </c:pt>
                <c:pt idx="183">
                  <c:v>5.8419597989899996</c:v>
                </c:pt>
                <c:pt idx="184">
                  <c:v>5.8424623115600003</c:v>
                </c:pt>
                <c:pt idx="185">
                  <c:v>5.8429648241200001</c:v>
                </c:pt>
                <c:pt idx="186">
                  <c:v>5.8434673366799998</c:v>
                </c:pt>
                <c:pt idx="187">
                  <c:v>5.8439698492499996</c:v>
                </c:pt>
                <c:pt idx="188">
                  <c:v>5.8444723618099994</c:v>
                </c:pt>
                <c:pt idx="189">
                  <c:v>5.8449748743700001</c:v>
                </c:pt>
                <c:pt idx="190">
                  <c:v>5.8454773869299999</c:v>
                </c:pt>
                <c:pt idx="191">
                  <c:v>5.8459798995000005</c:v>
                </c:pt>
                <c:pt idx="192">
                  <c:v>5.8464824120600003</c:v>
                </c:pt>
                <c:pt idx="193">
                  <c:v>5.8469849246200001</c:v>
                </c:pt>
                <c:pt idx="194">
                  <c:v>5.8474874371899999</c:v>
                </c:pt>
                <c:pt idx="195">
                  <c:v>5.8479899497499996</c:v>
                </c:pt>
                <c:pt idx="196">
                  <c:v>5.8484924623100003</c:v>
                </c:pt>
                <c:pt idx="197">
                  <c:v>5.8489949748700001</c:v>
                </c:pt>
                <c:pt idx="198">
                  <c:v>5.8494974874399999</c:v>
                </c:pt>
                <c:pt idx="199">
                  <c:v>5.85</c:v>
                </c:pt>
                <c:pt idx="200" formatCode="General">
                  <c:v>5.75</c:v>
                </c:pt>
                <c:pt idx="201" formatCode="General">
                  <c:v>5.7505030000000001</c:v>
                </c:pt>
                <c:pt idx="202" formatCode="General">
                  <c:v>5.7510050000000001</c:v>
                </c:pt>
                <c:pt idx="203" formatCode="General">
                  <c:v>5.7515080000000003</c:v>
                </c:pt>
                <c:pt idx="204" formatCode="General">
                  <c:v>5.7520100000000003</c:v>
                </c:pt>
                <c:pt idx="205" formatCode="General">
                  <c:v>5.7525130000000004</c:v>
                </c:pt>
                <c:pt idx="206" formatCode="General">
                  <c:v>5.7530150000000004</c:v>
                </c:pt>
                <c:pt idx="207" formatCode="General">
                  <c:v>5.7535179999999997</c:v>
                </c:pt>
                <c:pt idx="208" formatCode="General">
                  <c:v>5.7540199999999997</c:v>
                </c:pt>
                <c:pt idx="209" formatCode="General">
                  <c:v>5.7545229999999998</c:v>
                </c:pt>
                <c:pt idx="210" formatCode="General">
                  <c:v>5.7550249999999998</c:v>
                </c:pt>
                <c:pt idx="211" formatCode="General">
                  <c:v>5.755528</c:v>
                </c:pt>
                <c:pt idx="212" formatCode="General">
                  <c:v>5.75603</c:v>
                </c:pt>
                <c:pt idx="213" formatCode="General">
                  <c:v>5.7565330000000001</c:v>
                </c:pt>
                <c:pt idx="214" formatCode="General">
                  <c:v>5.7570350000000001</c:v>
                </c:pt>
                <c:pt idx="215" formatCode="General">
                  <c:v>5.7575380000000003</c:v>
                </c:pt>
                <c:pt idx="216" formatCode="General">
                  <c:v>5.7580400000000003</c:v>
                </c:pt>
                <c:pt idx="217" formatCode="General">
                  <c:v>5.7585430000000004</c:v>
                </c:pt>
                <c:pt idx="218" formatCode="General">
                  <c:v>5.7590450000000004</c:v>
                </c:pt>
                <c:pt idx="219" formatCode="General">
                  <c:v>5.7595479999999997</c:v>
                </c:pt>
                <c:pt idx="220" formatCode="General">
                  <c:v>5.7600499999999997</c:v>
                </c:pt>
                <c:pt idx="221" formatCode="General">
                  <c:v>5.7605529999999998</c:v>
                </c:pt>
                <c:pt idx="222" formatCode="General">
                  <c:v>5.7610549999999998</c:v>
                </c:pt>
                <c:pt idx="223" formatCode="General">
                  <c:v>5.761558</c:v>
                </c:pt>
                <c:pt idx="224" formatCode="General">
                  <c:v>5.76206</c:v>
                </c:pt>
                <c:pt idx="225" formatCode="General">
                  <c:v>5.7625630000000001</c:v>
                </c:pt>
                <c:pt idx="226" formatCode="General">
                  <c:v>5.7630650000000001</c:v>
                </c:pt>
                <c:pt idx="227" formatCode="General">
                  <c:v>5.7635680000000002</c:v>
                </c:pt>
                <c:pt idx="228" formatCode="General">
                  <c:v>5.7640700000000002</c:v>
                </c:pt>
                <c:pt idx="229" formatCode="General">
                  <c:v>5.7645730000000004</c:v>
                </c:pt>
                <c:pt idx="230" formatCode="General">
                  <c:v>5.7650750000000004</c:v>
                </c:pt>
                <c:pt idx="231" formatCode="General">
                  <c:v>5.7655779999999996</c:v>
                </c:pt>
                <c:pt idx="232" formatCode="General">
                  <c:v>5.7660799999999997</c:v>
                </c:pt>
                <c:pt idx="233" formatCode="General">
                  <c:v>5.7665829999999998</c:v>
                </c:pt>
                <c:pt idx="234" formatCode="General">
                  <c:v>5.7670849999999998</c:v>
                </c:pt>
                <c:pt idx="235" formatCode="General">
                  <c:v>5.7675879999999999</c:v>
                </c:pt>
                <c:pt idx="236" formatCode="General">
                  <c:v>5.7680899999999999</c:v>
                </c:pt>
                <c:pt idx="237" formatCode="General">
                  <c:v>5.7685930000000001</c:v>
                </c:pt>
                <c:pt idx="238" formatCode="General">
                  <c:v>5.7690950000000001</c:v>
                </c:pt>
                <c:pt idx="239" formatCode="General">
                  <c:v>5.7695980000000002</c:v>
                </c:pt>
                <c:pt idx="240" formatCode="General">
                  <c:v>5.7701000000000002</c:v>
                </c:pt>
                <c:pt idx="241" formatCode="General">
                  <c:v>5.7706030000000004</c:v>
                </c:pt>
                <c:pt idx="242" formatCode="General">
                  <c:v>5.7711059999999996</c:v>
                </c:pt>
                <c:pt idx="243" formatCode="General">
                  <c:v>5.7716079999999996</c:v>
                </c:pt>
                <c:pt idx="244" formatCode="General">
                  <c:v>5.7721109999999998</c:v>
                </c:pt>
                <c:pt idx="245" formatCode="General">
                  <c:v>5.7726129999999998</c:v>
                </c:pt>
                <c:pt idx="246" formatCode="General">
                  <c:v>5.7731159999999999</c:v>
                </c:pt>
                <c:pt idx="247" formatCode="General">
                  <c:v>5.7736179999999999</c:v>
                </c:pt>
                <c:pt idx="248" formatCode="General">
                  <c:v>5.7741210000000001</c:v>
                </c:pt>
                <c:pt idx="249" formatCode="General">
                  <c:v>5.7746230000000001</c:v>
                </c:pt>
                <c:pt idx="250" formatCode="General">
                  <c:v>5.7751260000000002</c:v>
                </c:pt>
                <c:pt idx="251" formatCode="General">
                  <c:v>5.7756280000000002</c:v>
                </c:pt>
                <c:pt idx="252" formatCode="General">
                  <c:v>5.7761310000000003</c:v>
                </c:pt>
                <c:pt idx="253" formatCode="General">
                  <c:v>5.7766330000000004</c:v>
                </c:pt>
                <c:pt idx="254" formatCode="General">
                  <c:v>5.7771359999999996</c:v>
                </c:pt>
                <c:pt idx="255" formatCode="General">
                  <c:v>5.7776379999999996</c:v>
                </c:pt>
                <c:pt idx="256" formatCode="General">
                  <c:v>5.7781409999999997</c:v>
                </c:pt>
                <c:pt idx="257" formatCode="General">
                  <c:v>5.7786429999999998</c:v>
                </c:pt>
                <c:pt idx="258" formatCode="General">
                  <c:v>5.7791459999999999</c:v>
                </c:pt>
                <c:pt idx="259" formatCode="General">
                  <c:v>5.7796479999999999</c:v>
                </c:pt>
                <c:pt idx="260" formatCode="General">
                  <c:v>5.780151</c:v>
                </c:pt>
                <c:pt idx="261" formatCode="General">
                  <c:v>5.780653</c:v>
                </c:pt>
                <c:pt idx="262" formatCode="General">
                  <c:v>5.7811560000000002</c:v>
                </c:pt>
                <c:pt idx="263" formatCode="General">
                  <c:v>5.7816580000000002</c:v>
                </c:pt>
                <c:pt idx="264" formatCode="General">
                  <c:v>5.7821610000000003</c:v>
                </c:pt>
                <c:pt idx="265" formatCode="General">
                  <c:v>5.7826630000000003</c:v>
                </c:pt>
                <c:pt idx="266" formatCode="General">
                  <c:v>5.7831659999999996</c:v>
                </c:pt>
                <c:pt idx="267" formatCode="General">
                  <c:v>5.7836679999999996</c:v>
                </c:pt>
                <c:pt idx="268" formatCode="General">
                  <c:v>5.7841709999999997</c:v>
                </c:pt>
                <c:pt idx="269" formatCode="General">
                  <c:v>5.7846729999999997</c:v>
                </c:pt>
                <c:pt idx="270" formatCode="General">
                  <c:v>5.7851759999999999</c:v>
                </c:pt>
                <c:pt idx="271" formatCode="General">
                  <c:v>5.7856779999999999</c:v>
                </c:pt>
                <c:pt idx="272" formatCode="General">
                  <c:v>5.786181</c:v>
                </c:pt>
                <c:pt idx="273" formatCode="General">
                  <c:v>5.786683</c:v>
                </c:pt>
                <c:pt idx="274" formatCode="General">
                  <c:v>5.7871860000000002</c:v>
                </c:pt>
                <c:pt idx="275" formatCode="General">
                  <c:v>5.7876880000000002</c:v>
                </c:pt>
                <c:pt idx="276" formatCode="General">
                  <c:v>5.7881910000000003</c:v>
                </c:pt>
                <c:pt idx="277" formatCode="General">
                  <c:v>5.7886930000000003</c:v>
                </c:pt>
                <c:pt idx="278" formatCode="General">
                  <c:v>5.7891959999999996</c:v>
                </c:pt>
                <c:pt idx="279" formatCode="General">
                  <c:v>5.7896979999999996</c:v>
                </c:pt>
                <c:pt idx="280" formatCode="General">
                  <c:v>5.7902009999999997</c:v>
                </c:pt>
                <c:pt idx="281" formatCode="General">
                  <c:v>5.7907039999999999</c:v>
                </c:pt>
                <c:pt idx="282" formatCode="General">
                  <c:v>5.7912059999999999</c:v>
                </c:pt>
                <c:pt idx="283" formatCode="General">
                  <c:v>5.791709</c:v>
                </c:pt>
                <c:pt idx="284" formatCode="General">
                  <c:v>5.792211</c:v>
                </c:pt>
                <c:pt idx="285" formatCode="General">
                  <c:v>5.7927140000000001</c:v>
                </c:pt>
                <c:pt idx="286" formatCode="General">
                  <c:v>5.7932160000000001</c:v>
                </c:pt>
                <c:pt idx="287" formatCode="General">
                  <c:v>5.7937190000000003</c:v>
                </c:pt>
                <c:pt idx="288" formatCode="General">
                  <c:v>5.7942210000000003</c:v>
                </c:pt>
                <c:pt idx="289" formatCode="General">
                  <c:v>5.7947240000000004</c:v>
                </c:pt>
                <c:pt idx="290" formatCode="General">
                  <c:v>5.7952260000000004</c:v>
                </c:pt>
                <c:pt idx="291" formatCode="General">
                  <c:v>5.7957289999999997</c:v>
                </c:pt>
                <c:pt idx="292" formatCode="General">
                  <c:v>5.7962309999999997</c:v>
                </c:pt>
                <c:pt idx="293" formatCode="General">
                  <c:v>5.7967339999999998</c:v>
                </c:pt>
                <c:pt idx="294" formatCode="General">
                  <c:v>5.7972359999999998</c:v>
                </c:pt>
                <c:pt idx="295" formatCode="General">
                  <c:v>5.797739</c:v>
                </c:pt>
                <c:pt idx="296" formatCode="General">
                  <c:v>5.798241</c:v>
                </c:pt>
                <c:pt idx="297" formatCode="General">
                  <c:v>5.7987440000000001</c:v>
                </c:pt>
                <c:pt idx="298" formatCode="General">
                  <c:v>5.7992460000000001</c:v>
                </c:pt>
                <c:pt idx="299" formatCode="General">
                  <c:v>5.7997490000000003</c:v>
                </c:pt>
                <c:pt idx="300" formatCode="General">
                  <c:v>5.8002510000000003</c:v>
                </c:pt>
                <c:pt idx="301" formatCode="General">
                  <c:v>5.8007540000000004</c:v>
                </c:pt>
                <c:pt idx="302" formatCode="General">
                  <c:v>5.8012560000000004</c:v>
                </c:pt>
                <c:pt idx="303" formatCode="General">
                  <c:v>5.8017589999999997</c:v>
                </c:pt>
                <c:pt idx="304" formatCode="General">
                  <c:v>5.8022609999999997</c:v>
                </c:pt>
                <c:pt idx="305" formatCode="General">
                  <c:v>5.8027639999999998</c:v>
                </c:pt>
                <c:pt idx="306" formatCode="General">
                  <c:v>5.8032659999999998</c:v>
                </c:pt>
                <c:pt idx="307" formatCode="General">
                  <c:v>5.803769</c:v>
                </c:pt>
                <c:pt idx="308" formatCode="General">
                  <c:v>5.804271</c:v>
                </c:pt>
                <c:pt idx="309" formatCode="General">
                  <c:v>5.8047740000000001</c:v>
                </c:pt>
                <c:pt idx="310" formatCode="General">
                  <c:v>5.8052760000000001</c:v>
                </c:pt>
                <c:pt idx="311" formatCode="General">
                  <c:v>5.8057790000000002</c:v>
                </c:pt>
                <c:pt idx="312" formatCode="General">
                  <c:v>5.8062810000000002</c:v>
                </c:pt>
                <c:pt idx="313" formatCode="General">
                  <c:v>5.8067840000000004</c:v>
                </c:pt>
                <c:pt idx="314" formatCode="General">
                  <c:v>5.8072860000000004</c:v>
                </c:pt>
                <c:pt idx="315" formatCode="General">
                  <c:v>5.8077889999999996</c:v>
                </c:pt>
                <c:pt idx="316" formatCode="General">
                  <c:v>5.8082909999999996</c:v>
                </c:pt>
                <c:pt idx="317" formatCode="General">
                  <c:v>5.8087939999999998</c:v>
                </c:pt>
                <c:pt idx="318" formatCode="General">
                  <c:v>5.8092959999999998</c:v>
                </c:pt>
                <c:pt idx="319" formatCode="General">
                  <c:v>5.8097989999999999</c:v>
                </c:pt>
                <c:pt idx="320" formatCode="General">
                  <c:v>5.8103020000000001</c:v>
                </c:pt>
                <c:pt idx="321" formatCode="General">
                  <c:v>5.8108040000000001</c:v>
                </c:pt>
                <c:pt idx="322" formatCode="General">
                  <c:v>5.8113070000000002</c:v>
                </c:pt>
                <c:pt idx="323" formatCode="General">
                  <c:v>5.8118090000000002</c:v>
                </c:pt>
                <c:pt idx="324" formatCode="General">
                  <c:v>5.8123120000000004</c:v>
                </c:pt>
                <c:pt idx="325" formatCode="General">
                  <c:v>5.8128140000000004</c:v>
                </c:pt>
                <c:pt idx="326" formatCode="General">
                  <c:v>5.8133169999999996</c:v>
                </c:pt>
                <c:pt idx="327" formatCode="General">
                  <c:v>5.8138189999999996</c:v>
                </c:pt>
                <c:pt idx="328" formatCode="General">
                  <c:v>5.8143219999999998</c:v>
                </c:pt>
                <c:pt idx="329" formatCode="General">
                  <c:v>5.8148239999999998</c:v>
                </c:pt>
                <c:pt idx="330" formatCode="General">
                  <c:v>5.8153269999999999</c:v>
                </c:pt>
                <c:pt idx="331" formatCode="General">
                  <c:v>5.8158289999999999</c:v>
                </c:pt>
                <c:pt idx="332" formatCode="General">
                  <c:v>5.8163320000000001</c:v>
                </c:pt>
                <c:pt idx="333" formatCode="General">
                  <c:v>5.8168340000000001</c:v>
                </c:pt>
                <c:pt idx="334" formatCode="General">
                  <c:v>5.8173370000000002</c:v>
                </c:pt>
                <c:pt idx="335" formatCode="General">
                  <c:v>5.8178390000000002</c:v>
                </c:pt>
                <c:pt idx="336" formatCode="General">
                  <c:v>5.8183420000000003</c:v>
                </c:pt>
                <c:pt idx="337" formatCode="General">
                  <c:v>5.8188440000000003</c:v>
                </c:pt>
                <c:pt idx="338" formatCode="General">
                  <c:v>5.8193469999999996</c:v>
                </c:pt>
                <c:pt idx="339" formatCode="General">
                  <c:v>5.8198489999999996</c:v>
                </c:pt>
                <c:pt idx="340" formatCode="General">
                  <c:v>5.8203519999999997</c:v>
                </c:pt>
                <c:pt idx="341" formatCode="General">
                  <c:v>5.8208539999999998</c:v>
                </c:pt>
                <c:pt idx="342" formatCode="General">
                  <c:v>5.8213569999999999</c:v>
                </c:pt>
                <c:pt idx="343" formatCode="General">
                  <c:v>5.8218589999999999</c:v>
                </c:pt>
                <c:pt idx="344" formatCode="General">
                  <c:v>5.822362</c:v>
                </c:pt>
                <c:pt idx="345" formatCode="General">
                  <c:v>5.822864</c:v>
                </c:pt>
                <c:pt idx="346" formatCode="General">
                  <c:v>5.8233670000000002</c:v>
                </c:pt>
                <c:pt idx="347" formatCode="General">
                  <c:v>5.8238690000000002</c:v>
                </c:pt>
                <c:pt idx="348" formatCode="General">
                  <c:v>5.8243720000000003</c:v>
                </c:pt>
                <c:pt idx="349" formatCode="General">
                  <c:v>5.8248740000000003</c:v>
                </c:pt>
                <c:pt idx="350" formatCode="General">
                  <c:v>5.8253769999999996</c:v>
                </c:pt>
                <c:pt idx="351" formatCode="General">
                  <c:v>5.8258789999999996</c:v>
                </c:pt>
                <c:pt idx="352" formatCode="General">
                  <c:v>5.8263819999999997</c:v>
                </c:pt>
                <c:pt idx="353" formatCode="General">
                  <c:v>5.8268839999999997</c:v>
                </c:pt>
                <c:pt idx="354" formatCode="General">
                  <c:v>5.8273869999999999</c:v>
                </c:pt>
                <c:pt idx="355" formatCode="General">
                  <c:v>5.8278889999999999</c:v>
                </c:pt>
                <c:pt idx="356" formatCode="General">
                  <c:v>5.828392</c:v>
                </c:pt>
                <c:pt idx="357" formatCode="General">
                  <c:v>5.828894</c:v>
                </c:pt>
                <c:pt idx="358" formatCode="General">
                  <c:v>5.8293970000000002</c:v>
                </c:pt>
                <c:pt idx="359" formatCode="General">
                  <c:v>5.8298990000000002</c:v>
                </c:pt>
                <c:pt idx="360" formatCode="General">
                  <c:v>5.8304020000000003</c:v>
                </c:pt>
                <c:pt idx="361" formatCode="General">
                  <c:v>5.8309049999999996</c:v>
                </c:pt>
                <c:pt idx="362" formatCode="General">
                  <c:v>5.8314069999999996</c:v>
                </c:pt>
                <c:pt idx="363" formatCode="General">
                  <c:v>5.8319099999999997</c:v>
                </c:pt>
                <c:pt idx="364" formatCode="General">
                  <c:v>5.8324119999999997</c:v>
                </c:pt>
                <c:pt idx="365" formatCode="General">
                  <c:v>5.8329149999999998</c:v>
                </c:pt>
                <c:pt idx="366" formatCode="General">
                  <c:v>5.8334169999999999</c:v>
                </c:pt>
                <c:pt idx="367" formatCode="General">
                  <c:v>5.83392</c:v>
                </c:pt>
                <c:pt idx="368" formatCode="General">
                  <c:v>5.834422</c:v>
                </c:pt>
                <c:pt idx="369" formatCode="General">
                  <c:v>5.8349250000000001</c:v>
                </c:pt>
                <c:pt idx="370" formatCode="General">
                  <c:v>5.8354270000000001</c:v>
                </c:pt>
                <c:pt idx="371" formatCode="General">
                  <c:v>5.8359300000000003</c:v>
                </c:pt>
                <c:pt idx="372" formatCode="General">
                  <c:v>5.8364320000000003</c:v>
                </c:pt>
                <c:pt idx="373" formatCode="General">
                  <c:v>5.8369350000000004</c:v>
                </c:pt>
                <c:pt idx="374" formatCode="General">
                  <c:v>5.8374370000000004</c:v>
                </c:pt>
                <c:pt idx="375" formatCode="General">
                  <c:v>5.8379399999999997</c:v>
                </c:pt>
                <c:pt idx="376" formatCode="General">
                  <c:v>5.8384419999999997</c:v>
                </c:pt>
                <c:pt idx="377" formatCode="General">
                  <c:v>5.8389449999999998</c:v>
                </c:pt>
                <c:pt idx="378" formatCode="General">
                  <c:v>5.8394469999999998</c:v>
                </c:pt>
                <c:pt idx="379" formatCode="General">
                  <c:v>5.83995</c:v>
                </c:pt>
                <c:pt idx="380" formatCode="General">
                  <c:v>5.840452</c:v>
                </c:pt>
                <c:pt idx="381" formatCode="General">
                  <c:v>5.8409550000000001</c:v>
                </c:pt>
                <c:pt idx="382" formatCode="General">
                  <c:v>5.8414570000000001</c:v>
                </c:pt>
                <c:pt idx="383" formatCode="General">
                  <c:v>5.8419600000000003</c:v>
                </c:pt>
                <c:pt idx="384" formatCode="General">
                  <c:v>5.8424620000000003</c:v>
                </c:pt>
                <c:pt idx="385" formatCode="General">
                  <c:v>5.8429650000000004</c:v>
                </c:pt>
                <c:pt idx="386" formatCode="General">
                  <c:v>5.8434670000000004</c:v>
                </c:pt>
                <c:pt idx="387" formatCode="General">
                  <c:v>5.8439699999999997</c:v>
                </c:pt>
                <c:pt idx="388" formatCode="General">
                  <c:v>5.8444719999999997</c:v>
                </c:pt>
                <c:pt idx="389" formatCode="General">
                  <c:v>5.8449749999999998</c:v>
                </c:pt>
                <c:pt idx="390" formatCode="General">
                  <c:v>5.8454769999999998</c:v>
                </c:pt>
                <c:pt idx="391" formatCode="General">
                  <c:v>5.84598</c:v>
                </c:pt>
                <c:pt idx="392" formatCode="General">
                  <c:v>5.846482</c:v>
                </c:pt>
                <c:pt idx="393" formatCode="General">
                  <c:v>5.8469850000000001</c:v>
                </c:pt>
                <c:pt idx="394" formatCode="General">
                  <c:v>5.8474870000000001</c:v>
                </c:pt>
                <c:pt idx="395" formatCode="General">
                  <c:v>5.8479900000000002</c:v>
                </c:pt>
                <c:pt idx="396" formatCode="General">
                  <c:v>5.8484920000000002</c:v>
                </c:pt>
                <c:pt idx="397" formatCode="General">
                  <c:v>5.8489950000000004</c:v>
                </c:pt>
                <c:pt idx="398" formatCode="General">
                  <c:v>5.8494970000000004</c:v>
                </c:pt>
                <c:pt idx="399" formatCode="General">
                  <c:v>5.85</c:v>
                </c:pt>
              </c:numCache>
            </c:numRef>
          </c:xVal>
          <c:yVal>
            <c:numRef>
              <c:f>'Sheet1 (dB)'!$X$2:$X$401</c:f>
              <c:numCache>
                <c:formatCode>0.00E+00</c:formatCode>
                <c:ptCount val="400"/>
                <c:pt idx="200" formatCode="0.00">
                  <c:v>83.488049400000023</c:v>
                </c:pt>
                <c:pt idx="201" formatCode="0.00">
                  <c:v>83.419556400000005</c:v>
                </c:pt>
                <c:pt idx="202" formatCode="0.00">
                  <c:v>83.349644400000017</c:v>
                </c:pt>
                <c:pt idx="203" formatCode="0.00">
                  <c:v>83.278271399999994</c:v>
                </c:pt>
                <c:pt idx="204" formatCode="0.00">
                  <c:v>83.205389400000001</c:v>
                </c:pt>
                <c:pt idx="205" formatCode="0.00">
                  <c:v>83.130950400000017</c:v>
                </c:pt>
                <c:pt idx="206" formatCode="0.00">
                  <c:v>83.054904399999998</c:v>
                </c:pt>
                <c:pt idx="207" formatCode="0.00">
                  <c:v>82.977199400000018</c:v>
                </c:pt>
                <c:pt idx="208" formatCode="0.00">
                  <c:v>82.897781400000014</c:v>
                </c:pt>
                <c:pt idx="209" formatCode="0.00">
                  <c:v>82.81659239999999</c:v>
                </c:pt>
                <c:pt idx="210" formatCode="0.00">
                  <c:v>82.733571400000017</c:v>
                </c:pt>
                <c:pt idx="211" formatCode="0.00">
                  <c:v>82.648660400000011</c:v>
                </c:pt>
                <c:pt idx="212" formatCode="0.00">
                  <c:v>82.561790400000007</c:v>
                </c:pt>
                <c:pt idx="213" formatCode="0.00">
                  <c:v>82.472896400000025</c:v>
                </c:pt>
                <c:pt idx="214" formatCode="0.00">
                  <c:v>82.381902400000001</c:v>
                </c:pt>
                <c:pt idx="215" formatCode="0.00">
                  <c:v>82.2887384</c:v>
                </c:pt>
                <c:pt idx="216" formatCode="0.00">
                  <c:v>82.193325399999992</c:v>
                </c:pt>
                <c:pt idx="217" formatCode="0.00">
                  <c:v>82.095581400000015</c:v>
                </c:pt>
                <c:pt idx="218" formatCode="0.00">
                  <c:v>81.995416400000011</c:v>
                </c:pt>
                <c:pt idx="219" formatCode="0.00">
                  <c:v>81.892746400000021</c:v>
                </c:pt>
                <c:pt idx="220" formatCode="0.00">
                  <c:v>81.787474400000008</c:v>
                </c:pt>
                <c:pt idx="221" formatCode="0.00">
                  <c:v>81.679500399999995</c:v>
                </c:pt>
                <c:pt idx="222" formatCode="0.00">
                  <c:v>81.568716400000028</c:v>
                </c:pt>
                <c:pt idx="223" formatCode="0.00">
                  <c:v>81.455019400000026</c:v>
                </c:pt>
                <c:pt idx="224" formatCode="0.00">
                  <c:v>81.338289400000008</c:v>
                </c:pt>
                <c:pt idx="225" formatCode="0.00">
                  <c:v>81.218406399999992</c:v>
                </c:pt>
                <c:pt idx="226" formatCode="0.00">
                  <c:v>81.09523740000003</c:v>
                </c:pt>
                <c:pt idx="227" formatCode="0.00">
                  <c:v>80.968652399999996</c:v>
                </c:pt>
                <c:pt idx="228" formatCode="0.00">
                  <c:v>80.838506400000028</c:v>
                </c:pt>
                <c:pt idx="229" formatCode="0.00">
                  <c:v>80.704647399999999</c:v>
                </c:pt>
                <c:pt idx="230" formatCode="0.00">
                  <c:v>80.56691440000003</c:v>
                </c:pt>
                <c:pt idx="231" formatCode="0.00">
                  <c:v>80.425144400000022</c:v>
                </c:pt>
                <c:pt idx="232" formatCode="0.00">
                  <c:v>80.279153400000013</c:v>
                </c:pt>
                <c:pt idx="233" formatCode="0.00">
                  <c:v>80.128755399999989</c:v>
                </c:pt>
                <c:pt idx="234" formatCode="0.00">
                  <c:v>79.973743399999989</c:v>
                </c:pt>
                <c:pt idx="235" formatCode="0.00">
                  <c:v>79.813914400000016</c:v>
                </c:pt>
                <c:pt idx="236" formatCode="0.00">
                  <c:v>79.6490364</c:v>
                </c:pt>
                <c:pt idx="237" formatCode="0.00">
                  <c:v>79.478870400000005</c:v>
                </c:pt>
                <c:pt idx="238" formatCode="0.00">
                  <c:v>79.303157400000003</c:v>
                </c:pt>
                <c:pt idx="239" formatCode="0.00">
                  <c:v>79.121633400000007</c:v>
                </c:pt>
                <c:pt idx="240" formatCode="0.00">
                  <c:v>78.934003399999995</c:v>
                </c:pt>
                <c:pt idx="241" formatCode="0.00">
                  <c:v>78.739955400000014</c:v>
                </c:pt>
                <c:pt idx="242" formatCode="0.00">
                  <c:v>78.539168399999994</c:v>
                </c:pt>
                <c:pt idx="243" formatCode="0.00">
                  <c:v>78.331283400000018</c:v>
                </c:pt>
                <c:pt idx="244" formatCode="0.00">
                  <c:v>78.115925400000009</c:v>
                </c:pt>
                <c:pt idx="245" formatCode="0.00">
                  <c:v>77.892685400000005</c:v>
                </c:pt>
                <c:pt idx="246" formatCode="0.00">
                  <c:v>77.661138400000027</c:v>
                </c:pt>
                <c:pt idx="247" formatCode="0.00">
                  <c:v>77.420816400000007</c:v>
                </c:pt>
                <c:pt idx="248" formatCode="0.00">
                  <c:v>77.171217399999989</c:v>
                </c:pt>
                <c:pt idx="249" formatCode="0.00">
                  <c:v>76.911801400000002</c:v>
                </c:pt>
                <c:pt idx="250" formatCode="0.00">
                  <c:v>76.641998400000006</c:v>
                </c:pt>
                <c:pt idx="251" formatCode="0.00">
                  <c:v>76.361178400000028</c:v>
                </c:pt>
                <c:pt idx="252" formatCode="0.00">
                  <c:v>76.06866740000001</c:v>
                </c:pt>
                <c:pt idx="253" formatCode="0.00">
                  <c:v>75.763730400000014</c:v>
                </c:pt>
                <c:pt idx="254" formatCode="0.00">
                  <c:v>75.445589400000017</c:v>
                </c:pt>
                <c:pt idx="255" formatCode="0.00">
                  <c:v>75.113381400000009</c:v>
                </c:pt>
                <c:pt idx="256" formatCode="0.00">
                  <c:v>74.766177400000004</c:v>
                </c:pt>
                <c:pt idx="257" formatCode="0.00">
                  <c:v>74.402956399999994</c:v>
                </c:pt>
                <c:pt idx="258" formatCode="0.00">
                  <c:v>74.022633400000018</c:v>
                </c:pt>
                <c:pt idx="259" formatCode="0.00">
                  <c:v>73.623997400000007</c:v>
                </c:pt>
                <c:pt idx="260" formatCode="0.00">
                  <c:v>73.205735400000009</c:v>
                </c:pt>
                <c:pt idx="261" formatCode="0.00">
                  <c:v>72.766401400000007</c:v>
                </c:pt>
                <c:pt idx="262" formatCode="0.00">
                  <c:v>72.304434399999991</c:v>
                </c:pt>
                <c:pt idx="263" formatCode="0.00">
                  <c:v>71.818094400000007</c:v>
                </c:pt>
                <c:pt idx="264" formatCode="0.00">
                  <c:v>71.305478400000027</c:v>
                </c:pt>
                <c:pt idx="265" formatCode="0.00">
                  <c:v>70.764474400000012</c:v>
                </c:pt>
                <c:pt idx="266" formatCode="0.00">
                  <c:v>70.192786399999989</c:v>
                </c:pt>
                <c:pt idx="267" formatCode="0.00">
                  <c:v>69.58783840000001</c:v>
                </c:pt>
                <c:pt idx="268" formatCode="0.00">
                  <c:v>68.946788400000003</c:v>
                </c:pt>
                <c:pt idx="269" formatCode="0.00">
                  <c:v>68.26646740000001</c:v>
                </c:pt>
                <c:pt idx="270" formatCode="0.00">
                  <c:v>67.543394400000011</c:v>
                </c:pt>
                <c:pt idx="271" formatCode="0.00">
                  <c:v>66.773644400000023</c:v>
                </c:pt>
                <c:pt idx="272" formatCode="0.00">
                  <c:v>65.952855400000004</c:v>
                </c:pt>
                <c:pt idx="273" formatCode="0.00">
                  <c:v>65.076131400000008</c:v>
                </c:pt>
                <c:pt idx="274" formatCode="0.00">
                  <c:v>64.138047400000005</c:v>
                </c:pt>
                <c:pt idx="275" formatCode="0.00">
                  <c:v>63.132467399999996</c:v>
                </c:pt>
                <c:pt idx="276" formatCode="0.00">
                  <c:v>62.052526400000005</c:v>
                </c:pt>
                <c:pt idx="277" formatCode="0.00">
                  <c:v>60.89049540000002</c:v>
                </c:pt>
                <c:pt idx="278" formatCode="0.00">
                  <c:v>59.637770400000022</c:v>
                </c:pt>
                <c:pt idx="279" formatCode="0.00">
                  <c:v>58.284624400000013</c:v>
                </c:pt>
                <c:pt idx="280" formatCode="0.00">
                  <c:v>56.820156400000002</c:v>
                </c:pt>
                <c:pt idx="281" formatCode="0.00">
                  <c:v>55.232274399999994</c:v>
                </c:pt>
                <c:pt idx="282" formatCode="0.00">
                  <c:v>53.507431400000002</c:v>
                </c:pt>
                <c:pt idx="283" formatCode="0.00">
                  <c:v>51.630677400000025</c:v>
                </c:pt>
                <c:pt idx="284" formatCode="0.00">
                  <c:v>49.585581400000024</c:v>
                </c:pt>
                <c:pt idx="285" formatCode="0.00">
                  <c:v>47.354499400000009</c:v>
                </c:pt>
                <c:pt idx="286" formatCode="0.00">
                  <c:v>44.918569400000024</c:v>
                </c:pt>
                <c:pt idx="287" formatCode="0.00">
                  <c:v>42.258338400000014</c:v>
                </c:pt>
                <c:pt idx="288" formatCode="0.00">
                  <c:v>39.354447400000026</c:v>
                </c:pt>
                <c:pt idx="289" formatCode="0.00">
                  <c:v>36.189049400000016</c:v>
                </c:pt>
                <c:pt idx="290" formatCode="0.00">
                  <c:v>32.747166400000026</c:v>
                </c:pt>
                <c:pt idx="291" formatCode="0.00">
                  <c:v>29.019146400000011</c:v>
                </c:pt>
                <c:pt idx="292" formatCode="0.00">
                  <c:v>25.003262400000011</c:v>
                </c:pt>
                <c:pt idx="293" formatCode="0.00">
                  <c:v>20.709007400000019</c:v>
                </c:pt>
                <c:pt idx="294" formatCode="0.00">
                  <c:v>16.159357400000005</c:v>
                </c:pt>
                <c:pt idx="295" formatCode="0.00">
                  <c:v>11.392866400000003</c:v>
                </c:pt>
                <c:pt idx="296" formatCode="0.00">
                  <c:v>6.463504400000005</c:v>
                </c:pt>
                <c:pt idx="297" formatCode="0.00">
                  <c:v>1.438688400000018</c:v>
                </c:pt>
                <c:pt idx="298" formatCode="0.00">
                  <c:v>-3.6061165999999787</c:v>
                </c:pt>
                <c:pt idx="299" formatCode="0.00">
                  <c:v>-8.5935446000000013</c:v>
                </c:pt>
                <c:pt idx="300" formatCode="0.00">
                  <c:v>-13.451448599999992</c:v>
                </c:pt>
                <c:pt idx="301" formatCode="0.00">
                  <c:v>-18.118351599999983</c:v>
                </c:pt>
                <c:pt idx="302" formatCode="0.00">
                  <c:v>-22.547682599999987</c:v>
                </c:pt>
                <c:pt idx="303" formatCode="0.00">
                  <c:v>-26.708555599999983</c:v>
                </c:pt>
                <c:pt idx="304" formatCode="0.00">
                  <c:v>-30.584961599999986</c:v>
                </c:pt>
                <c:pt idx="305" formatCode="0.00">
                  <c:v>-34.173118599999981</c:v>
                </c:pt>
                <c:pt idx="306" formatCode="0.00">
                  <c:v>-37.479008599999986</c:v>
                </c:pt>
                <c:pt idx="307" formatCode="0.00">
                  <c:v>-40.515161599999999</c:v>
                </c:pt>
                <c:pt idx="308" formatCode="0.00">
                  <c:v>-43.298274599999985</c:v>
                </c:pt>
                <c:pt idx="309" formatCode="0.00">
                  <c:v>-45.847028599999987</c:v>
                </c:pt>
                <c:pt idx="310" formatCode="0.00">
                  <c:v>-48.180975599999982</c:v>
                </c:pt>
                <c:pt idx="311" formatCode="0.00">
                  <c:v>-50.319337599999983</c:v>
                </c:pt>
                <c:pt idx="312" formatCode="0.00">
                  <c:v>-52.280484599999994</c:v>
                </c:pt>
                <c:pt idx="313" formatCode="0.00">
                  <c:v>-54.081434599999994</c:v>
                </c:pt>
                <c:pt idx="314" formatCode="0.00">
                  <c:v>-55.737921599999993</c:v>
                </c:pt>
                <c:pt idx="315" formatCode="0.00">
                  <c:v>-57.264195599999994</c:v>
                </c:pt>
                <c:pt idx="316" formatCode="0.00">
                  <c:v>-58.673126599999989</c:v>
                </c:pt>
                <c:pt idx="317" formatCode="0.00">
                  <c:v>-59.976174599999993</c:v>
                </c:pt>
                <c:pt idx="318" formatCode="0.00">
                  <c:v>-61.183657599999989</c:v>
                </c:pt>
                <c:pt idx="319" formatCode="0.00">
                  <c:v>-62.304753599999998</c:v>
                </c:pt>
                <c:pt idx="320" formatCode="0.00">
                  <c:v>-63.347660599999983</c:v>
                </c:pt>
                <c:pt idx="321" formatCode="0.00">
                  <c:v>-64.319621599999991</c:v>
                </c:pt>
                <c:pt idx="322" formatCode="0.00">
                  <c:v>-65.227147599999995</c:v>
                </c:pt>
                <c:pt idx="323" formatCode="0.00">
                  <c:v>-66.076045599999986</c:v>
                </c:pt>
                <c:pt idx="324" formatCode="0.00">
                  <c:v>-66.871447599999996</c:v>
                </c:pt>
                <c:pt idx="325" formatCode="0.00">
                  <c:v>-67.617991599999996</c:v>
                </c:pt>
                <c:pt idx="326" formatCode="0.00">
                  <c:v>-68.319814599999987</c:v>
                </c:pt>
                <c:pt idx="327" formatCode="0.00">
                  <c:v>-68.980635599999985</c:v>
                </c:pt>
                <c:pt idx="328" formatCode="0.00">
                  <c:v>-69.603762599999996</c:v>
                </c:pt>
                <c:pt idx="329" formatCode="0.00">
                  <c:v>-70.192205599999994</c:v>
                </c:pt>
                <c:pt idx="330" formatCode="0.00">
                  <c:v>-70.748668599999988</c:v>
                </c:pt>
                <c:pt idx="331" formatCode="0.00">
                  <c:v>-71.275602599999985</c:v>
                </c:pt>
                <c:pt idx="332" formatCode="0.00">
                  <c:v>-71.775195599999989</c:v>
                </c:pt>
                <c:pt idx="333" formatCode="0.00">
                  <c:v>-72.249460599999992</c:v>
                </c:pt>
                <c:pt idx="334" formatCode="0.00">
                  <c:v>-72.700215599999993</c:v>
                </c:pt>
                <c:pt idx="335" formatCode="0.00">
                  <c:v>-73.129122599999988</c:v>
                </c:pt>
                <c:pt idx="336" formatCode="0.00">
                  <c:v>-73.537672599999993</c:v>
                </c:pt>
                <c:pt idx="337" formatCode="0.00">
                  <c:v>-73.927249599999996</c:v>
                </c:pt>
                <c:pt idx="338" formatCode="0.00">
                  <c:v>-74.299111599999989</c:v>
                </c:pt>
                <c:pt idx="339" formatCode="0.00">
                  <c:v>-74.654418599999985</c:v>
                </c:pt>
                <c:pt idx="340" formatCode="0.00">
                  <c:v>-74.994211599999986</c:v>
                </c:pt>
                <c:pt idx="341" formatCode="0.00">
                  <c:v>-75.319470599999988</c:v>
                </c:pt>
                <c:pt idx="342" formatCode="0.00">
                  <c:v>-75.631087599999987</c:v>
                </c:pt>
                <c:pt idx="343" formatCode="0.00">
                  <c:v>-75.929891599999991</c:v>
                </c:pt>
                <c:pt idx="344" formatCode="0.00">
                  <c:v>-76.216631599999985</c:v>
                </c:pt>
                <c:pt idx="345" formatCode="0.00">
                  <c:v>-76.492015599999988</c:v>
                </c:pt>
                <c:pt idx="346" formatCode="0.00">
                  <c:v>-76.756691599999996</c:v>
                </c:pt>
                <c:pt idx="347" formatCode="0.00">
                  <c:v>-77.011268599999994</c:v>
                </c:pt>
                <c:pt idx="348" formatCode="0.00">
                  <c:v>-77.256292599999995</c:v>
                </c:pt>
                <c:pt idx="349" formatCode="0.00">
                  <c:v>-77.492289599999992</c:v>
                </c:pt>
                <c:pt idx="350" formatCode="0.00">
                  <c:v>-77.719740599999994</c:v>
                </c:pt>
                <c:pt idx="351" formatCode="0.00">
                  <c:v>-77.939098599999994</c:v>
                </c:pt>
                <c:pt idx="352" formatCode="0.00">
                  <c:v>-78.150774599999991</c:v>
                </c:pt>
                <c:pt idx="353" formatCode="0.00">
                  <c:v>-78.355163599999983</c:v>
                </c:pt>
                <c:pt idx="354" formatCode="0.00">
                  <c:v>-78.552630599999986</c:v>
                </c:pt>
                <c:pt idx="355" formatCode="0.00">
                  <c:v>-78.743520599999997</c:v>
                </c:pt>
                <c:pt idx="356" formatCode="0.00">
                  <c:v>-78.928144599999996</c:v>
                </c:pt>
                <c:pt idx="357" formatCode="0.00">
                  <c:v>-79.106807599999996</c:v>
                </c:pt>
                <c:pt idx="358" formatCode="0.00">
                  <c:v>-79.279789599999987</c:v>
                </c:pt>
                <c:pt idx="359" formatCode="0.00">
                  <c:v>-79.447357599999989</c:v>
                </c:pt>
                <c:pt idx="360" formatCode="0.00">
                  <c:v>-79.609751599999996</c:v>
                </c:pt>
                <c:pt idx="361" formatCode="0.00">
                  <c:v>-79.767210599999984</c:v>
                </c:pt>
                <c:pt idx="362" formatCode="0.00">
                  <c:v>-79.919955599999994</c:v>
                </c:pt>
                <c:pt idx="363" formatCode="0.00">
                  <c:v>-80.06818659999999</c:v>
                </c:pt>
                <c:pt idx="364" formatCode="0.00">
                  <c:v>-80.212102599999994</c:v>
                </c:pt>
                <c:pt idx="365" formatCode="0.00">
                  <c:v>-80.351887599999984</c:v>
                </c:pt>
                <c:pt idx="366" formatCode="0.00">
                  <c:v>-80.487718599999994</c:v>
                </c:pt>
                <c:pt idx="367" formatCode="0.00">
                  <c:v>-80.619752599999984</c:v>
                </c:pt>
                <c:pt idx="368" formatCode="0.00">
                  <c:v>-80.748148599999993</c:v>
                </c:pt>
                <c:pt idx="369" formatCode="0.00">
                  <c:v>-80.873054599999989</c:v>
                </c:pt>
                <c:pt idx="370" formatCode="0.00">
                  <c:v>-80.994611599999985</c:v>
                </c:pt>
                <c:pt idx="371" formatCode="0.00">
                  <c:v>-81.112946599999987</c:v>
                </c:pt>
                <c:pt idx="372" formatCode="0.00">
                  <c:v>-81.228187599999984</c:v>
                </c:pt>
                <c:pt idx="373" formatCode="0.00">
                  <c:v>-81.340452599999992</c:v>
                </c:pt>
                <c:pt idx="374" formatCode="0.00">
                  <c:v>-81.449857599999987</c:v>
                </c:pt>
                <c:pt idx="375" formatCode="0.00">
                  <c:v>-81.556506599999992</c:v>
                </c:pt>
                <c:pt idx="376" formatCode="0.00">
                  <c:v>-81.660501599999989</c:v>
                </c:pt>
                <c:pt idx="377" formatCode="0.00">
                  <c:v>-81.761940599999988</c:v>
                </c:pt>
                <c:pt idx="378" formatCode="0.00">
                  <c:v>-81.860918599999991</c:v>
                </c:pt>
                <c:pt idx="379" formatCode="0.00">
                  <c:v>-81.957519599999983</c:v>
                </c:pt>
                <c:pt idx="380" formatCode="0.00">
                  <c:v>-82.051829599999991</c:v>
                </c:pt>
                <c:pt idx="381" formatCode="0.00">
                  <c:v>-82.143927599999984</c:v>
                </c:pt>
                <c:pt idx="382" formatCode="0.00">
                  <c:v>-82.23389259999999</c:v>
                </c:pt>
                <c:pt idx="383" formatCode="0.00">
                  <c:v>-82.32179459999999</c:v>
                </c:pt>
                <c:pt idx="384" formatCode="0.00">
                  <c:v>-82.407703599999991</c:v>
                </c:pt>
                <c:pt idx="385" formatCode="0.00">
                  <c:v>-82.491687599999992</c:v>
                </c:pt>
                <c:pt idx="386" formatCode="0.00">
                  <c:v>-82.573810599999987</c:v>
                </c:pt>
                <c:pt idx="387" formatCode="0.00">
                  <c:v>-82.654131599999985</c:v>
                </c:pt>
                <c:pt idx="388" formatCode="0.00">
                  <c:v>-82.732709599999993</c:v>
                </c:pt>
                <c:pt idx="389" formatCode="0.00">
                  <c:v>-82.809600599999996</c:v>
                </c:pt>
                <c:pt idx="390" formatCode="0.00">
                  <c:v>-82.884860599999996</c:v>
                </c:pt>
                <c:pt idx="391" formatCode="0.00">
                  <c:v>-82.95853559999999</c:v>
                </c:pt>
                <c:pt idx="392" formatCode="0.00">
                  <c:v>-83.030678599999987</c:v>
                </c:pt>
                <c:pt idx="393" formatCode="0.00">
                  <c:v>-83.101335599999985</c:v>
                </c:pt>
                <c:pt idx="394" formatCode="0.00">
                  <c:v>-83.170552599999994</c:v>
                </c:pt>
                <c:pt idx="395" formatCode="0.00">
                  <c:v>-83.238371599999994</c:v>
                </c:pt>
                <c:pt idx="396" formatCode="0.00">
                  <c:v>-83.304834599999992</c:v>
                </c:pt>
                <c:pt idx="397" formatCode="0.00">
                  <c:v>-83.369982599999986</c:v>
                </c:pt>
                <c:pt idx="398" formatCode="0.00">
                  <c:v>-83.433854599999989</c:v>
                </c:pt>
                <c:pt idx="399" formatCode="0.00">
                  <c:v>-83.496485599999986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6763752"/>
        <c:axId val="246764144"/>
      </c:scatterChart>
      <c:valAx>
        <c:axId val="246763752"/>
        <c:scaling>
          <c:orientation val="minMax"/>
          <c:max val="5.85"/>
          <c:min val="5.7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Frequency (MHz)</a:t>
                </a:r>
              </a:p>
            </c:rich>
          </c:tx>
          <c:layout>
            <c:manualLayout>
              <c:xMode val="edge"/>
              <c:yMode val="edge"/>
              <c:x val="0.37794300121933577"/>
              <c:y val="0.93230854476523772"/>
            </c:manualLayout>
          </c:layout>
          <c:overlay val="0"/>
        </c:title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46764144"/>
        <c:crossesAt val="-120"/>
        <c:crossBetween val="midCat"/>
        <c:majorUnit val="0.05"/>
      </c:valAx>
      <c:valAx>
        <c:axId val="246764144"/>
        <c:scaling>
          <c:orientation val="minMax"/>
          <c:max val="120"/>
          <c:min val="-12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/>
                  <a:t>Phase</a:t>
                </a:r>
                <a:r>
                  <a:rPr lang="en-US" sz="2000" baseline="0"/>
                  <a:t> (degrees)</a:t>
                </a:r>
                <a:endParaRPr lang="en-US" sz="2000"/>
              </a:p>
            </c:rich>
          </c:tx>
          <c:layout>
            <c:manualLayout>
              <c:xMode val="edge"/>
              <c:yMode val="edge"/>
              <c:x val="1.8212660425320853E-2"/>
              <c:y val="0.29076620977933315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1600" b="1" baseline="0"/>
            </a:pPr>
            <a:endParaRPr lang="en-US"/>
          </a:p>
        </c:txPr>
        <c:crossAx val="246763752"/>
        <c:crosses val="autoZero"/>
        <c:crossBetween val="midCat"/>
        <c:majorUnit val="30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2</xdr:row>
      <xdr:rowOff>95250</xdr:rowOff>
    </xdr:from>
    <xdr:to>
      <xdr:col>31</xdr:col>
      <xdr:colOff>190499</xdr:colOff>
      <xdr:row>29</xdr:row>
      <xdr:rowOff>95250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52</xdr:col>
      <xdr:colOff>85725</xdr:colOff>
      <xdr:row>184</xdr:row>
      <xdr:rowOff>142875</xdr:rowOff>
    </xdr:from>
    <xdr:to>
      <xdr:col>63</xdr:col>
      <xdr:colOff>38100</xdr:colOff>
      <xdr:row>213</xdr:row>
      <xdr:rowOff>133350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611187</xdr:colOff>
      <xdr:row>32</xdr:row>
      <xdr:rowOff>171450</xdr:rowOff>
    </xdr:from>
    <xdr:to>
      <xdr:col>31</xdr:col>
      <xdr:colOff>134937</xdr:colOff>
      <xdr:row>59</xdr:row>
      <xdr:rowOff>171450</xdr:rowOff>
    </xdr:to>
    <xdr:graphicFrame macro="">
      <xdr:nvGraphicFramePr>
        <xdr:cNvPr id="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202"/>
  <sheetViews>
    <sheetView tabSelected="1" topLeftCell="AA1" zoomScale="120" zoomScaleNormal="120" workbookViewId="0">
      <selection activeCell="AR10" sqref="AR10"/>
    </sheetView>
  </sheetViews>
  <sheetFormatPr defaultRowHeight="15" x14ac:dyDescent="0.25"/>
  <cols>
    <col min="1" max="12" width="7.28515625" style="2" customWidth="1"/>
    <col min="14" max="14" width="6.7109375" style="2" customWidth="1"/>
    <col min="15" max="19" width="6.7109375" style="3" customWidth="1"/>
    <col min="20" max="20" width="10.140625" customWidth="1"/>
    <col min="21" max="21" width="8.85546875" style="2" customWidth="1"/>
    <col min="22" max="23" width="9.140625" style="2"/>
    <col min="24" max="25" width="10.5703125" customWidth="1"/>
    <col min="42" max="42" width="11.85546875" bestFit="1" customWidth="1"/>
  </cols>
  <sheetData>
    <row r="1" spans="1:51" x14ac:dyDescent="0.25">
      <c r="B1" s="2" t="s">
        <v>4</v>
      </c>
      <c r="C1" s="2" t="s">
        <v>0</v>
      </c>
      <c r="D1" s="2" t="s">
        <v>1</v>
      </c>
      <c r="E1" s="2" t="s">
        <v>2</v>
      </c>
      <c r="F1" s="2" t="s">
        <v>3</v>
      </c>
      <c r="O1" s="4">
        <v>0</v>
      </c>
      <c r="P1" s="4">
        <v>0.30585382260514216</v>
      </c>
      <c r="Q1" s="4">
        <v>0.59959914193036667</v>
      </c>
      <c r="R1" s="4">
        <v>0.89314744122036194</v>
      </c>
      <c r="S1" s="4">
        <v>0.99134947025212872</v>
      </c>
      <c r="T1" s="1"/>
      <c r="X1" s="1"/>
      <c r="Y1" s="1"/>
      <c r="AH1" t="s">
        <v>17</v>
      </c>
    </row>
    <row r="2" spans="1:51" x14ac:dyDescent="0.25">
      <c r="A2" s="2">
        <v>5.75</v>
      </c>
      <c r="B2" s="2">
        <v>-5.7140473518857995</v>
      </c>
      <c r="C2" s="2">
        <v>-8.7032411520403521</v>
      </c>
      <c r="D2" s="2">
        <v>-12.993248479489104</v>
      </c>
      <c r="E2" s="2">
        <v>-21.904994597104512</v>
      </c>
      <c r="F2" s="2">
        <v>-29.786920946665177</v>
      </c>
      <c r="N2" s="2">
        <v>5.75</v>
      </c>
      <c r="O2" s="3">
        <v>89.206951646999983</v>
      </c>
      <c r="P2" s="3">
        <v>89.108542263000004</v>
      </c>
      <c r="Q2" s="3">
        <v>89.079581500000018</v>
      </c>
      <c r="R2" s="3">
        <v>89.262170434000041</v>
      </c>
      <c r="S2" s="3">
        <v>89.286432837000007</v>
      </c>
      <c r="T2" s="2"/>
      <c r="X2" s="1"/>
      <c r="Y2" s="1"/>
      <c r="AH2" t="s">
        <v>5</v>
      </c>
      <c r="AI2">
        <v>4.9238479999999996</v>
      </c>
      <c r="AJ2">
        <v>5.3475529999999996</v>
      </c>
      <c r="AK2">
        <v>5.5299449999999997</v>
      </c>
      <c r="AL2">
        <v>5.7014009999999997</v>
      </c>
      <c r="AM2">
        <v>5.8092670000000002</v>
      </c>
      <c r="AP2">
        <f>AVERAGE(AI2:AM2,AU2:AY2)</f>
        <v>5.3382138000000001</v>
      </c>
      <c r="AQ2">
        <f>STDEV(AI2:AM2,AU2:AY2)</f>
        <v>0.30350122420283948</v>
      </c>
      <c r="AR2" t="s">
        <v>11</v>
      </c>
      <c r="AT2" t="s">
        <v>5</v>
      </c>
      <c r="AU2">
        <v>4.871346</v>
      </c>
      <c r="AV2">
        <v>5.2594849999999997</v>
      </c>
      <c r="AW2">
        <v>5.3438239999999997</v>
      </c>
      <c r="AX2">
        <v>5.4377370000000003</v>
      </c>
      <c r="AY2">
        <v>5.1577320000000002</v>
      </c>
    </row>
    <row r="3" spans="1:51" x14ac:dyDescent="0.25">
      <c r="A3" s="2">
        <v>5.7505025125599998</v>
      </c>
      <c r="B3" s="2">
        <v>-5.7144928977298184</v>
      </c>
      <c r="C3" s="2">
        <v>-8.6953183819309281</v>
      </c>
      <c r="D3" s="2">
        <v>-12.982456654819503</v>
      </c>
      <c r="E3" s="2">
        <v>-21.876052094515831</v>
      </c>
      <c r="F3" s="2">
        <v>-29.693957543231662</v>
      </c>
      <c r="N3" s="2">
        <v>5.7505025125599998</v>
      </c>
      <c r="O3" s="3">
        <v>89.174498447000019</v>
      </c>
      <c r="P3" s="3">
        <v>89.071596827999997</v>
      </c>
      <c r="Q3" s="3">
        <v>89.146662972000001</v>
      </c>
      <c r="R3" s="3">
        <v>89.082019348000017</v>
      </c>
      <c r="S3" s="3">
        <v>89.549019432000023</v>
      </c>
      <c r="T3" s="1"/>
      <c r="X3" s="1"/>
      <c r="Y3" s="1"/>
      <c r="AH3" t="s">
        <v>6</v>
      </c>
      <c r="AI3">
        <v>152.973421</v>
      </c>
      <c r="AJ3">
        <v>140.87204500000001</v>
      </c>
      <c r="AK3">
        <v>136.22176200000001</v>
      </c>
      <c r="AL3">
        <v>132.09093899999999</v>
      </c>
      <c r="AM3">
        <v>129.66468399999999</v>
      </c>
      <c r="AP3">
        <f t="shared" ref="AP3:AP4" si="0">AVERAGE(AI3:AM3,AU3:AY3)</f>
        <v>141.53161249999999</v>
      </c>
      <c r="AQ3">
        <f t="shared" ref="AQ3:AQ4" si="1">STDEV(AI3:AM3,AU3:AY3)</f>
        <v>8.1174744250998341</v>
      </c>
      <c r="AR3" t="s">
        <v>12</v>
      </c>
      <c r="AT3" t="s">
        <v>6</v>
      </c>
      <c r="AU3">
        <v>154.62501800000001</v>
      </c>
      <c r="AV3">
        <v>143.23431500000001</v>
      </c>
      <c r="AW3">
        <v>140.970755</v>
      </c>
      <c r="AX3">
        <v>138.61576700000001</v>
      </c>
      <c r="AY3">
        <v>146.04741899999999</v>
      </c>
    </row>
    <row r="4" spans="1:51" x14ac:dyDescent="0.25">
      <c r="A4" s="2">
        <v>5.7510050251299996</v>
      </c>
      <c r="B4" s="2">
        <v>-5.7043864231401029</v>
      </c>
      <c r="C4" s="2">
        <v>-8.6856607936167283</v>
      </c>
      <c r="D4" s="2">
        <v>-12.970023345572958</v>
      </c>
      <c r="E4" s="2">
        <v>-21.854713661838577</v>
      </c>
      <c r="F4" s="2">
        <v>-29.610401048038149</v>
      </c>
      <c r="N4" s="2">
        <v>5.7510050251299996</v>
      </c>
      <c r="O4" s="3">
        <v>89.196075102000009</v>
      </c>
      <c r="P4" s="3">
        <v>89.037725189000014</v>
      </c>
      <c r="Q4" s="3">
        <v>89.122642695000025</v>
      </c>
      <c r="R4" s="3">
        <v>89.079304715000035</v>
      </c>
      <c r="S4" s="3">
        <v>89.533197078000001</v>
      </c>
      <c r="T4" s="1"/>
      <c r="X4" s="1"/>
      <c r="Y4" s="1"/>
      <c r="AH4" t="s">
        <v>7</v>
      </c>
      <c r="AI4">
        <v>346.464676</v>
      </c>
      <c r="AJ4">
        <v>381.84037899999998</v>
      </c>
      <c r="AK4">
        <v>398.94875200000001</v>
      </c>
      <c r="AL4">
        <v>407.66803700000003</v>
      </c>
      <c r="AM4">
        <v>429.94025699999997</v>
      </c>
      <c r="AP4">
        <f t="shared" si="0"/>
        <v>382.86587059999999</v>
      </c>
      <c r="AQ4">
        <f t="shared" si="1"/>
        <v>26.234040999811317</v>
      </c>
      <c r="AR4" t="s">
        <v>13</v>
      </c>
      <c r="AT4" t="s">
        <v>7</v>
      </c>
      <c r="AU4">
        <v>344.27509199999997</v>
      </c>
      <c r="AV4">
        <v>375.68881900000002</v>
      </c>
      <c r="AW4">
        <v>383.87654099999997</v>
      </c>
      <c r="AX4">
        <v>390.458123</v>
      </c>
      <c r="AY4">
        <v>369.49803000000003</v>
      </c>
    </row>
    <row r="5" spans="1:51" x14ac:dyDescent="0.25">
      <c r="A5" s="2">
        <v>5.7515075376899993</v>
      </c>
      <c r="B5" s="2">
        <v>-5.7009109066364685</v>
      </c>
      <c r="C5" s="2">
        <v>-8.6763120590544034</v>
      </c>
      <c r="D5" s="2">
        <v>-12.968156999154283</v>
      </c>
      <c r="E5" s="2">
        <v>-21.819982960480175</v>
      </c>
      <c r="F5" s="2">
        <v>-29.519679374229312</v>
      </c>
      <c r="N5" s="2">
        <v>5.7515075376899993</v>
      </c>
      <c r="O5" s="3">
        <v>89.081023112000025</v>
      </c>
      <c r="P5" s="3">
        <v>89.018287543000042</v>
      </c>
      <c r="Q5" s="3">
        <v>88.958165731000008</v>
      </c>
      <c r="R5" s="3">
        <v>89.070621113000016</v>
      </c>
      <c r="S5" s="3">
        <v>89.266435832000013</v>
      </c>
      <c r="T5" s="1"/>
      <c r="X5" s="1"/>
      <c r="Y5" s="1"/>
      <c r="AH5" t="s">
        <v>8</v>
      </c>
      <c r="AI5">
        <v>133546.01205600001</v>
      </c>
      <c r="AJ5">
        <v>92700.453775000002</v>
      </c>
      <c r="AK5">
        <v>53471.937818999999</v>
      </c>
      <c r="AL5">
        <v>14269.733103</v>
      </c>
      <c r="AM5">
        <v>1155.2437500000001</v>
      </c>
      <c r="AP5">
        <f>AVERAGE(AI5,AU5)</f>
        <v>131772.91750849999</v>
      </c>
      <c r="AQ5">
        <f>STDEV(AI5,AU5)</f>
        <v>2507.5343564442924</v>
      </c>
      <c r="AR5" t="s">
        <v>12</v>
      </c>
      <c r="AT5" t="s">
        <v>8</v>
      </c>
      <c r="AU5">
        <v>129999.822961</v>
      </c>
      <c r="AV5">
        <v>90999.889930000005</v>
      </c>
      <c r="AW5">
        <v>53899.940543999997</v>
      </c>
      <c r="AX5">
        <v>13249.872487000001</v>
      </c>
      <c r="AY5">
        <v>-7.3677140000000003</v>
      </c>
    </row>
    <row r="6" spans="1:51" x14ac:dyDescent="0.25">
      <c r="A6" s="2">
        <v>5.75201005025</v>
      </c>
      <c r="B6" s="2">
        <v>-5.6930284607988551</v>
      </c>
      <c r="C6" s="2">
        <v>-8.6637715967975044</v>
      </c>
      <c r="D6" s="2">
        <v>-12.947236610400743</v>
      </c>
      <c r="E6" s="2">
        <v>-21.775224528044809</v>
      </c>
      <c r="F6" s="2">
        <v>-29.48063711205149</v>
      </c>
      <c r="N6" s="2">
        <v>5.75201005025</v>
      </c>
      <c r="O6" s="3">
        <v>89.088977165000017</v>
      </c>
      <c r="P6" s="3">
        <v>89.108862070999976</v>
      </c>
      <c r="Q6" s="3">
        <v>89.022061130999987</v>
      </c>
      <c r="R6" s="3">
        <v>88.942256033000035</v>
      </c>
      <c r="S6" s="3">
        <v>88.958659054999998</v>
      </c>
      <c r="T6" s="1"/>
      <c r="X6" s="1"/>
      <c r="Y6" s="1"/>
      <c r="AH6" t="s">
        <v>9</v>
      </c>
      <c r="AI6">
        <v>0.56139399999999995</v>
      </c>
      <c r="AJ6">
        <v>0.308639</v>
      </c>
      <c r="AK6">
        <v>0.16170699999999999</v>
      </c>
      <c r="AL6">
        <v>0.101325</v>
      </c>
      <c r="AM6">
        <v>3.6729999999999999E-2</v>
      </c>
      <c r="AT6" t="s">
        <v>10</v>
      </c>
      <c r="AU6">
        <v>-144.596643</v>
      </c>
      <c r="AV6">
        <v>-144.83271300000001</v>
      </c>
      <c r="AW6">
        <v>-145.00000700000001</v>
      </c>
      <c r="AX6">
        <v>-145.000024</v>
      </c>
      <c r="AY6">
        <v>-145.00579099999999</v>
      </c>
    </row>
    <row r="7" spans="1:51" x14ac:dyDescent="0.25">
      <c r="A7" s="2">
        <v>5.7525125628099998</v>
      </c>
      <c r="B7" s="2">
        <v>-5.6842753614987407</v>
      </c>
      <c r="C7" s="2">
        <v>-8.6563065341033116</v>
      </c>
      <c r="D7" s="2">
        <v>-12.933958945126209</v>
      </c>
      <c r="E7" s="2">
        <v>-21.741196601978277</v>
      </c>
      <c r="F7" s="2">
        <v>-29.45053127228871</v>
      </c>
      <c r="N7" s="2">
        <v>5.7525125628099998</v>
      </c>
      <c r="O7" s="3">
        <v>89.164439570000013</v>
      </c>
      <c r="P7" s="3">
        <v>89.067254685000023</v>
      </c>
      <c r="Q7" s="3">
        <v>88.994240574999992</v>
      </c>
      <c r="R7" s="3">
        <v>88.953006988000027</v>
      </c>
      <c r="S7" s="3">
        <v>89.074681141000042</v>
      </c>
      <c r="T7" s="1"/>
      <c r="X7" s="1"/>
      <c r="Y7" s="1"/>
      <c r="AP7" s="5"/>
      <c r="AT7" t="s">
        <v>9</v>
      </c>
      <c r="AU7">
        <v>74.478994999999998</v>
      </c>
      <c r="AV7">
        <v>106.713279</v>
      </c>
      <c r="AW7">
        <v>339.288994</v>
      </c>
      <c r="AX7">
        <v>44832.762560000003</v>
      </c>
      <c r="AY7">
        <v>9155.7057100000002</v>
      </c>
    </row>
    <row r="8" spans="1:51" x14ac:dyDescent="0.25">
      <c r="A8" s="2">
        <v>5.7530150753800005</v>
      </c>
      <c r="B8" s="2">
        <v>-5.6769977533762939</v>
      </c>
      <c r="C8" s="2">
        <v>-8.6521036146750756</v>
      </c>
      <c r="D8" s="2">
        <v>-12.924347696327764</v>
      </c>
      <c r="E8" s="2">
        <v>-21.713800836413132</v>
      </c>
      <c r="F8" s="2">
        <v>-29.324008859820985</v>
      </c>
      <c r="N8" s="2">
        <v>5.7530150753800005</v>
      </c>
      <c r="O8" s="3">
        <v>89.126937029000032</v>
      </c>
      <c r="P8" s="3">
        <v>88.991018569000005</v>
      </c>
      <c r="Q8" s="3">
        <v>88.88861781899999</v>
      </c>
      <c r="R8" s="3">
        <v>88.874378481000008</v>
      </c>
      <c r="S8" s="3">
        <v>88.813777623000021</v>
      </c>
      <c r="T8" s="1"/>
      <c r="X8" s="1"/>
      <c r="Y8" s="1"/>
    </row>
    <row r="9" spans="1:51" x14ac:dyDescent="0.25">
      <c r="A9" s="2">
        <v>5.7535175879400002</v>
      </c>
      <c r="B9" s="2">
        <v>-5.6691000429931515</v>
      </c>
      <c r="C9" s="2">
        <v>-8.6476239339882994</v>
      </c>
      <c r="D9" s="2">
        <v>-12.913430825534496</v>
      </c>
      <c r="E9" s="2">
        <v>-21.672229170219826</v>
      </c>
      <c r="F9" s="2">
        <v>-29.27413481092033</v>
      </c>
      <c r="N9" s="2">
        <v>5.7535175879400002</v>
      </c>
      <c r="O9" s="3">
        <v>89.112044856000011</v>
      </c>
      <c r="P9" s="3">
        <v>88.873230415000023</v>
      </c>
      <c r="Q9" s="3">
        <v>88.96904321300002</v>
      </c>
      <c r="R9" s="3">
        <v>88.924720992000005</v>
      </c>
      <c r="S9" s="3">
        <v>88.690290654000023</v>
      </c>
      <c r="T9" s="1"/>
      <c r="X9" s="1"/>
      <c r="Y9" s="1"/>
      <c r="AI9" s="5">
        <f>(1-AI5/$AI$5)</f>
        <v>0</v>
      </c>
      <c r="AJ9" s="5">
        <f>(1-AJ5/$AI$5)</f>
        <v>0.30585382260514216</v>
      </c>
      <c r="AK9" s="5">
        <f>(1-AK5/$AI$5)</f>
        <v>0.59959914193036667</v>
      </c>
      <c r="AL9" s="5">
        <f>(1-AL5/$AI$5)</f>
        <v>0.89314744122036194</v>
      </c>
      <c r="AM9" s="5">
        <f>(1-AM5/$AI$5)</f>
        <v>0.99134947025212872</v>
      </c>
    </row>
    <row r="10" spans="1:51" x14ac:dyDescent="0.25">
      <c r="A10" s="2">
        <v>5.7540201005</v>
      </c>
      <c r="B10" s="2">
        <v>-5.6595469765958946</v>
      </c>
      <c r="C10" s="2">
        <v>-8.6394639749257145</v>
      </c>
      <c r="D10" s="2">
        <v>-12.905153063540372</v>
      </c>
      <c r="E10" s="2">
        <v>-21.654855952011197</v>
      </c>
      <c r="F10" s="2">
        <v>-29.189349506491368</v>
      </c>
      <c r="N10" s="2">
        <v>5.7540201005</v>
      </c>
      <c r="O10" s="3">
        <v>89.068949834000023</v>
      </c>
      <c r="P10" s="3">
        <v>88.817867542000045</v>
      </c>
      <c r="Q10" s="3">
        <v>88.818925933000003</v>
      </c>
      <c r="R10" s="3">
        <v>88.760994659000005</v>
      </c>
      <c r="S10" s="3">
        <v>88.586958987000003</v>
      </c>
      <c r="T10" s="1"/>
      <c r="X10" s="1"/>
      <c r="Y10" s="1"/>
    </row>
    <row r="11" spans="1:51" x14ac:dyDescent="0.25">
      <c r="A11" s="2">
        <v>5.7545226130699998</v>
      </c>
      <c r="B11" s="2">
        <v>-5.658397035799025</v>
      </c>
      <c r="C11" s="2">
        <v>-8.6234635266994299</v>
      </c>
      <c r="D11" s="2">
        <v>-12.886708474775057</v>
      </c>
      <c r="E11" s="2">
        <v>-21.617758579402874</v>
      </c>
      <c r="F11" s="2">
        <v>-29.100837057157825</v>
      </c>
      <c r="N11" s="2">
        <v>5.7545226130699998</v>
      </c>
      <c r="O11" s="3">
        <v>89.059510928000009</v>
      </c>
      <c r="P11" s="3">
        <v>88.957414705000019</v>
      </c>
      <c r="Q11" s="3">
        <v>88.824187379000023</v>
      </c>
      <c r="R11" s="3">
        <v>88.676851470000031</v>
      </c>
      <c r="S11" s="3">
        <v>88.363802614000008</v>
      </c>
      <c r="T11" s="1"/>
      <c r="X11" s="1"/>
      <c r="Y11" s="1"/>
      <c r="AO11" t="s">
        <v>15</v>
      </c>
      <c r="AP11" s="3">
        <f>1/((2*3.14159)*(SQRT(AP2*0.001*AP3*0.000000000000001)))</f>
        <v>5790229.6551912567</v>
      </c>
    </row>
    <row r="12" spans="1:51" x14ac:dyDescent="0.25">
      <c r="A12" s="2">
        <v>5.7550251256299996</v>
      </c>
      <c r="B12" s="2">
        <v>-5.645040794860714</v>
      </c>
      <c r="C12" s="2">
        <v>-8.6159141582856851</v>
      </c>
      <c r="D12" s="2">
        <v>-12.866814573220474</v>
      </c>
      <c r="E12" s="2">
        <v>-21.578968403517358</v>
      </c>
      <c r="F12" s="2">
        <v>-28.982218259413301</v>
      </c>
      <c r="N12" s="2">
        <v>5.7550251256299996</v>
      </c>
      <c r="O12" s="3">
        <v>89.037180669999998</v>
      </c>
      <c r="P12" s="3">
        <v>88.863005910000027</v>
      </c>
      <c r="Q12" s="3">
        <v>88.940970031999996</v>
      </c>
      <c r="R12" s="3">
        <v>88.585400176000007</v>
      </c>
      <c r="S12" s="3">
        <v>88.332431555000028</v>
      </c>
      <c r="T12" s="1"/>
      <c r="X12" s="1"/>
      <c r="Y12" s="1"/>
      <c r="AO12" t="s">
        <v>16</v>
      </c>
      <c r="AP12" s="3">
        <f>AP11*SQRT(1+(AP3/AP5))</f>
        <v>5793338.338773109</v>
      </c>
    </row>
    <row r="13" spans="1:51" x14ac:dyDescent="0.25">
      <c r="A13" s="2">
        <v>5.7555276381900002</v>
      </c>
      <c r="B13" s="2">
        <v>-5.6353686430218684</v>
      </c>
      <c r="C13" s="2">
        <v>-8.6049114288772728</v>
      </c>
      <c r="D13" s="2">
        <v>-12.849841010972918</v>
      </c>
      <c r="E13" s="2">
        <v>-21.534822094386904</v>
      </c>
      <c r="F13" s="2">
        <v>-28.93814813914641</v>
      </c>
      <c r="N13" s="2">
        <v>5.7555276381900002</v>
      </c>
      <c r="O13" s="3">
        <v>89.007793644999992</v>
      </c>
      <c r="P13" s="3">
        <v>88.812972763000005</v>
      </c>
      <c r="Q13" s="3">
        <v>88.777295084999992</v>
      </c>
      <c r="R13" s="3">
        <v>88.560164186000009</v>
      </c>
      <c r="S13" s="3">
        <v>88.206760615999997</v>
      </c>
      <c r="T13" s="1"/>
      <c r="X13" s="1"/>
      <c r="Y13" s="1"/>
      <c r="AO13" t="s">
        <v>14</v>
      </c>
      <c r="AP13">
        <f>2*3.14159*AP11*AP2*0.001/AP4</f>
        <v>507.25297200166534</v>
      </c>
    </row>
    <row r="14" spans="1:51" x14ac:dyDescent="0.25">
      <c r="A14" s="2">
        <v>5.75603015075</v>
      </c>
      <c r="B14" s="2">
        <v>-5.6362711733618109</v>
      </c>
      <c r="C14" s="2">
        <v>-8.5951405425952352</v>
      </c>
      <c r="D14" s="2">
        <v>-12.839100577796147</v>
      </c>
      <c r="E14" s="2">
        <v>-21.517804929367884</v>
      </c>
      <c r="F14" s="2">
        <v>-28.856530634182125</v>
      </c>
      <c r="N14" s="2">
        <v>5.75603015075</v>
      </c>
      <c r="O14" s="3">
        <v>89.008379404000038</v>
      </c>
      <c r="P14" s="3">
        <v>88.875406745000021</v>
      </c>
      <c r="Q14" s="3">
        <v>88.739634558000034</v>
      </c>
      <c r="R14" s="3">
        <v>88.493133858000022</v>
      </c>
      <c r="S14" s="3">
        <v>88.155910564999999</v>
      </c>
      <c r="T14" s="1"/>
      <c r="X14" s="1"/>
      <c r="Y14" s="1"/>
    </row>
    <row r="15" spans="1:51" x14ac:dyDescent="0.25">
      <c r="A15" s="2">
        <v>5.7565326633200007</v>
      </c>
      <c r="B15" s="2">
        <v>-5.628062723537588</v>
      </c>
      <c r="C15" s="2">
        <v>-8.5908906211297804</v>
      </c>
      <c r="D15" s="2">
        <v>-12.826250803429202</v>
      </c>
      <c r="E15" s="2">
        <v>-21.479977322338975</v>
      </c>
      <c r="F15" s="2">
        <v>-28.818477408054569</v>
      </c>
      <c r="N15" s="2">
        <v>5.7565326633200007</v>
      </c>
      <c r="O15" s="3">
        <v>88.962751027000024</v>
      </c>
      <c r="P15" s="3">
        <v>88.741304024999977</v>
      </c>
      <c r="Q15" s="3">
        <v>88.740444962000026</v>
      </c>
      <c r="R15" s="3">
        <v>88.512176068000031</v>
      </c>
      <c r="S15" s="3">
        <v>87.74757835600002</v>
      </c>
      <c r="T15" s="1"/>
      <c r="X15" s="1"/>
      <c r="Y15" s="1"/>
    </row>
    <row r="16" spans="1:51" x14ac:dyDescent="0.25">
      <c r="A16" s="2">
        <v>5.7570351758799996</v>
      </c>
      <c r="B16" s="2">
        <v>-5.6236654083254738</v>
      </c>
      <c r="C16" s="2">
        <v>-8.5748822801825337</v>
      </c>
      <c r="D16" s="2">
        <v>-12.813854407359251</v>
      </c>
      <c r="E16" s="2">
        <v>-21.419992063834261</v>
      </c>
      <c r="F16" s="2">
        <v>-28.665149553909799</v>
      </c>
      <c r="N16" s="2">
        <v>5.7570351758799996</v>
      </c>
      <c r="O16" s="3">
        <v>88.833470685000009</v>
      </c>
      <c r="P16" s="3">
        <v>88.744407179000007</v>
      </c>
      <c r="Q16" s="3">
        <v>88.667308067000022</v>
      </c>
      <c r="R16" s="3">
        <v>88.264920292999989</v>
      </c>
      <c r="S16" s="3">
        <v>87.583756176999998</v>
      </c>
      <c r="T16" s="1"/>
      <c r="X16" s="1"/>
      <c r="Y16" s="1"/>
    </row>
    <row r="17" spans="1:25" x14ac:dyDescent="0.25">
      <c r="A17" s="2">
        <v>5.7575376884399994</v>
      </c>
      <c r="B17" s="2">
        <v>-5.6053072909675095</v>
      </c>
      <c r="C17" s="2">
        <v>-8.5678671139210589</v>
      </c>
      <c r="D17" s="2">
        <v>-12.793472309102011</v>
      </c>
      <c r="E17" s="2">
        <v>-21.400914603435343</v>
      </c>
      <c r="F17" s="2">
        <v>-28.563832767803504</v>
      </c>
      <c r="N17" s="2">
        <v>5.7575376884399994</v>
      </c>
      <c r="O17" s="3">
        <v>88.951631813999995</v>
      </c>
      <c r="P17" s="3">
        <v>88.727578993000009</v>
      </c>
      <c r="Q17" s="3">
        <v>88.582446667999989</v>
      </c>
      <c r="R17" s="3">
        <v>88.199918375000038</v>
      </c>
      <c r="S17" s="3">
        <v>87.46610791300003</v>
      </c>
      <c r="T17" s="1"/>
      <c r="X17" s="1"/>
      <c r="Y17" s="1"/>
    </row>
    <row r="18" spans="1:25" x14ac:dyDescent="0.25">
      <c r="A18" s="2">
        <v>5.75804020101</v>
      </c>
      <c r="B18" s="2">
        <v>-5.6058166050973215</v>
      </c>
      <c r="C18" s="2">
        <v>-8.5538747263422934</v>
      </c>
      <c r="D18" s="2">
        <v>-12.779802462315464</v>
      </c>
      <c r="E18" s="2">
        <v>-21.343789470317162</v>
      </c>
      <c r="F18" s="2">
        <v>-28.516838820900333</v>
      </c>
      <c r="N18" s="2">
        <v>5.75804020101</v>
      </c>
      <c r="O18" s="3">
        <v>88.821074242999998</v>
      </c>
      <c r="P18" s="3">
        <v>88.702814739000019</v>
      </c>
      <c r="Q18" s="3">
        <v>88.629898102000027</v>
      </c>
      <c r="R18" s="3">
        <v>88.200049825999997</v>
      </c>
      <c r="S18" s="3">
        <v>87.321936951999987</v>
      </c>
      <c r="T18" s="1"/>
      <c r="X18" s="1"/>
      <c r="Y18" s="1"/>
    </row>
    <row r="19" spans="1:25" x14ac:dyDescent="0.25">
      <c r="A19" s="2">
        <v>5.7585427135699998</v>
      </c>
      <c r="B19" s="2">
        <v>-5.5886986094051707</v>
      </c>
      <c r="C19" s="2">
        <v>-8.5457845924350515</v>
      </c>
      <c r="D19" s="2">
        <v>-12.760509269298414</v>
      </c>
      <c r="E19" s="2">
        <v>-21.316199414972893</v>
      </c>
      <c r="F19" s="2">
        <v>-28.387701813290821</v>
      </c>
      <c r="N19" s="2">
        <v>5.7585427135699998</v>
      </c>
      <c r="O19" s="3">
        <v>88.900870025000017</v>
      </c>
      <c r="P19" s="3">
        <v>88.804043347000004</v>
      </c>
      <c r="Q19" s="3">
        <v>88.705547740000043</v>
      </c>
      <c r="R19" s="3">
        <v>88.096545214999992</v>
      </c>
      <c r="S19" s="3">
        <v>87.004497868000044</v>
      </c>
      <c r="T19" s="1"/>
      <c r="X19" s="1"/>
      <c r="Y19" s="1"/>
    </row>
    <row r="20" spans="1:25" x14ac:dyDescent="0.25">
      <c r="A20" s="2">
        <v>5.7590452261300005</v>
      </c>
      <c r="B20" s="2">
        <v>-5.5849090134808019</v>
      </c>
      <c r="C20" s="2">
        <v>-8.5352358373820287</v>
      </c>
      <c r="D20" s="2">
        <v>-12.757473696035856</v>
      </c>
      <c r="E20" s="2">
        <v>-21.272430792329075</v>
      </c>
      <c r="F20" s="2">
        <v>-28.301960888420577</v>
      </c>
      <c r="N20" s="2">
        <v>5.7590452261300005</v>
      </c>
      <c r="O20" s="3">
        <v>88.809123359000012</v>
      </c>
      <c r="P20" s="3">
        <v>88.635583566000037</v>
      </c>
      <c r="Q20" s="3">
        <v>88.43322166300004</v>
      </c>
      <c r="R20" s="3">
        <v>88.086221409000018</v>
      </c>
      <c r="S20" s="3">
        <v>86.920904668000048</v>
      </c>
      <c r="T20" s="1"/>
      <c r="X20" s="1"/>
      <c r="Y20" s="1"/>
    </row>
    <row r="21" spans="1:25" x14ac:dyDescent="0.25">
      <c r="A21" s="2">
        <v>5.7595477386900003</v>
      </c>
      <c r="B21" s="2">
        <v>-5.5747061255314643</v>
      </c>
      <c r="C21" s="2">
        <v>-8.5211169486229164</v>
      </c>
      <c r="D21" s="2">
        <v>-12.729490905195131</v>
      </c>
      <c r="E21" s="2">
        <v>-21.2322245835575</v>
      </c>
      <c r="F21" s="2">
        <v>-28.273956239594401</v>
      </c>
      <c r="N21" s="2">
        <v>5.7595477386900003</v>
      </c>
      <c r="O21" s="3">
        <v>88.824390017000042</v>
      </c>
      <c r="P21" s="3">
        <v>88.729905024000004</v>
      </c>
      <c r="Q21" s="3">
        <v>88.423458202999996</v>
      </c>
      <c r="R21" s="3">
        <v>88.08232367200003</v>
      </c>
      <c r="S21" s="3">
        <v>87.104636397000036</v>
      </c>
      <c r="T21" s="1"/>
      <c r="X21" s="1"/>
      <c r="Y21" s="1"/>
    </row>
    <row r="22" spans="1:25" x14ac:dyDescent="0.25">
      <c r="A22" s="2">
        <v>5.76005025126</v>
      </c>
      <c r="B22" s="2">
        <v>-5.5636086566203033</v>
      </c>
      <c r="C22" s="2">
        <v>-8.5155628715742342</v>
      </c>
      <c r="D22" s="2">
        <v>-12.712838691880117</v>
      </c>
      <c r="E22" s="2">
        <v>-21.188468064546431</v>
      </c>
      <c r="F22" s="2">
        <v>-28.195827778553038</v>
      </c>
      <c r="N22" s="2">
        <v>5.76005025126</v>
      </c>
      <c r="O22" s="3">
        <v>88.723541300000022</v>
      </c>
      <c r="P22" s="3">
        <v>88.569175248000022</v>
      </c>
      <c r="Q22" s="3">
        <v>88.467719695000028</v>
      </c>
      <c r="R22" s="3">
        <v>88.013236199000005</v>
      </c>
      <c r="S22" s="3">
        <v>86.533732188000045</v>
      </c>
      <c r="T22" s="1"/>
      <c r="X22" s="1"/>
      <c r="Y22" s="1"/>
    </row>
    <row r="23" spans="1:25" x14ac:dyDescent="0.25">
      <c r="A23" s="2">
        <v>5.7605527638199998</v>
      </c>
      <c r="B23" s="2">
        <v>-5.5528541156752889</v>
      </c>
      <c r="C23" s="2">
        <v>-8.4976724903019534</v>
      </c>
      <c r="D23" s="2">
        <v>-12.69983325143169</v>
      </c>
      <c r="E23" s="2">
        <v>-21.162150713496469</v>
      </c>
      <c r="F23" s="2">
        <v>-28.048591216819617</v>
      </c>
      <c r="N23" s="2">
        <v>5.7605527638199998</v>
      </c>
      <c r="O23" s="3">
        <v>88.733098807000033</v>
      </c>
      <c r="P23" s="3">
        <v>88.573607546999995</v>
      </c>
      <c r="Q23" s="3">
        <v>88.392261726000015</v>
      </c>
      <c r="R23" s="3">
        <v>87.540499781999983</v>
      </c>
      <c r="S23" s="3">
        <v>86.894484201000012</v>
      </c>
      <c r="T23" s="1"/>
      <c r="X23" s="1"/>
      <c r="Y23" s="1"/>
    </row>
    <row r="24" spans="1:25" x14ac:dyDescent="0.25">
      <c r="A24" s="2">
        <v>5.7610552763799996</v>
      </c>
      <c r="B24" s="2">
        <v>-5.5482485929953862</v>
      </c>
      <c r="C24" s="2">
        <v>-8.483729566592018</v>
      </c>
      <c r="D24" s="2">
        <v>-12.672448971506036</v>
      </c>
      <c r="E24" s="2">
        <v>-21.100130099530602</v>
      </c>
      <c r="F24" s="2">
        <v>-27.979896873519241</v>
      </c>
      <c r="N24" s="2">
        <v>5.7610552763799996</v>
      </c>
      <c r="O24" s="3">
        <v>88.710680597000021</v>
      </c>
      <c r="P24" s="3">
        <v>88.618172301000016</v>
      </c>
      <c r="Q24" s="3">
        <v>88.548815138999998</v>
      </c>
      <c r="R24" s="3">
        <v>87.739851194000039</v>
      </c>
      <c r="S24" s="3">
        <v>86.551279475999991</v>
      </c>
      <c r="T24" s="1"/>
      <c r="X24" s="1"/>
      <c r="Y24" s="1"/>
    </row>
    <row r="25" spans="1:25" x14ac:dyDescent="0.25">
      <c r="A25" s="2">
        <v>5.7615577889400003</v>
      </c>
      <c r="B25" s="2">
        <v>-5.5343219117092612</v>
      </c>
      <c r="C25" s="2">
        <v>-8.468211723612816</v>
      </c>
      <c r="D25" s="2">
        <v>-12.663089474522561</v>
      </c>
      <c r="E25" s="2">
        <v>-21.063060999234647</v>
      </c>
      <c r="F25" s="2">
        <v>-27.840014247256541</v>
      </c>
      <c r="N25" s="2">
        <v>5.7615577889400003</v>
      </c>
      <c r="O25" s="3">
        <v>88.692179683999996</v>
      </c>
      <c r="P25" s="3">
        <v>88.611032652999995</v>
      </c>
      <c r="Q25" s="3">
        <v>88.232778518000032</v>
      </c>
      <c r="R25" s="3">
        <v>87.396140837000019</v>
      </c>
      <c r="S25" s="3">
        <v>85.881036164000022</v>
      </c>
      <c r="T25" s="1"/>
      <c r="X25" s="1"/>
      <c r="Y25" s="1"/>
    </row>
    <row r="26" spans="1:25" x14ac:dyDescent="0.25">
      <c r="A26" s="2">
        <v>5.76206030151</v>
      </c>
      <c r="B26" s="2">
        <v>-5.5251249891852066</v>
      </c>
      <c r="C26" s="2">
        <v>-8.4581378646704621</v>
      </c>
      <c r="D26" s="2">
        <v>-12.633020193277353</v>
      </c>
      <c r="E26" s="2">
        <v>-21.011671430547636</v>
      </c>
      <c r="F26" s="2">
        <v>-27.699469348204925</v>
      </c>
      <c r="N26" s="2">
        <v>5.76206030151</v>
      </c>
      <c r="O26" s="3">
        <v>88.700077484000019</v>
      </c>
      <c r="P26" s="3">
        <v>88.589983277999977</v>
      </c>
      <c r="Q26" s="3">
        <v>88.370838241999991</v>
      </c>
      <c r="R26" s="3">
        <v>87.533152278999978</v>
      </c>
      <c r="S26" s="3">
        <v>86.281930617</v>
      </c>
      <c r="T26" s="1"/>
      <c r="X26" s="1"/>
      <c r="Y26" s="1"/>
    </row>
    <row r="27" spans="1:25" x14ac:dyDescent="0.25">
      <c r="A27" s="2">
        <v>5.7625628140700007</v>
      </c>
      <c r="B27" s="2">
        <v>-5.5191949070149926</v>
      </c>
      <c r="C27" s="2">
        <v>-8.4632225543483752</v>
      </c>
      <c r="D27" s="2">
        <v>-12.610016170758945</v>
      </c>
      <c r="E27" s="2">
        <v>-20.981145524270985</v>
      </c>
      <c r="F27" s="2">
        <v>-27.658388502470675</v>
      </c>
      <c r="N27" s="2">
        <v>5.7625628140700007</v>
      </c>
      <c r="O27" s="3">
        <v>88.621342042000038</v>
      </c>
      <c r="P27" s="3">
        <v>88.424239349000004</v>
      </c>
      <c r="Q27" s="3">
        <v>88.326547534000042</v>
      </c>
      <c r="R27" s="3">
        <v>87.408196890999989</v>
      </c>
      <c r="S27" s="3">
        <v>85.97881367399998</v>
      </c>
      <c r="T27" s="1"/>
      <c r="X27" s="1"/>
      <c r="Y27" s="1"/>
    </row>
    <row r="28" spans="1:25" x14ac:dyDescent="0.25">
      <c r="A28" s="2">
        <v>5.7630653266299996</v>
      </c>
      <c r="B28" s="2">
        <v>-5.5078029430487208</v>
      </c>
      <c r="C28" s="2">
        <v>-8.4321229900020995</v>
      </c>
      <c r="D28" s="2">
        <v>-12.60447171157435</v>
      </c>
      <c r="E28" s="2">
        <v>-20.939408535934358</v>
      </c>
      <c r="F28" s="2">
        <v>-27.559444155134351</v>
      </c>
      <c r="N28" s="2">
        <v>5.7630653266299996</v>
      </c>
      <c r="O28" s="3">
        <v>88.557825530000002</v>
      </c>
      <c r="P28" s="3">
        <v>88.510893612000018</v>
      </c>
      <c r="Q28" s="3">
        <v>88.299955376000014</v>
      </c>
      <c r="R28" s="3">
        <v>87.425630599999977</v>
      </c>
      <c r="S28" s="3">
        <v>85.386954550000041</v>
      </c>
      <c r="T28" s="1"/>
      <c r="X28" s="1"/>
      <c r="Y28" s="1"/>
    </row>
    <row r="29" spans="1:25" x14ac:dyDescent="0.25">
      <c r="A29" s="2">
        <v>5.7635678392000003</v>
      </c>
      <c r="B29" s="2">
        <v>-5.4968364993177019</v>
      </c>
      <c r="C29" s="2">
        <v>-8.4223783001702159</v>
      </c>
      <c r="D29" s="2">
        <v>-12.586132978870923</v>
      </c>
      <c r="E29" s="2">
        <v>-20.874650939601395</v>
      </c>
      <c r="F29" s="2">
        <v>-27.445333369731713</v>
      </c>
      <c r="N29" s="2">
        <v>5.7635678392000003</v>
      </c>
      <c r="O29" s="3">
        <v>88.515284645000008</v>
      </c>
      <c r="P29" s="3">
        <v>88.451291076000018</v>
      </c>
      <c r="Q29" s="3">
        <v>88.057128116999991</v>
      </c>
      <c r="R29" s="3">
        <v>87.318631564000043</v>
      </c>
      <c r="S29" s="3">
        <v>85.675373857000011</v>
      </c>
      <c r="T29" s="1"/>
      <c r="X29" s="1"/>
      <c r="Y29" s="1"/>
    </row>
    <row r="30" spans="1:25" x14ac:dyDescent="0.25">
      <c r="A30" s="2">
        <v>5.76407035176</v>
      </c>
      <c r="B30" s="2">
        <v>-5.4898931695165647</v>
      </c>
      <c r="C30" s="2">
        <v>-8.4140469868641397</v>
      </c>
      <c r="D30" s="2">
        <v>-12.564249850642209</v>
      </c>
      <c r="E30" s="2">
        <v>-20.834394587694195</v>
      </c>
      <c r="F30" s="2">
        <v>-27.41199184012757</v>
      </c>
      <c r="N30" s="2">
        <v>5.76407035176</v>
      </c>
      <c r="O30" s="3">
        <v>88.410636160000024</v>
      </c>
      <c r="P30" s="3">
        <v>88.332563178999976</v>
      </c>
      <c r="Q30" s="3">
        <v>87.963181157999998</v>
      </c>
      <c r="R30" s="3">
        <v>87.127111067999977</v>
      </c>
      <c r="S30" s="3">
        <v>85.556857333000039</v>
      </c>
      <c r="T30" s="1"/>
      <c r="X30" s="1"/>
      <c r="Y30" s="1"/>
    </row>
    <row r="31" spans="1:25" x14ac:dyDescent="0.25">
      <c r="A31" s="2">
        <v>5.7645728643199998</v>
      </c>
      <c r="B31" s="2">
        <v>-5.4854804182707175</v>
      </c>
      <c r="C31" s="2">
        <v>-8.3978971713397215</v>
      </c>
      <c r="D31" s="2">
        <v>-12.53673390147609</v>
      </c>
      <c r="E31" s="2">
        <v>-20.749517907454877</v>
      </c>
      <c r="F31" s="2">
        <v>-27.221218715306289</v>
      </c>
      <c r="N31" s="2">
        <v>5.7645728643199998</v>
      </c>
      <c r="O31" s="3">
        <v>88.391894108000031</v>
      </c>
      <c r="P31" s="3">
        <v>88.309461800999998</v>
      </c>
      <c r="Q31" s="3">
        <v>87.928234539000016</v>
      </c>
      <c r="R31" s="3">
        <v>87.011479121999969</v>
      </c>
      <c r="S31" s="3">
        <v>85.103886796999973</v>
      </c>
      <c r="T31" s="1"/>
      <c r="X31" s="1"/>
      <c r="Y31" s="1"/>
    </row>
    <row r="32" spans="1:25" x14ac:dyDescent="0.25">
      <c r="A32" s="2">
        <v>5.7650753768800005</v>
      </c>
      <c r="B32" s="2">
        <v>-5.4647820830301495</v>
      </c>
      <c r="C32" s="2">
        <v>-8.3735060193103461</v>
      </c>
      <c r="D32" s="2">
        <v>-12.516118890669112</v>
      </c>
      <c r="E32" s="2">
        <v>-20.73092650546559</v>
      </c>
      <c r="F32" s="2">
        <v>-27.120772172493854</v>
      </c>
      <c r="N32" s="2">
        <v>5.7650753768800005</v>
      </c>
      <c r="O32" s="3">
        <v>88.345957659000021</v>
      </c>
      <c r="P32" s="3">
        <v>88.357782191000013</v>
      </c>
      <c r="Q32" s="3">
        <v>87.912469880999993</v>
      </c>
      <c r="R32" s="3">
        <v>86.972028493000039</v>
      </c>
      <c r="S32" s="3">
        <v>84.915641544999971</v>
      </c>
      <c r="T32" s="1"/>
      <c r="X32" s="1"/>
      <c r="Y32" s="1"/>
    </row>
    <row r="33" spans="1:25" x14ac:dyDescent="0.25">
      <c r="A33" s="2">
        <v>5.7655778894499994</v>
      </c>
      <c r="B33" s="2">
        <v>-5.4550327912525765</v>
      </c>
      <c r="C33" s="2">
        <v>-8.3639307508666842</v>
      </c>
      <c r="D33" s="2">
        <v>-12.50880605225098</v>
      </c>
      <c r="E33" s="2">
        <v>-20.678556889954876</v>
      </c>
      <c r="F33" s="2">
        <v>-27.006065304210701</v>
      </c>
      <c r="N33" s="2">
        <v>5.7655778894499994</v>
      </c>
      <c r="O33" s="3">
        <v>88.41712312300001</v>
      </c>
      <c r="P33" s="3">
        <v>88.356419301000017</v>
      </c>
      <c r="Q33" s="3">
        <v>87.871742856000026</v>
      </c>
      <c r="R33" s="3">
        <v>86.852861462000021</v>
      </c>
      <c r="S33" s="3">
        <v>84.842037070000003</v>
      </c>
      <c r="T33" s="1"/>
      <c r="X33" s="1"/>
      <c r="Y33" s="1"/>
    </row>
    <row r="34" spans="1:25" x14ac:dyDescent="0.25">
      <c r="A34" s="2">
        <v>5.76608040201</v>
      </c>
      <c r="B34" s="2">
        <v>-5.4492074599273277</v>
      </c>
      <c r="C34" s="2">
        <v>-8.3557909644753554</v>
      </c>
      <c r="D34" s="2">
        <v>-12.452640166193543</v>
      </c>
      <c r="E34" s="2">
        <v>-20.616235068667073</v>
      </c>
      <c r="F34" s="2">
        <v>-26.885452285596514</v>
      </c>
      <c r="N34" s="2">
        <v>5.76608040201</v>
      </c>
      <c r="O34" s="3">
        <v>88.254821843999991</v>
      </c>
      <c r="P34" s="3">
        <v>88.26489346599999</v>
      </c>
      <c r="Q34" s="3">
        <v>87.959171959000003</v>
      </c>
      <c r="R34" s="3">
        <v>86.668485239000006</v>
      </c>
      <c r="S34" s="3">
        <v>84.688966985999969</v>
      </c>
      <c r="T34" s="1"/>
      <c r="X34" s="1"/>
      <c r="Y34" s="1"/>
    </row>
    <row r="35" spans="1:25" x14ac:dyDescent="0.25">
      <c r="A35" s="2">
        <v>5.7665829145699998</v>
      </c>
      <c r="B35" s="2">
        <v>-5.4329980602786314</v>
      </c>
      <c r="C35" s="2">
        <v>-8.3362693117463991</v>
      </c>
      <c r="D35" s="2">
        <v>-12.443053658416737</v>
      </c>
      <c r="E35" s="2">
        <v>-20.570077462537238</v>
      </c>
      <c r="F35" s="2">
        <v>-26.813509466912308</v>
      </c>
      <c r="N35" s="2">
        <v>5.7665829145699998</v>
      </c>
      <c r="O35" s="3">
        <v>88.230940073999989</v>
      </c>
      <c r="P35" s="3">
        <v>88.165449881000029</v>
      </c>
      <c r="Q35" s="3">
        <v>87.840745384999991</v>
      </c>
      <c r="R35" s="3">
        <v>86.493159614999968</v>
      </c>
      <c r="S35" s="3">
        <v>84.098855950000029</v>
      </c>
      <c r="T35" s="1"/>
      <c r="X35" s="1"/>
      <c r="Y35" s="1"/>
    </row>
    <row r="36" spans="1:25" x14ac:dyDescent="0.25">
      <c r="A36" s="2">
        <v>5.7670854271400005</v>
      </c>
      <c r="B36" s="2">
        <v>-5.4216877898499245</v>
      </c>
      <c r="C36" s="2">
        <v>-8.3278883699732447</v>
      </c>
      <c r="D36" s="2">
        <v>-12.421317334074963</v>
      </c>
      <c r="E36" s="2">
        <v>-20.521370015546974</v>
      </c>
      <c r="F36" s="2">
        <v>-26.643064178126963</v>
      </c>
      <c r="N36" s="2">
        <v>5.7670854271400005</v>
      </c>
      <c r="O36" s="3">
        <v>88.272708689000012</v>
      </c>
      <c r="P36" s="3">
        <v>88.054309600000011</v>
      </c>
      <c r="Q36" s="3">
        <v>87.751954063000028</v>
      </c>
      <c r="R36" s="3">
        <v>86.471899517999987</v>
      </c>
      <c r="S36" s="3">
        <v>83.879562377000013</v>
      </c>
      <c r="T36" s="1"/>
      <c r="X36" s="1"/>
      <c r="Y36" s="1"/>
    </row>
    <row r="37" spans="1:25" x14ac:dyDescent="0.25">
      <c r="A37" s="2">
        <v>5.7675879397000003</v>
      </c>
      <c r="B37" s="2">
        <v>-5.4108442419288707</v>
      </c>
      <c r="C37" s="2">
        <v>-8.3046513931925112</v>
      </c>
      <c r="D37" s="2">
        <v>-12.393833963680542</v>
      </c>
      <c r="E37" s="2">
        <v>-20.488233474996917</v>
      </c>
      <c r="F37" s="2">
        <v>-26.527266607657754</v>
      </c>
      <c r="N37" s="2">
        <v>5.7675879397000003</v>
      </c>
      <c r="O37" s="3">
        <v>88.258056432999979</v>
      </c>
      <c r="P37" s="3">
        <v>88.009500881000008</v>
      </c>
      <c r="Q37" s="3">
        <v>87.711781937000012</v>
      </c>
      <c r="R37" s="3">
        <v>86.388067834000026</v>
      </c>
      <c r="S37" s="3">
        <v>83.874975120000045</v>
      </c>
      <c r="T37" s="1"/>
      <c r="X37" s="1"/>
      <c r="Y37" s="1"/>
    </row>
    <row r="38" spans="1:25" x14ac:dyDescent="0.25">
      <c r="A38" s="2">
        <v>5.7680904522600001</v>
      </c>
      <c r="B38" s="2">
        <v>-5.3985947802223002</v>
      </c>
      <c r="C38" s="2">
        <v>-8.296050142763745</v>
      </c>
      <c r="D38" s="2">
        <v>-12.388769363990049</v>
      </c>
      <c r="E38" s="2">
        <v>-20.425859745404317</v>
      </c>
      <c r="F38" s="2">
        <v>-26.456434658623465</v>
      </c>
      <c r="N38" s="2">
        <v>5.7680904522600001</v>
      </c>
      <c r="O38" s="3">
        <v>88.087906027000031</v>
      </c>
      <c r="P38" s="3">
        <v>87.849301713000045</v>
      </c>
      <c r="Q38" s="3">
        <v>87.573665601000016</v>
      </c>
      <c r="R38" s="3">
        <v>86.108186108000041</v>
      </c>
      <c r="S38" s="3">
        <v>83.886506881000003</v>
      </c>
      <c r="T38" s="1"/>
      <c r="X38" s="1"/>
      <c r="Y38" s="1"/>
    </row>
    <row r="39" spans="1:25" x14ac:dyDescent="0.25">
      <c r="A39" s="2">
        <v>5.7685929648200007</v>
      </c>
      <c r="B39" s="2">
        <v>-5.382305550188561</v>
      </c>
      <c r="C39" s="2">
        <v>-8.2745502314484192</v>
      </c>
      <c r="D39" s="2">
        <v>-12.348958863162087</v>
      </c>
      <c r="E39" s="2">
        <v>-20.330299953879262</v>
      </c>
      <c r="F39" s="2">
        <v>-26.285659083443083</v>
      </c>
      <c r="N39" s="2">
        <v>5.7685929648200007</v>
      </c>
      <c r="O39" s="3">
        <v>88.222913349000009</v>
      </c>
      <c r="P39" s="3">
        <v>88.059830262999981</v>
      </c>
      <c r="Q39" s="3">
        <v>87.555933093000021</v>
      </c>
      <c r="R39" s="3">
        <v>86.189369619999979</v>
      </c>
      <c r="S39" s="3">
        <v>83.106410008000012</v>
      </c>
      <c r="T39" s="1"/>
      <c r="X39" s="1"/>
      <c r="Y39" s="1"/>
    </row>
    <row r="40" spans="1:25" x14ac:dyDescent="0.25">
      <c r="A40" s="2">
        <v>5.7690954773899996</v>
      </c>
      <c r="B40" s="2">
        <v>-5.3737735540263216</v>
      </c>
      <c r="C40" s="2">
        <v>-8.2397966088935917</v>
      </c>
      <c r="D40" s="2">
        <v>-12.314266303906003</v>
      </c>
      <c r="E40" s="2">
        <v>-20.279450002725152</v>
      </c>
      <c r="F40" s="2">
        <v>-26.126980142830725</v>
      </c>
      <c r="N40" s="2">
        <v>5.7690954773899996</v>
      </c>
      <c r="O40" s="3">
        <v>87.953857448000008</v>
      </c>
      <c r="P40" s="3">
        <v>87.932243002000007</v>
      </c>
      <c r="Q40" s="3">
        <v>87.513372193000009</v>
      </c>
      <c r="R40" s="3">
        <v>85.789228115000014</v>
      </c>
      <c r="S40" s="3">
        <v>82.82327787700001</v>
      </c>
      <c r="T40" s="1"/>
      <c r="X40" s="1"/>
      <c r="Y40" s="1"/>
    </row>
    <row r="41" spans="1:25" x14ac:dyDescent="0.25">
      <c r="A41" s="2">
        <v>5.7695979899500003</v>
      </c>
      <c r="B41" s="2">
        <v>-5.3541855451029265</v>
      </c>
      <c r="C41" s="2">
        <v>-8.2359265473841532</v>
      </c>
      <c r="D41" s="2">
        <v>-12.29099141147578</v>
      </c>
      <c r="E41" s="2">
        <v>-20.179125017058453</v>
      </c>
      <c r="F41" s="2">
        <v>-26.053925556649386</v>
      </c>
      <c r="N41" s="2">
        <v>5.7695979899500003</v>
      </c>
      <c r="O41" s="3">
        <v>88.028681774000006</v>
      </c>
      <c r="P41" s="3">
        <v>87.798196370000028</v>
      </c>
      <c r="Q41" s="3">
        <v>87.341913901999988</v>
      </c>
      <c r="R41" s="3">
        <v>85.576908185999969</v>
      </c>
      <c r="S41" s="3">
        <v>83.346505503999992</v>
      </c>
      <c r="T41" s="1"/>
      <c r="X41" s="1"/>
      <c r="Y41" s="1"/>
    </row>
    <row r="42" spans="1:25" x14ac:dyDescent="0.25">
      <c r="A42" s="2">
        <v>5.7701005025100001</v>
      </c>
      <c r="B42" s="2">
        <v>-5.3519797821139168</v>
      </c>
      <c r="C42" s="2">
        <v>-8.2153835369200703</v>
      </c>
      <c r="D42" s="2">
        <v>-12.264687169045636</v>
      </c>
      <c r="E42" s="2">
        <v>-20.14900221993237</v>
      </c>
      <c r="F42" s="2">
        <v>-25.900988563794371</v>
      </c>
      <c r="N42" s="2">
        <v>5.7701005025100001</v>
      </c>
      <c r="O42" s="3">
        <v>87.872094845999982</v>
      </c>
      <c r="P42" s="3">
        <v>87.794676057999993</v>
      </c>
      <c r="Q42" s="3">
        <v>87.414783381999996</v>
      </c>
      <c r="R42" s="3">
        <v>85.562105450999979</v>
      </c>
      <c r="S42" s="3">
        <v>82.456677056999979</v>
      </c>
      <c r="T42" s="1"/>
      <c r="X42" s="1"/>
      <c r="Y42" s="1"/>
    </row>
    <row r="43" spans="1:25" x14ac:dyDescent="0.25">
      <c r="A43" s="2">
        <v>5.7706030150799998</v>
      </c>
      <c r="B43" s="2">
        <v>-5.3314751300851206</v>
      </c>
      <c r="C43" s="2">
        <v>-8.2098782019787482</v>
      </c>
      <c r="D43" s="2">
        <v>-12.242896990451033</v>
      </c>
      <c r="E43" s="2">
        <v>-20.107249747853913</v>
      </c>
      <c r="F43" s="2">
        <v>-25.827005586576565</v>
      </c>
      <c r="N43" s="2">
        <v>5.7706030150799998</v>
      </c>
      <c r="O43" s="3">
        <v>87.907639790000019</v>
      </c>
      <c r="P43" s="3">
        <v>87.600161770999989</v>
      </c>
      <c r="Q43" s="3">
        <v>87.231073580000043</v>
      </c>
      <c r="R43" s="3">
        <v>85.398795264</v>
      </c>
      <c r="S43" s="3">
        <v>82.310976172999972</v>
      </c>
      <c r="T43" s="1"/>
      <c r="X43" s="1"/>
      <c r="Y43" s="1"/>
    </row>
    <row r="44" spans="1:25" x14ac:dyDescent="0.25">
      <c r="A44" s="2">
        <v>5.7711055276399996</v>
      </c>
      <c r="B44" s="2">
        <v>-5.3132465846280468</v>
      </c>
      <c r="C44" s="2">
        <v>-8.1853062058790584</v>
      </c>
      <c r="D44" s="2">
        <v>-12.216070723789498</v>
      </c>
      <c r="E44" s="2">
        <v>-20.006057157455956</v>
      </c>
      <c r="F44" s="2">
        <v>-25.724520134083392</v>
      </c>
      <c r="N44" s="2">
        <v>5.7711055276399996</v>
      </c>
      <c r="O44" s="3">
        <v>87.925232334000043</v>
      </c>
      <c r="P44" s="3">
        <v>87.544198009000013</v>
      </c>
      <c r="Q44" s="3">
        <v>87.13936499600004</v>
      </c>
      <c r="R44" s="3">
        <v>85.217881956000042</v>
      </c>
      <c r="S44" s="3">
        <v>82.248986896000019</v>
      </c>
      <c r="T44" s="1"/>
      <c r="X44" s="1"/>
      <c r="Y44" s="1"/>
    </row>
    <row r="45" spans="1:25" x14ac:dyDescent="0.25">
      <c r="A45" s="2">
        <v>5.7716080401999994</v>
      </c>
      <c r="B45" s="2">
        <v>-5.3041010037792438</v>
      </c>
      <c r="C45" s="2">
        <v>-8.1639057042525778</v>
      </c>
      <c r="D45" s="2">
        <v>-12.174110385411659</v>
      </c>
      <c r="E45" s="2">
        <v>-19.933927741388146</v>
      </c>
      <c r="F45" s="2">
        <v>-25.518727046725907</v>
      </c>
      <c r="N45" s="2">
        <v>5.7716080401999994</v>
      </c>
      <c r="O45" s="3">
        <v>87.86279614700004</v>
      </c>
      <c r="P45" s="3">
        <v>87.624682417000031</v>
      </c>
      <c r="Q45" s="3">
        <v>87.015723518000016</v>
      </c>
      <c r="R45" s="3">
        <v>85.168170843999974</v>
      </c>
      <c r="S45" s="3">
        <v>81.577380788000028</v>
      </c>
      <c r="T45" s="1"/>
      <c r="X45" s="1"/>
      <c r="Y45" s="1"/>
    </row>
    <row r="46" spans="1:25" x14ac:dyDescent="0.25">
      <c r="A46" s="2">
        <v>5.7721105527600001</v>
      </c>
      <c r="B46" s="2">
        <v>-5.2884116514428348</v>
      </c>
      <c r="C46" s="2">
        <v>-8.1391173867204749</v>
      </c>
      <c r="D46" s="2">
        <v>-12.1482642992876</v>
      </c>
      <c r="E46" s="2">
        <v>-19.8809974900398</v>
      </c>
      <c r="F46" s="2">
        <v>-25.42910254349378</v>
      </c>
      <c r="N46" s="2">
        <v>5.7721105527600001</v>
      </c>
      <c r="O46" s="3">
        <v>87.696748114000002</v>
      </c>
      <c r="P46" s="3">
        <v>87.470091721000017</v>
      </c>
      <c r="Q46" s="3">
        <v>86.962711227999989</v>
      </c>
      <c r="R46" s="3">
        <v>84.846669544000008</v>
      </c>
      <c r="S46" s="3">
        <v>82.030835859000035</v>
      </c>
      <c r="T46" s="1"/>
      <c r="X46" s="1"/>
      <c r="Y46" s="1"/>
    </row>
    <row r="47" spans="1:25" x14ac:dyDescent="0.25">
      <c r="A47" s="2">
        <v>5.7726130653299998</v>
      </c>
      <c r="B47" s="2">
        <v>-5.2795459523065302</v>
      </c>
      <c r="C47" s="2">
        <v>-8.132456867824235</v>
      </c>
      <c r="D47" s="2">
        <v>-12.122646083045105</v>
      </c>
      <c r="E47" s="2">
        <v>-19.829629060128802</v>
      </c>
      <c r="F47" s="2">
        <v>-25.260880434401646</v>
      </c>
      <c r="N47" s="2">
        <v>5.7726130653299998</v>
      </c>
      <c r="O47" s="3">
        <v>87.576537606999977</v>
      </c>
      <c r="P47" s="3">
        <v>87.41364538800002</v>
      </c>
      <c r="Q47" s="3">
        <v>86.838175000999968</v>
      </c>
      <c r="R47" s="3">
        <v>84.890085677000002</v>
      </c>
      <c r="S47" s="3">
        <v>81.03254162799999</v>
      </c>
      <c r="T47" s="1"/>
      <c r="X47" s="1"/>
      <c r="Y47" s="1"/>
    </row>
    <row r="48" spans="1:25" x14ac:dyDescent="0.25">
      <c r="A48" s="2">
        <v>5.7731155778900005</v>
      </c>
      <c r="B48" s="2">
        <v>-5.2499547786456873</v>
      </c>
      <c r="C48" s="2">
        <v>-8.0996904675878696</v>
      </c>
      <c r="D48" s="2">
        <v>-12.088766226308202</v>
      </c>
      <c r="E48" s="2">
        <v>-19.701929539057357</v>
      </c>
      <c r="F48" s="2">
        <v>-25.087825219450096</v>
      </c>
      <c r="N48" s="2">
        <v>5.7731155778900005</v>
      </c>
      <c r="O48" s="3">
        <v>87.683692669000038</v>
      </c>
      <c r="P48" s="3">
        <v>87.430668228999991</v>
      </c>
      <c r="Q48" s="3">
        <v>86.692165479999971</v>
      </c>
      <c r="R48" s="3">
        <v>84.604148576</v>
      </c>
      <c r="S48" s="3">
        <v>80.859763726999972</v>
      </c>
      <c r="T48" s="1"/>
      <c r="X48" s="1"/>
      <c r="Y48" s="1"/>
    </row>
    <row r="49" spans="1:25" x14ac:dyDescent="0.25">
      <c r="A49" s="2">
        <v>5.7736180904500003</v>
      </c>
      <c r="B49" s="2">
        <v>-5.2361076124117556</v>
      </c>
      <c r="C49" s="2">
        <v>-8.0849188178601015</v>
      </c>
      <c r="D49" s="2">
        <v>-12.053684065173375</v>
      </c>
      <c r="E49" s="2">
        <v>-19.65858456669952</v>
      </c>
      <c r="F49" s="2">
        <v>-24.950137036720289</v>
      </c>
      <c r="N49" s="2">
        <v>5.7736180904500003</v>
      </c>
      <c r="O49" s="3">
        <v>87.647643128000027</v>
      </c>
      <c r="P49" s="3">
        <v>87.241243607000001</v>
      </c>
      <c r="Q49" s="3">
        <v>86.730794314000036</v>
      </c>
      <c r="R49" s="3">
        <v>84.399590250000017</v>
      </c>
      <c r="S49" s="3">
        <v>80.532536960000016</v>
      </c>
      <c r="T49" s="1"/>
      <c r="X49" s="1"/>
      <c r="Y49" s="1"/>
    </row>
    <row r="50" spans="1:25" x14ac:dyDescent="0.25">
      <c r="A50" s="2">
        <v>5.7741206030200001</v>
      </c>
      <c r="B50" s="2">
        <v>-5.2209253534972957</v>
      </c>
      <c r="C50" s="2">
        <v>-8.06637072149144</v>
      </c>
      <c r="D50" s="2">
        <v>-12.030216883919893</v>
      </c>
      <c r="E50" s="2">
        <v>-19.59006937904293</v>
      </c>
      <c r="F50" s="2">
        <v>-24.791902356332898</v>
      </c>
      <c r="N50" s="2">
        <v>5.7741206030200001</v>
      </c>
      <c r="O50" s="3">
        <v>87.518128402000002</v>
      </c>
      <c r="P50" s="3">
        <v>87.322167567999998</v>
      </c>
      <c r="Q50" s="3">
        <v>86.72312914400004</v>
      </c>
      <c r="R50" s="3">
        <v>84.455168146000005</v>
      </c>
      <c r="S50" s="3">
        <v>80.212685383999997</v>
      </c>
      <c r="T50" s="1"/>
      <c r="X50" s="1"/>
      <c r="Y50" s="1"/>
    </row>
    <row r="51" spans="1:25" x14ac:dyDescent="0.25">
      <c r="A51" s="2">
        <v>5.7746231155799999</v>
      </c>
      <c r="B51" s="2">
        <v>-5.1939495225752257</v>
      </c>
      <c r="C51" s="2">
        <v>-8.0376578219768966</v>
      </c>
      <c r="D51" s="2">
        <v>-11.982891845923483</v>
      </c>
      <c r="E51" s="2">
        <v>-19.520022679652978</v>
      </c>
      <c r="F51" s="2">
        <v>-24.654003301934356</v>
      </c>
      <c r="N51" s="2">
        <v>5.7746231155799999</v>
      </c>
      <c r="O51" s="3">
        <v>87.54795040800002</v>
      </c>
      <c r="P51" s="3">
        <v>86.927963309000006</v>
      </c>
      <c r="Q51" s="3">
        <v>86.335082714999999</v>
      </c>
      <c r="R51" s="3">
        <v>84.047135566999998</v>
      </c>
      <c r="S51" s="3">
        <v>79.859337492000009</v>
      </c>
      <c r="T51" s="1"/>
      <c r="X51" s="1"/>
      <c r="Y51" s="1"/>
    </row>
    <row r="52" spans="1:25" x14ac:dyDescent="0.25">
      <c r="A52" s="2">
        <v>5.7751256281399996</v>
      </c>
      <c r="B52" s="2">
        <v>-5.1826747541885965</v>
      </c>
      <c r="C52" s="2">
        <v>-8.0043574901414072</v>
      </c>
      <c r="D52" s="2">
        <v>-11.952247790215772</v>
      </c>
      <c r="E52" s="2">
        <v>-19.430815978175552</v>
      </c>
      <c r="F52" s="2">
        <v>-24.477306683061659</v>
      </c>
      <c r="N52" s="2">
        <v>5.7751256281399996</v>
      </c>
      <c r="O52" s="3">
        <v>87.390933013999984</v>
      </c>
      <c r="P52" s="3">
        <v>87.037721931000021</v>
      </c>
      <c r="Q52" s="3">
        <v>86.270107850000045</v>
      </c>
      <c r="R52" s="3">
        <v>83.980379843000037</v>
      </c>
      <c r="S52" s="3">
        <v>79.527745099000015</v>
      </c>
      <c r="T52" s="1"/>
      <c r="X52" s="1"/>
      <c r="Y52" s="1"/>
    </row>
    <row r="53" spans="1:25" x14ac:dyDescent="0.25">
      <c r="A53" s="2">
        <v>5.7756281407000003</v>
      </c>
      <c r="B53" s="2">
        <v>-5.1569500842436069</v>
      </c>
      <c r="C53" s="2">
        <v>-7.9760853392263176</v>
      </c>
      <c r="D53" s="2">
        <v>-11.922752971749524</v>
      </c>
      <c r="E53" s="2">
        <v>-19.302651331215039</v>
      </c>
      <c r="F53" s="2">
        <v>-24.337080335114415</v>
      </c>
      <c r="N53" s="2">
        <v>5.7756281407000003</v>
      </c>
      <c r="O53" s="3">
        <v>87.331354574999978</v>
      </c>
      <c r="P53" s="3">
        <v>86.916572018000011</v>
      </c>
      <c r="Q53" s="3">
        <v>86.168402082</v>
      </c>
      <c r="R53" s="3">
        <v>83.730211213000018</v>
      </c>
      <c r="S53" s="3">
        <v>79.096608322000009</v>
      </c>
      <c r="T53" s="1"/>
      <c r="X53" s="1"/>
      <c r="Y53" s="1"/>
    </row>
    <row r="54" spans="1:25" x14ac:dyDescent="0.25">
      <c r="A54" s="2">
        <v>5.7761306532700001</v>
      </c>
      <c r="B54" s="2">
        <v>-5.1254187748582982</v>
      </c>
      <c r="C54" s="2">
        <v>-7.9845593852241379</v>
      </c>
      <c r="D54" s="2">
        <v>-11.886083772035612</v>
      </c>
      <c r="E54" s="2">
        <v>-19.16512614527668</v>
      </c>
      <c r="F54" s="2">
        <v>-24.298357053444658</v>
      </c>
      <c r="N54" s="2">
        <v>5.7761306532700001</v>
      </c>
      <c r="O54" s="3">
        <v>87.454979385999991</v>
      </c>
      <c r="P54" s="3">
        <v>86.777488130000052</v>
      </c>
      <c r="Q54" s="3">
        <v>86.014486996000016</v>
      </c>
      <c r="R54" s="3">
        <v>83.643857498999978</v>
      </c>
      <c r="S54" s="3">
        <v>80.046465607000016</v>
      </c>
      <c r="T54" s="1"/>
      <c r="X54" s="1"/>
      <c r="Y54" s="1"/>
    </row>
    <row r="55" spans="1:25" x14ac:dyDescent="0.25">
      <c r="A55" s="2">
        <v>5.7766331658299999</v>
      </c>
      <c r="B55" s="2">
        <v>-5.1210396845951447</v>
      </c>
      <c r="C55" s="2">
        <v>-7.927017563283691</v>
      </c>
      <c r="D55" s="2">
        <v>-11.84270821153995</v>
      </c>
      <c r="E55" s="2">
        <v>-19.141075365533624</v>
      </c>
      <c r="F55" s="2">
        <v>-24.057765000161851</v>
      </c>
      <c r="N55" s="2">
        <v>5.7766331658299999</v>
      </c>
      <c r="O55" s="3">
        <v>87.213177254000016</v>
      </c>
      <c r="P55" s="3">
        <v>86.752968876000011</v>
      </c>
      <c r="Q55" s="3">
        <v>85.740705429000002</v>
      </c>
      <c r="R55" s="3">
        <v>83.180213543000036</v>
      </c>
      <c r="S55" s="3">
        <v>78.482468267000002</v>
      </c>
      <c r="T55" s="1"/>
      <c r="X55" s="1"/>
      <c r="Y55" s="1"/>
    </row>
    <row r="56" spans="1:25" x14ac:dyDescent="0.25">
      <c r="A56" s="2">
        <v>5.7771356783899996</v>
      </c>
      <c r="B56" s="2">
        <v>-5.0994831929530173</v>
      </c>
      <c r="C56" s="2">
        <v>-7.9103018515730374</v>
      </c>
      <c r="D56" s="2">
        <v>-11.791869274493994</v>
      </c>
      <c r="E56" s="2">
        <v>-19.026059162714372</v>
      </c>
      <c r="F56" s="2">
        <v>-23.862212391283766</v>
      </c>
      <c r="N56" s="2">
        <v>5.7771356783899996</v>
      </c>
      <c r="O56" s="3">
        <v>87.049577975000034</v>
      </c>
      <c r="P56" s="3">
        <v>86.58622562000005</v>
      </c>
      <c r="Q56" s="3">
        <v>85.776850076000017</v>
      </c>
      <c r="R56" s="3">
        <v>82.731209461000049</v>
      </c>
      <c r="S56" s="3">
        <v>78.458309960999998</v>
      </c>
      <c r="T56" s="1"/>
      <c r="X56" s="1"/>
      <c r="Y56" s="1"/>
    </row>
    <row r="57" spans="1:25" x14ac:dyDescent="0.25">
      <c r="A57" s="2">
        <v>5.7776381909499994</v>
      </c>
      <c r="B57" s="2">
        <v>-5.0892153273519689</v>
      </c>
      <c r="C57" s="2">
        <v>-7.8740274905752567</v>
      </c>
      <c r="D57" s="2">
        <v>-11.744253109990446</v>
      </c>
      <c r="E57" s="2">
        <v>-18.933125421523165</v>
      </c>
      <c r="F57" s="2">
        <v>-23.735189088326511</v>
      </c>
      <c r="N57" s="2">
        <v>5.7776381909499994</v>
      </c>
      <c r="O57" s="3">
        <v>86.949374625000019</v>
      </c>
      <c r="P57" s="3">
        <v>86.544908516000021</v>
      </c>
      <c r="Q57" s="3">
        <v>85.562862990999974</v>
      </c>
      <c r="R57" s="3">
        <v>82.516339272999971</v>
      </c>
      <c r="S57" s="3">
        <v>77.649662378000016</v>
      </c>
      <c r="T57" s="1"/>
      <c r="X57" s="1"/>
      <c r="Y57" s="1"/>
    </row>
    <row r="58" spans="1:25" x14ac:dyDescent="0.25">
      <c r="A58" s="2">
        <v>5.7781407035200001</v>
      </c>
      <c r="B58" s="2">
        <v>-5.0571830211681235</v>
      </c>
      <c r="C58" s="2">
        <v>-7.8502688244731758</v>
      </c>
      <c r="D58" s="2">
        <v>-11.719512231784963</v>
      </c>
      <c r="E58" s="2">
        <v>-18.857525312562984</v>
      </c>
      <c r="F58" s="2">
        <v>-23.530900366954988</v>
      </c>
      <c r="N58" s="2">
        <v>5.7781407035200001</v>
      </c>
      <c r="O58" s="3">
        <v>86.860271734999969</v>
      </c>
      <c r="P58" s="3">
        <v>86.447175954000045</v>
      </c>
      <c r="Q58" s="3">
        <v>85.328188511000008</v>
      </c>
      <c r="R58" s="3">
        <v>82.207880228000022</v>
      </c>
      <c r="S58" s="3">
        <v>77.607493311999974</v>
      </c>
      <c r="T58" s="1"/>
      <c r="X58" s="1"/>
      <c r="Y58" s="1"/>
    </row>
    <row r="59" spans="1:25" x14ac:dyDescent="0.25">
      <c r="A59" s="2">
        <v>5.7786432160799999</v>
      </c>
      <c r="B59" s="2">
        <v>-5.0337218255808125</v>
      </c>
      <c r="C59" s="2">
        <v>-7.8151498675879063</v>
      </c>
      <c r="D59" s="2">
        <v>-11.672035171268384</v>
      </c>
      <c r="E59" s="2">
        <v>-18.776945675585445</v>
      </c>
      <c r="F59" s="2">
        <v>-23.324311286630373</v>
      </c>
      <c r="N59" s="2">
        <v>5.7786432160799999</v>
      </c>
      <c r="O59" s="3">
        <v>86.84617847100003</v>
      </c>
      <c r="P59" s="3">
        <v>86.304981860999987</v>
      </c>
      <c r="Q59" s="3">
        <v>85.104960481000035</v>
      </c>
      <c r="R59" s="3">
        <v>82.185344640000039</v>
      </c>
      <c r="S59" s="3">
        <v>77.261674694000021</v>
      </c>
      <c r="T59" s="1"/>
      <c r="X59" s="1"/>
      <c r="Y59" s="1"/>
    </row>
    <row r="60" spans="1:25" x14ac:dyDescent="0.25">
      <c r="A60" s="2">
        <v>5.7791457286400005</v>
      </c>
      <c r="B60" s="2">
        <v>-5.00734124190868</v>
      </c>
      <c r="C60" s="2">
        <v>-7.7780963475158815</v>
      </c>
      <c r="D60" s="2">
        <v>-11.582153712707939</v>
      </c>
      <c r="E60" s="2">
        <v>-18.635505886635531</v>
      </c>
      <c r="F60" s="2">
        <v>-23.098184911202768</v>
      </c>
      <c r="N60" s="2">
        <v>5.7791457286400005</v>
      </c>
      <c r="O60" s="3">
        <v>86.756469784000046</v>
      </c>
      <c r="P60" s="3">
        <v>86.16812958700001</v>
      </c>
      <c r="Q60" s="3">
        <v>85.053333222999981</v>
      </c>
      <c r="R60" s="3">
        <v>81.716807570000014</v>
      </c>
      <c r="S60" s="3">
        <v>76.725554003000013</v>
      </c>
      <c r="T60" s="1"/>
      <c r="X60" s="1"/>
      <c r="Y60" s="1"/>
    </row>
    <row r="61" spans="1:25" x14ac:dyDescent="0.25">
      <c r="A61" s="2">
        <v>5.7796482412099994</v>
      </c>
      <c r="B61" s="2">
        <v>-4.9894704800273075</v>
      </c>
      <c r="C61" s="2">
        <v>-7.7544459549460267</v>
      </c>
      <c r="D61" s="2">
        <v>-11.567571720552781</v>
      </c>
      <c r="E61" s="2">
        <v>-18.556127636472233</v>
      </c>
      <c r="F61" s="2">
        <v>-22.946966815243307</v>
      </c>
      <c r="N61" s="2">
        <v>5.7796482412099994</v>
      </c>
      <c r="O61" s="3">
        <v>86.591393541000002</v>
      </c>
      <c r="P61" s="3">
        <v>85.926301099</v>
      </c>
      <c r="Q61" s="3">
        <v>84.693581193999989</v>
      </c>
      <c r="R61" s="3">
        <v>81.348435021</v>
      </c>
      <c r="S61" s="3">
        <v>76.228273147999971</v>
      </c>
      <c r="T61" s="1"/>
      <c r="X61" s="1"/>
      <c r="Y61" s="1"/>
    </row>
    <row r="62" spans="1:25" x14ac:dyDescent="0.25">
      <c r="A62" s="2">
        <v>5.7801507537700001</v>
      </c>
      <c r="B62" s="2">
        <v>-4.9682368970742949</v>
      </c>
      <c r="C62" s="2">
        <v>-7.7238428548166995</v>
      </c>
      <c r="D62" s="2">
        <v>-11.504044180611096</v>
      </c>
      <c r="E62" s="2">
        <v>-18.434830892149382</v>
      </c>
      <c r="F62" s="2">
        <v>-22.736456714875271</v>
      </c>
      <c r="N62" s="2">
        <v>5.7801507537700001</v>
      </c>
      <c r="O62" s="3">
        <v>86.426067412000009</v>
      </c>
      <c r="P62" s="3">
        <v>85.983858847000022</v>
      </c>
      <c r="Q62" s="3">
        <v>84.679014399000039</v>
      </c>
      <c r="R62" s="3">
        <v>81.14586225100004</v>
      </c>
      <c r="S62" s="3">
        <v>75.962950487000001</v>
      </c>
      <c r="T62" s="1"/>
      <c r="X62" s="1"/>
      <c r="Y62" s="1"/>
    </row>
    <row r="63" spans="1:25" x14ac:dyDescent="0.25">
      <c r="A63" s="2">
        <v>5.7806532663299999</v>
      </c>
      <c r="B63" s="2">
        <v>-4.9379510787196592</v>
      </c>
      <c r="C63" s="2">
        <v>-7.6754164128295628</v>
      </c>
      <c r="D63" s="2">
        <v>-11.450629270246402</v>
      </c>
      <c r="E63" s="2">
        <v>-18.286485794276068</v>
      </c>
      <c r="F63" s="2">
        <v>-22.560238841032756</v>
      </c>
      <c r="N63" s="2">
        <v>5.7806532663299999</v>
      </c>
      <c r="O63" s="3">
        <v>86.378236797</v>
      </c>
      <c r="P63" s="3">
        <v>85.81264020399999</v>
      </c>
      <c r="Q63" s="3">
        <v>84.396341532999998</v>
      </c>
      <c r="R63" s="3">
        <v>80.577853864000019</v>
      </c>
      <c r="S63" s="3">
        <v>75.623820721000016</v>
      </c>
      <c r="T63" s="1"/>
      <c r="X63" s="1"/>
      <c r="Y63" s="1"/>
    </row>
    <row r="64" spans="1:25" x14ac:dyDescent="0.25">
      <c r="A64" s="2">
        <v>5.7811557788899997</v>
      </c>
      <c r="B64" s="2">
        <v>-4.9016020903498987</v>
      </c>
      <c r="C64" s="2">
        <v>-7.6503212071173055</v>
      </c>
      <c r="D64" s="2">
        <v>-11.402709903037522</v>
      </c>
      <c r="E64" s="2">
        <v>-18.213647861579688</v>
      </c>
      <c r="F64" s="2">
        <v>-22.39921804254304</v>
      </c>
      <c r="N64" s="2">
        <v>5.7811557788899997</v>
      </c>
      <c r="O64" s="3">
        <v>86.249470905999999</v>
      </c>
      <c r="P64" s="3">
        <v>85.635755530999973</v>
      </c>
      <c r="Q64" s="3">
        <v>84.196990942000014</v>
      </c>
      <c r="R64" s="3">
        <v>80.096577002999993</v>
      </c>
      <c r="S64" s="3">
        <v>74.619487712000023</v>
      </c>
      <c r="T64" s="1"/>
      <c r="X64" s="1"/>
      <c r="Y64" s="1"/>
    </row>
    <row r="65" spans="1:25" x14ac:dyDescent="0.25">
      <c r="A65" s="2">
        <v>5.7816582914600003</v>
      </c>
      <c r="B65" s="2">
        <v>-4.8829062912921248</v>
      </c>
      <c r="C65" s="2">
        <v>-7.6220350892386559</v>
      </c>
      <c r="D65" s="2">
        <v>-11.344295467089648</v>
      </c>
      <c r="E65" s="2">
        <v>-18.092119628441875</v>
      </c>
      <c r="F65" s="2">
        <v>-22.166201109869945</v>
      </c>
      <c r="N65" s="2">
        <v>5.7816582914600003</v>
      </c>
      <c r="O65" s="3">
        <v>86.037105593999968</v>
      </c>
      <c r="P65" s="3">
        <v>85.355867407999995</v>
      </c>
      <c r="Q65" s="3">
        <v>84.12060240400001</v>
      </c>
      <c r="R65" s="3">
        <v>79.987097423000023</v>
      </c>
      <c r="S65" s="3">
        <v>74.392655790000049</v>
      </c>
      <c r="T65" s="1"/>
      <c r="X65" s="1"/>
      <c r="Y65" s="1"/>
    </row>
    <row r="66" spans="1:25" x14ac:dyDescent="0.25">
      <c r="A66" s="2">
        <v>5.7821608040200001</v>
      </c>
      <c r="B66" s="2">
        <v>-4.8537741831496515</v>
      </c>
      <c r="C66" s="2">
        <v>-7.5894408531698065</v>
      </c>
      <c r="D66" s="2">
        <v>-11.278168548697812</v>
      </c>
      <c r="E66" s="2">
        <v>-18.032240826267717</v>
      </c>
      <c r="F66" s="2">
        <v>-21.947572203335891</v>
      </c>
      <c r="N66" s="2">
        <v>5.7821608040200001</v>
      </c>
      <c r="O66" s="3">
        <v>85.826951065000003</v>
      </c>
      <c r="P66" s="3">
        <v>85.021836901000029</v>
      </c>
      <c r="Q66" s="3">
        <v>83.771421599000007</v>
      </c>
      <c r="R66" s="3">
        <v>79.646820359999992</v>
      </c>
      <c r="S66" s="3">
        <v>73.643627467999977</v>
      </c>
      <c r="T66" s="1"/>
      <c r="X66" s="1"/>
      <c r="Y66" s="1"/>
    </row>
    <row r="67" spans="1:25" x14ac:dyDescent="0.25">
      <c r="A67" s="2">
        <v>5.7826633165800008</v>
      </c>
      <c r="B67" s="2">
        <v>-4.8233831045424393</v>
      </c>
      <c r="C67" s="2">
        <v>-7.5307820696185015</v>
      </c>
      <c r="D67" s="2">
        <v>-11.228865635790049</v>
      </c>
      <c r="E67" s="2">
        <v>-17.795375591680401</v>
      </c>
      <c r="F67" s="2">
        <v>-21.719697104202595</v>
      </c>
      <c r="N67" s="2">
        <v>5.7826633165800008</v>
      </c>
      <c r="O67" s="3">
        <v>85.749363139000025</v>
      </c>
      <c r="P67" s="3">
        <v>84.811660008999979</v>
      </c>
      <c r="Q67" s="3">
        <v>83.472565929999973</v>
      </c>
      <c r="R67" s="3">
        <v>78.728092756000024</v>
      </c>
      <c r="S67" s="3">
        <v>72.831414439000014</v>
      </c>
      <c r="T67" s="1"/>
      <c r="X67" s="1"/>
      <c r="Y67" s="1"/>
    </row>
    <row r="68" spans="1:25" x14ac:dyDescent="0.25">
      <c r="A68" s="2">
        <v>5.7831658291499997</v>
      </c>
      <c r="B68" s="2">
        <v>-4.7946166824972494</v>
      </c>
      <c r="C68" s="2">
        <v>-7.4918001795412801</v>
      </c>
      <c r="D68" s="2">
        <v>-11.161444948480305</v>
      </c>
      <c r="E68" s="2">
        <v>-17.734393617176284</v>
      </c>
      <c r="F68" s="2">
        <v>-21.489683439412268</v>
      </c>
      <c r="N68" s="2">
        <v>5.7831658291499997</v>
      </c>
      <c r="O68" s="3">
        <v>85.663531583000008</v>
      </c>
      <c r="P68" s="3">
        <v>84.755903761000013</v>
      </c>
      <c r="Q68" s="3">
        <v>82.988565008000023</v>
      </c>
      <c r="R68" s="3">
        <v>78.362643879000018</v>
      </c>
      <c r="S68" s="3">
        <v>72.147125598999992</v>
      </c>
      <c r="T68" s="1"/>
      <c r="X68" s="1"/>
      <c r="Y68" s="1"/>
    </row>
    <row r="69" spans="1:25" x14ac:dyDescent="0.25">
      <c r="A69" s="2">
        <v>5.7836683417100003</v>
      </c>
      <c r="B69" s="2">
        <v>-4.7586187857961635</v>
      </c>
      <c r="C69" s="2">
        <v>-7.4453506915891321</v>
      </c>
      <c r="D69" s="2">
        <v>-11.081660433071905</v>
      </c>
      <c r="E69" s="2">
        <v>-17.547123140405851</v>
      </c>
      <c r="F69" s="2">
        <v>-21.217037453541685</v>
      </c>
      <c r="N69" s="2">
        <v>5.7836683417100003</v>
      </c>
      <c r="O69" s="3">
        <v>85.448795539000002</v>
      </c>
      <c r="P69" s="3">
        <v>84.369926786000008</v>
      </c>
      <c r="Q69" s="3">
        <v>82.822503834000031</v>
      </c>
      <c r="R69" s="3">
        <v>77.673454483</v>
      </c>
      <c r="S69" s="3">
        <v>72.140678212000012</v>
      </c>
      <c r="T69" s="1"/>
      <c r="X69" s="1"/>
      <c r="Y69" s="1"/>
    </row>
    <row r="70" spans="1:25" x14ac:dyDescent="0.25">
      <c r="A70" s="2">
        <v>5.7841708542700001</v>
      </c>
      <c r="B70" s="2">
        <v>-4.7532175202880964</v>
      </c>
      <c r="C70" s="2">
        <v>-7.4331537710706073</v>
      </c>
      <c r="D70" s="2">
        <v>-11.022899540394373</v>
      </c>
      <c r="E70" s="2">
        <v>-17.28780585974599</v>
      </c>
      <c r="F70" s="2">
        <v>-21.006149969373475</v>
      </c>
      <c r="N70" s="2">
        <v>5.7841708542700001</v>
      </c>
      <c r="O70" s="3">
        <v>85.277746083000011</v>
      </c>
      <c r="P70" s="3">
        <v>84.086124720000043</v>
      </c>
      <c r="Q70" s="3">
        <v>82.138312143000007</v>
      </c>
      <c r="R70" s="3">
        <v>76.980675221000013</v>
      </c>
      <c r="S70" s="3">
        <v>70.069560336999984</v>
      </c>
      <c r="T70" s="1"/>
      <c r="X70" s="1"/>
      <c r="Y70" s="1"/>
    </row>
    <row r="71" spans="1:25" x14ac:dyDescent="0.25">
      <c r="A71" s="2">
        <v>5.7846733668299999</v>
      </c>
      <c r="B71" s="2">
        <v>-4.6867859025316951</v>
      </c>
      <c r="C71" s="2">
        <v>-7.3441023216971146</v>
      </c>
      <c r="D71" s="2">
        <v>-10.954289016388522</v>
      </c>
      <c r="E71" s="2">
        <v>-17.294507179654669</v>
      </c>
      <c r="F71" s="2">
        <v>-20.73341234134077</v>
      </c>
      <c r="N71" s="2">
        <v>5.7846733668299999</v>
      </c>
      <c r="O71" s="3">
        <v>85.014745940000012</v>
      </c>
      <c r="P71" s="3">
        <v>83.789820685999985</v>
      </c>
      <c r="Q71" s="3">
        <v>81.893815034999989</v>
      </c>
      <c r="R71" s="3">
        <v>76.942086343000028</v>
      </c>
      <c r="S71" s="3">
        <v>70.484148255000036</v>
      </c>
      <c r="T71" s="1"/>
      <c r="X71" s="1"/>
      <c r="Y71" s="1"/>
    </row>
    <row r="72" spans="1:25" x14ac:dyDescent="0.25">
      <c r="A72" s="2">
        <v>5.7851758793999997</v>
      </c>
      <c r="B72" s="2">
        <v>-4.6555854156450875</v>
      </c>
      <c r="C72" s="2">
        <v>-7.3198663831742206</v>
      </c>
      <c r="D72" s="2">
        <v>-10.883475428328724</v>
      </c>
      <c r="E72" s="2">
        <v>-17.06125946044509</v>
      </c>
      <c r="F72" s="2">
        <v>-20.554542036460418</v>
      </c>
      <c r="N72" s="2">
        <v>5.7851758793999997</v>
      </c>
      <c r="O72" s="3">
        <v>84.677188199</v>
      </c>
      <c r="P72" s="3">
        <v>83.568961756000022</v>
      </c>
      <c r="Q72" s="3">
        <v>81.738195482000037</v>
      </c>
      <c r="R72" s="3">
        <v>76.299013102999993</v>
      </c>
      <c r="S72" s="3">
        <v>69.548459758000035</v>
      </c>
      <c r="T72" s="1"/>
      <c r="X72" s="1"/>
      <c r="Y72" s="1"/>
    </row>
    <row r="73" spans="1:25" x14ac:dyDescent="0.25">
      <c r="A73" s="2">
        <v>5.7856783919599994</v>
      </c>
      <c r="B73" s="2">
        <v>-4.6207685067028832</v>
      </c>
      <c r="C73" s="2">
        <v>-7.2661890955873174</v>
      </c>
      <c r="D73" s="2">
        <v>-10.791373403458671</v>
      </c>
      <c r="E73" s="2">
        <v>-16.925862023933639</v>
      </c>
      <c r="F73" s="2">
        <v>-20.245070038725718</v>
      </c>
      <c r="N73" s="2">
        <v>5.7856783919599994</v>
      </c>
      <c r="O73" s="3">
        <v>84.537047808000011</v>
      </c>
      <c r="P73" s="3">
        <v>83.302884996999978</v>
      </c>
      <c r="Q73" s="3">
        <v>81.22447543200002</v>
      </c>
      <c r="R73" s="3">
        <v>75.822252036999998</v>
      </c>
      <c r="S73" s="3">
        <v>68.603029262000007</v>
      </c>
      <c r="T73" s="1"/>
      <c r="X73" s="1"/>
      <c r="Y73" s="1"/>
    </row>
    <row r="74" spans="1:25" x14ac:dyDescent="0.25">
      <c r="A74" s="2">
        <v>5.7861809045200001</v>
      </c>
      <c r="B74" s="2">
        <v>-4.5758113531347595</v>
      </c>
      <c r="C74" s="2">
        <v>-7.2325409869519746</v>
      </c>
      <c r="D74" s="2">
        <v>-10.72456377394146</v>
      </c>
      <c r="E74" s="2">
        <v>-16.77717713284818</v>
      </c>
      <c r="F74" s="2">
        <v>-20.002307655141575</v>
      </c>
      <c r="N74" s="2">
        <v>5.7861809045200001</v>
      </c>
      <c r="O74" s="3">
        <v>84.349794975000009</v>
      </c>
      <c r="P74" s="3">
        <v>83.103979062999997</v>
      </c>
      <c r="Q74" s="3">
        <v>80.934498089000044</v>
      </c>
      <c r="R74" s="3">
        <v>75.178017218000036</v>
      </c>
      <c r="S74" s="3">
        <v>67.411518394000041</v>
      </c>
      <c r="T74" s="1"/>
      <c r="X74" s="1"/>
      <c r="Y74" s="1"/>
    </row>
    <row r="75" spans="1:25" x14ac:dyDescent="0.25">
      <c r="A75" s="2">
        <v>5.7866834170899999</v>
      </c>
      <c r="B75" s="2">
        <v>-4.5466727426365372</v>
      </c>
      <c r="C75" s="2">
        <v>-7.1441860589451345</v>
      </c>
      <c r="D75" s="2">
        <v>-10.628372341401295</v>
      </c>
      <c r="E75" s="2">
        <v>-16.718816185755102</v>
      </c>
      <c r="F75" s="2">
        <v>-19.768761874109451</v>
      </c>
      <c r="N75" s="2">
        <v>5.7866834170899999</v>
      </c>
      <c r="O75" s="3">
        <v>83.992682604000038</v>
      </c>
      <c r="P75" s="3">
        <v>82.661177160000022</v>
      </c>
      <c r="Q75" s="3">
        <v>80.327972855999974</v>
      </c>
      <c r="R75" s="3">
        <v>74.669062573000019</v>
      </c>
      <c r="S75" s="3">
        <v>66.764378886000031</v>
      </c>
      <c r="T75" s="1"/>
      <c r="X75" s="1"/>
      <c r="Y75" s="1"/>
    </row>
    <row r="76" spans="1:25" x14ac:dyDescent="0.25">
      <c r="A76" s="2">
        <v>5.7871859296500006</v>
      </c>
      <c r="B76" s="2">
        <v>-4.480480084432342</v>
      </c>
      <c r="C76" s="2">
        <v>-7.1063642169274779</v>
      </c>
      <c r="D76" s="2">
        <v>-10.517643963528965</v>
      </c>
      <c r="E76" s="2">
        <v>-16.480843085036209</v>
      </c>
      <c r="F76" s="2">
        <v>-19.435035134080255</v>
      </c>
      <c r="N76" s="2">
        <v>5.7871859296500006</v>
      </c>
      <c r="O76" s="3">
        <v>83.778131454999993</v>
      </c>
      <c r="P76" s="3">
        <v>82.127919908000024</v>
      </c>
      <c r="Q76" s="3">
        <v>79.82658410800002</v>
      </c>
      <c r="R76" s="3">
        <v>73.979263275999983</v>
      </c>
      <c r="S76" s="3">
        <v>65.626282919999994</v>
      </c>
      <c r="T76" s="1"/>
      <c r="X76" s="1"/>
      <c r="Y76" s="1"/>
    </row>
    <row r="77" spans="1:25" x14ac:dyDescent="0.25">
      <c r="A77" s="2">
        <v>5.7876884422100003</v>
      </c>
      <c r="B77" s="2">
        <v>-4.4474033574201979</v>
      </c>
      <c r="C77" s="2">
        <v>-7.0234278708971933</v>
      </c>
      <c r="D77" s="2">
        <v>-10.46640703278873</v>
      </c>
      <c r="E77" s="2">
        <v>-16.314306795309513</v>
      </c>
      <c r="F77" s="2">
        <v>-19.164260575038497</v>
      </c>
      <c r="N77" s="2">
        <v>5.7876884422100003</v>
      </c>
      <c r="O77" s="3">
        <v>83.314350924999985</v>
      </c>
      <c r="P77" s="3">
        <v>81.675890991000017</v>
      </c>
      <c r="Q77" s="3">
        <v>79.087291573000016</v>
      </c>
      <c r="R77" s="3">
        <v>72.853904358000023</v>
      </c>
      <c r="S77" s="3">
        <v>64.525524922000045</v>
      </c>
      <c r="T77" s="1"/>
      <c r="X77" s="1"/>
      <c r="Y77" s="1"/>
    </row>
    <row r="78" spans="1:25" x14ac:dyDescent="0.25">
      <c r="A78" s="2">
        <v>5.7881909547700001</v>
      </c>
      <c r="B78" s="2">
        <v>-4.3928197262615427</v>
      </c>
      <c r="C78" s="2">
        <v>-6.9587969919534176</v>
      </c>
      <c r="D78" s="2">
        <v>-10.381721296867191</v>
      </c>
      <c r="E78" s="2">
        <v>-16.06906575281247</v>
      </c>
      <c r="F78" s="2">
        <v>-18.812736795956646</v>
      </c>
      <c r="N78" s="2">
        <v>5.7881909547700001</v>
      </c>
      <c r="O78" s="3">
        <v>82.952283984000019</v>
      </c>
      <c r="P78" s="3">
        <v>81.195561419000001</v>
      </c>
      <c r="Q78" s="3">
        <v>78.609025639000038</v>
      </c>
      <c r="R78" s="3">
        <v>71.905441889000031</v>
      </c>
      <c r="S78" s="3">
        <v>63.833497714000032</v>
      </c>
      <c r="T78" s="1"/>
      <c r="X78" s="1"/>
      <c r="Y78" s="1"/>
    </row>
    <row r="79" spans="1:25" x14ac:dyDescent="0.25">
      <c r="A79" s="2">
        <v>5.7886934673399999</v>
      </c>
      <c r="B79" s="2">
        <v>-4.3553036383038588</v>
      </c>
      <c r="C79" s="2">
        <v>-6.9274612653423651</v>
      </c>
      <c r="D79" s="2">
        <v>-10.267470143592167</v>
      </c>
      <c r="E79" s="2">
        <v>-15.877218568801688</v>
      </c>
      <c r="F79" s="2">
        <v>-18.525104377270811</v>
      </c>
      <c r="N79" s="2">
        <v>5.7886934673399999</v>
      </c>
      <c r="O79" s="3">
        <v>82.540065045000006</v>
      </c>
      <c r="P79" s="3">
        <v>80.79058416099997</v>
      </c>
      <c r="Q79" s="3">
        <v>77.849881693000043</v>
      </c>
      <c r="R79" s="3">
        <v>70.992061179000018</v>
      </c>
      <c r="S79" s="3">
        <v>62.322563687000013</v>
      </c>
      <c r="T79" s="1"/>
      <c r="X79" s="1"/>
      <c r="Y79" s="1"/>
    </row>
    <row r="80" spans="1:25" x14ac:dyDescent="0.25">
      <c r="A80" s="2">
        <v>5.7891959798999997</v>
      </c>
      <c r="B80" s="2">
        <v>-4.3196377247203035</v>
      </c>
      <c r="C80" s="2">
        <v>-6.857897737055076</v>
      </c>
      <c r="D80" s="2">
        <v>-10.177445192342434</v>
      </c>
      <c r="E80" s="2">
        <v>-15.720153960960388</v>
      </c>
      <c r="F80" s="2">
        <v>-18.167195974027997</v>
      </c>
      <c r="N80" s="2">
        <v>5.7891959798999997</v>
      </c>
      <c r="O80" s="3">
        <v>82.073050443</v>
      </c>
      <c r="P80" s="3">
        <v>80.335028525999974</v>
      </c>
      <c r="Q80" s="3">
        <v>77.157086843000002</v>
      </c>
      <c r="R80" s="3">
        <v>69.748189744000001</v>
      </c>
      <c r="S80" s="3">
        <v>61.496873296999979</v>
      </c>
      <c r="T80" s="1"/>
      <c r="X80" s="1"/>
      <c r="Y80" s="1"/>
    </row>
    <row r="81" spans="1:25" x14ac:dyDescent="0.25">
      <c r="A81" s="2">
        <v>5.7896984924600003</v>
      </c>
      <c r="B81" s="2">
        <v>-4.2600886388641932</v>
      </c>
      <c r="C81" s="2">
        <v>-6.82498715514682</v>
      </c>
      <c r="D81" s="2">
        <v>-10.086276544077959</v>
      </c>
      <c r="E81" s="2">
        <v>-15.433435829511215</v>
      </c>
      <c r="F81" s="2">
        <v>-17.940470708947064</v>
      </c>
      <c r="N81" s="2">
        <v>5.7896984924600003</v>
      </c>
      <c r="O81" s="3">
        <v>81.682072053000013</v>
      </c>
      <c r="P81" s="3">
        <v>79.472856159999992</v>
      </c>
      <c r="Q81" s="3">
        <v>76.088080713000011</v>
      </c>
      <c r="R81" s="3">
        <v>68.490051460000018</v>
      </c>
      <c r="S81" s="3">
        <v>59.97001842100002</v>
      </c>
      <c r="T81" s="1"/>
      <c r="X81" s="1"/>
      <c r="Y81" s="1"/>
    </row>
    <row r="82" spans="1:25" x14ac:dyDescent="0.25">
      <c r="A82" s="2">
        <v>5.7902010050299992</v>
      </c>
      <c r="B82" s="2">
        <v>-4.2090956334083005</v>
      </c>
      <c r="C82" s="2">
        <v>-6.7276680595854952</v>
      </c>
      <c r="D82" s="2">
        <v>-9.9707045205514362</v>
      </c>
      <c r="E82" s="2">
        <v>-15.281895944943889</v>
      </c>
      <c r="F82" s="2">
        <v>-17.551023910401724</v>
      </c>
      <c r="N82" s="2">
        <v>5.7902010050299992</v>
      </c>
      <c r="O82" s="3">
        <v>81.09848384999998</v>
      </c>
      <c r="P82" s="3">
        <v>78.865360236000015</v>
      </c>
      <c r="Q82" s="3">
        <v>75.390071621000004</v>
      </c>
      <c r="R82" s="3">
        <v>67.430864362000023</v>
      </c>
      <c r="S82" s="3">
        <v>57.973125404000029</v>
      </c>
      <c r="T82" s="1"/>
      <c r="X82" s="1"/>
      <c r="Y82" s="1"/>
    </row>
    <row r="83" spans="1:25" x14ac:dyDescent="0.25">
      <c r="A83" s="2">
        <v>5.7907035175899999</v>
      </c>
      <c r="B83" s="2">
        <v>-4.171697663992636</v>
      </c>
      <c r="C83" s="2">
        <v>-6.6706166148428938</v>
      </c>
      <c r="D83" s="2">
        <v>-9.8603948825525283</v>
      </c>
      <c r="E83" s="2">
        <v>-14.991743386565894</v>
      </c>
      <c r="F83" s="2">
        <v>-17.23084581395802</v>
      </c>
      <c r="N83" s="2">
        <v>5.7907035175899999</v>
      </c>
      <c r="O83" s="3">
        <v>80.501247696000007</v>
      </c>
      <c r="P83" s="3">
        <v>78.020045562000007</v>
      </c>
      <c r="Q83" s="3">
        <v>73.98653987199998</v>
      </c>
      <c r="R83" s="3">
        <v>66.511674260000007</v>
      </c>
      <c r="S83" s="3">
        <v>56.573502058000031</v>
      </c>
      <c r="T83" s="1"/>
      <c r="X83" s="1"/>
      <c r="Y83" s="1"/>
    </row>
    <row r="84" spans="1:25" x14ac:dyDescent="0.25">
      <c r="A84" s="2">
        <v>5.7912060301499997</v>
      </c>
      <c r="B84" s="2">
        <v>-4.1204897307271766</v>
      </c>
      <c r="C84" s="2">
        <v>-6.559605425236235</v>
      </c>
      <c r="D84" s="2">
        <v>-9.7769138901554093</v>
      </c>
      <c r="E84" s="2">
        <v>-14.759878198776004</v>
      </c>
      <c r="F84" s="2">
        <v>-16.920459352226423</v>
      </c>
      <c r="N84" s="2">
        <v>5.7912060301499997</v>
      </c>
      <c r="O84" s="3">
        <v>80.000105910999991</v>
      </c>
      <c r="P84" s="3">
        <v>77.174147576999985</v>
      </c>
      <c r="Q84" s="3">
        <v>73.31002051300004</v>
      </c>
      <c r="R84" s="3">
        <v>65.041346206000014</v>
      </c>
      <c r="S84" s="3">
        <v>54.551334548</v>
      </c>
      <c r="T84" s="1"/>
      <c r="X84" s="1"/>
      <c r="Y84" s="1"/>
    </row>
    <row r="85" spans="1:25" x14ac:dyDescent="0.25">
      <c r="A85" s="2">
        <v>5.7917085427099995</v>
      </c>
      <c r="B85" s="2">
        <v>-4.0499651692948779</v>
      </c>
      <c r="C85" s="2">
        <v>-6.5221209728948075</v>
      </c>
      <c r="D85" s="2">
        <v>-9.6444684286518605</v>
      </c>
      <c r="E85" s="2">
        <v>-14.49585150075422</v>
      </c>
      <c r="F85" s="2">
        <v>-16.484050579809523</v>
      </c>
      <c r="N85" s="2">
        <v>5.7917085427099995</v>
      </c>
      <c r="O85" s="3">
        <v>79.245447802000001</v>
      </c>
      <c r="P85" s="3">
        <v>76.455884332999972</v>
      </c>
      <c r="Q85" s="3">
        <v>72.200059912000029</v>
      </c>
      <c r="R85" s="3">
        <v>63.883105274000002</v>
      </c>
      <c r="S85" s="3">
        <v>53.136247432000005</v>
      </c>
      <c r="T85" s="1"/>
      <c r="X85" s="1"/>
      <c r="Y85" s="1"/>
    </row>
    <row r="86" spans="1:25" x14ac:dyDescent="0.25">
      <c r="A86" s="2">
        <v>5.7922110552800001</v>
      </c>
      <c r="B86" s="2">
        <v>-4.0556125723173455</v>
      </c>
      <c r="C86" s="2">
        <v>-6.4960638328379829</v>
      </c>
      <c r="D86" s="2">
        <v>-9.4617564492416655</v>
      </c>
      <c r="E86" s="2">
        <v>-14.410764010554594</v>
      </c>
      <c r="F86" s="2">
        <v>-16.116927017963551</v>
      </c>
      <c r="N86" s="2">
        <v>5.7922110552800001</v>
      </c>
      <c r="O86" s="3">
        <v>78.565341751999995</v>
      </c>
      <c r="P86" s="3">
        <v>75.37411118700004</v>
      </c>
      <c r="Q86" s="3">
        <v>70.553837412999997</v>
      </c>
      <c r="R86" s="3">
        <v>61.736752229999979</v>
      </c>
      <c r="S86" s="3">
        <v>51.165883733999976</v>
      </c>
      <c r="T86" s="1"/>
      <c r="X86" s="1"/>
      <c r="Y86" s="1"/>
    </row>
    <row r="87" spans="1:25" x14ac:dyDescent="0.25">
      <c r="A87" s="2">
        <v>5.7927135678399999</v>
      </c>
      <c r="B87" s="2">
        <v>-3.9551548779506698</v>
      </c>
      <c r="C87" s="2">
        <v>-6.3758814591882533</v>
      </c>
      <c r="D87" s="2">
        <v>-9.4482308523392824</v>
      </c>
      <c r="E87" s="2">
        <v>-14.017456436429296</v>
      </c>
      <c r="F87" s="2">
        <v>-15.788259194374819</v>
      </c>
      <c r="N87" s="2">
        <v>5.7927135678399999</v>
      </c>
      <c r="O87" s="3">
        <v>77.640778793999971</v>
      </c>
      <c r="P87" s="3">
        <v>74.37325776900002</v>
      </c>
      <c r="Q87" s="3">
        <v>69.152697642000021</v>
      </c>
      <c r="R87" s="3">
        <v>60.028534346000015</v>
      </c>
      <c r="S87" s="3">
        <v>48.372787760000051</v>
      </c>
      <c r="T87" s="1"/>
      <c r="X87" s="1"/>
      <c r="Y87" s="1"/>
    </row>
    <row r="88" spans="1:25" x14ac:dyDescent="0.25">
      <c r="A88" s="2">
        <v>5.7932160804000006</v>
      </c>
      <c r="B88" s="2">
        <v>-3.9210266309654789</v>
      </c>
      <c r="C88" s="2">
        <v>-6.3408780531001394</v>
      </c>
      <c r="D88" s="2">
        <v>-9.3247139799440006</v>
      </c>
      <c r="E88" s="2">
        <v>-13.782531471340489</v>
      </c>
      <c r="F88" s="2">
        <v>-15.42458928139229</v>
      </c>
      <c r="N88" s="2">
        <v>5.7932160804000006</v>
      </c>
      <c r="O88" s="3">
        <v>76.53389719200004</v>
      </c>
      <c r="P88" s="3">
        <v>73.002601340000012</v>
      </c>
      <c r="Q88" s="3">
        <v>67.471281865000037</v>
      </c>
      <c r="R88" s="3">
        <v>57.869053378999979</v>
      </c>
      <c r="S88" s="3">
        <v>45.860954579000008</v>
      </c>
      <c r="T88" s="1"/>
      <c r="X88" s="1"/>
      <c r="Y88" s="1"/>
    </row>
    <row r="89" spans="1:25" x14ac:dyDescent="0.25">
      <c r="A89" s="2">
        <v>5.7937185929600004</v>
      </c>
      <c r="B89" s="2">
        <v>-3.8977523918392256</v>
      </c>
      <c r="C89" s="2">
        <v>-6.289058265834381</v>
      </c>
      <c r="D89" s="2">
        <v>-9.2349927352875909</v>
      </c>
      <c r="E89" s="2">
        <v>-13.514926111805005</v>
      </c>
      <c r="F89" s="2">
        <v>-15.05622759275704</v>
      </c>
      <c r="N89" s="2">
        <v>5.7937185929600004</v>
      </c>
      <c r="O89" s="3">
        <v>75.627071178000051</v>
      </c>
      <c r="P89" s="3">
        <v>71.683903600000008</v>
      </c>
      <c r="Q89" s="3">
        <v>65.866583547000005</v>
      </c>
      <c r="R89" s="3">
        <v>55.639301963999969</v>
      </c>
      <c r="S89" s="3">
        <v>43.465136471000051</v>
      </c>
      <c r="T89" s="1"/>
      <c r="X89" s="1"/>
      <c r="Y89" s="1"/>
    </row>
    <row r="90" spans="1:25" x14ac:dyDescent="0.25">
      <c r="A90" s="2">
        <v>5.7942211055300001</v>
      </c>
      <c r="B90" s="2">
        <v>-3.8535942677632518</v>
      </c>
      <c r="C90" s="2">
        <v>-6.2633135598446046</v>
      </c>
      <c r="D90" s="2">
        <v>-9.1479981510449839</v>
      </c>
      <c r="E90" s="2">
        <v>-13.24766374615624</v>
      </c>
      <c r="F90" s="2">
        <v>-14.673162975858887</v>
      </c>
      <c r="N90" s="2">
        <v>5.7942211055300001</v>
      </c>
      <c r="O90" s="3">
        <v>74.527192444999969</v>
      </c>
      <c r="P90" s="3">
        <v>70.070572804999983</v>
      </c>
      <c r="Q90" s="3">
        <v>63.760207993999984</v>
      </c>
      <c r="R90" s="3">
        <v>53.418118111000013</v>
      </c>
      <c r="S90" s="3">
        <v>40.66289691999998</v>
      </c>
      <c r="T90" s="1"/>
      <c r="X90" s="1"/>
      <c r="Y90" s="1"/>
    </row>
    <row r="91" spans="1:25" x14ac:dyDescent="0.25">
      <c r="A91" s="2">
        <v>5.7947236180899999</v>
      </c>
      <c r="B91" s="2">
        <v>-3.8259345311190844</v>
      </c>
      <c r="C91" s="2">
        <v>-6.2349527643491784</v>
      </c>
      <c r="D91" s="2">
        <v>-9.0640551449608466</v>
      </c>
      <c r="E91" s="2">
        <v>-13.006754100295614</v>
      </c>
      <c r="F91" s="2">
        <v>-14.323882551341708</v>
      </c>
      <c r="N91" s="2">
        <v>5.7947236180899999</v>
      </c>
      <c r="O91" s="3">
        <v>73.236376554999993</v>
      </c>
      <c r="P91" s="3">
        <v>68.522842673000014</v>
      </c>
      <c r="Q91" s="3">
        <v>61.529768820000015</v>
      </c>
      <c r="R91" s="3">
        <v>50.645244735000006</v>
      </c>
      <c r="S91" s="3">
        <v>37.540155792000007</v>
      </c>
      <c r="T91" s="1"/>
      <c r="X91" s="1"/>
      <c r="Y91" s="1"/>
    </row>
    <row r="92" spans="1:25" x14ac:dyDescent="0.25">
      <c r="A92" s="2">
        <v>5.7952261306499997</v>
      </c>
      <c r="B92" s="2">
        <v>-3.8368733291590367</v>
      </c>
      <c r="C92" s="2">
        <v>-6.2341851376499999</v>
      </c>
      <c r="D92" s="2">
        <v>-9.0136341788231285</v>
      </c>
      <c r="E92" s="2">
        <v>-12.717329048562963</v>
      </c>
      <c r="F92" s="2">
        <v>-13.942603706896827</v>
      </c>
      <c r="N92" s="2">
        <v>5.7952261306499997</v>
      </c>
      <c r="O92" s="3">
        <v>71.782304048000015</v>
      </c>
      <c r="P92" s="3">
        <v>66.712092610000013</v>
      </c>
      <c r="Q92" s="3">
        <v>59.255856680000022</v>
      </c>
      <c r="R92" s="3">
        <v>47.60075034700003</v>
      </c>
      <c r="S92" s="3">
        <v>33.89822516000001</v>
      </c>
      <c r="T92" s="1"/>
      <c r="X92" s="1"/>
      <c r="Y92" s="1"/>
    </row>
    <row r="93" spans="1:25" x14ac:dyDescent="0.25">
      <c r="A93" s="2">
        <v>5.7957286432200004</v>
      </c>
      <c r="B93" s="2">
        <v>-3.8579271900078309</v>
      </c>
      <c r="C93" s="2">
        <v>-6.2552064222789605</v>
      </c>
      <c r="D93" s="2">
        <v>-8.9880805955751004</v>
      </c>
      <c r="E93" s="2">
        <v>-12.495763728747903</v>
      </c>
      <c r="F93" s="2">
        <v>-13.651232634616203</v>
      </c>
      <c r="N93" s="2">
        <v>5.7957286432200004</v>
      </c>
      <c r="O93" s="3">
        <v>70.282112188000042</v>
      </c>
      <c r="P93" s="3">
        <v>64.58332066700001</v>
      </c>
      <c r="Q93" s="3">
        <v>56.471647275999999</v>
      </c>
      <c r="R93" s="3">
        <v>44.358428391000018</v>
      </c>
      <c r="S93" s="3">
        <v>29.777620272999997</v>
      </c>
      <c r="T93" s="1"/>
      <c r="X93" s="1"/>
      <c r="Y93" s="1"/>
    </row>
    <row r="94" spans="1:25" x14ac:dyDescent="0.25">
      <c r="A94" s="2">
        <v>5.7962311557799993</v>
      </c>
      <c r="B94" s="2">
        <v>-3.8974800944706045</v>
      </c>
      <c r="C94" s="2">
        <v>-6.3300389511150623</v>
      </c>
      <c r="D94" s="2">
        <v>-9.0080520648794131</v>
      </c>
      <c r="E94" s="2">
        <v>-12.279880277250292</v>
      </c>
      <c r="F94" s="2">
        <v>-13.349634168467706</v>
      </c>
      <c r="N94" s="2">
        <v>5.7962311557799993</v>
      </c>
      <c r="O94" s="3">
        <v>68.715198097999973</v>
      </c>
      <c r="P94" s="3">
        <v>62.567764270999987</v>
      </c>
      <c r="Q94" s="3">
        <v>53.500507930000026</v>
      </c>
      <c r="R94" s="3">
        <v>40.699515341000051</v>
      </c>
      <c r="S94" s="3">
        <v>25.305819787000019</v>
      </c>
      <c r="T94" s="1"/>
      <c r="X94" s="1"/>
      <c r="Y94" s="1"/>
    </row>
    <row r="95" spans="1:25" x14ac:dyDescent="0.25">
      <c r="A95" s="2">
        <v>5.7967336683399999</v>
      </c>
      <c r="B95" s="2">
        <v>-3.9547176598764002</v>
      </c>
      <c r="C95" s="2">
        <v>-6.4270349106805549</v>
      </c>
      <c r="D95" s="2">
        <v>-9.0843948680855018</v>
      </c>
      <c r="E95" s="2">
        <v>-12.105868553232122</v>
      </c>
      <c r="F95" s="2">
        <v>-13.089664108441699</v>
      </c>
      <c r="N95" s="2">
        <v>5.7967336683399999</v>
      </c>
      <c r="O95" s="3">
        <v>66.968121213000018</v>
      </c>
      <c r="P95" s="3">
        <v>60.189276015000019</v>
      </c>
      <c r="Q95" s="3">
        <v>50.460221857000022</v>
      </c>
      <c r="R95" s="3">
        <v>36.918535648999978</v>
      </c>
      <c r="S95" s="3">
        <v>21.159206791000003</v>
      </c>
      <c r="T95" s="1"/>
      <c r="X95" s="1"/>
      <c r="Y95" s="1"/>
    </row>
    <row r="96" spans="1:25" x14ac:dyDescent="0.25">
      <c r="A96" s="2">
        <v>5.7972361808999997</v>
      </c>
      <c r="B96" s="2">
        <v>-4.0888047747502707</v>
      </c>
      <c r="C96" s="2">
        <v>-6.5829570960301016</v>
      </c>
      <c r="D96" s="2">
        <v>-9.2021025486377148</v>
      </c>
      <c r="E96" s="2">
        <v>-11.964248329980595</v>
      </c>
      <c r="F96" s="2">
        <v>-12.868225072523137</v>
      </c>
      <c r="N96" s="2">
        <v>5.7972361808999997</v>
      </c>
      <c r="O96" s="3">
        <v>64.946995756999968</v>
      </c>
      <c r="P96" s="3">
        <v>57.976808893999987</v>
      </c>
      <c r="Q96" s="3">
        <v>47.394033563999983</v>
      </c>
      <c r="R96" s="3">
        <v>32.726391781000018</v>
      </c>
      <c r="S96" s="3">
        <v>16.386725885000004</v>
      </c>
      <c r="T96" s="1"/>
      <c r="X96" s="1"/>
      <c r="Y96" s="1"/>
    </row>
    <row r="97" spans="1:25" x14ac:dyDescent="0.25">
      <c r="A97" s="2">
        <v>5.7977386934700004</v>
      </c>
      <c r="B97" s="2">
        <v>-4.2433921727592772</v>
      </c>
      <c r="C97" s="2">
        <v>-6.810146905501572</v>
      </c>
      <c r="D97" s="2">
        <v>-9.351563594309356</v>
      </c>
      <c r="E97" s="2">
        <v>-11.840117989671475</v>
      </c>
      <c r="F97" s="2">
        <v>-12.73253164310621</v>
      </c>
      <c r="N97" s="2">
        <v>5.7977386934700004</v>
      </c>
      <c r="O97" s="3">
        <v>63.21362369000002</v>
      </c>
      <c r="P97" s="3">
        <v>55.492258993000007</v>
      </c>
      <c r="Q97" s="3">
        <v>43.950056683000014</v>
      </c>
      <c r="R97" s="3">
        <v>28.106045195999997</v>
      </c>
      <c r="S97" s="3">
        <v>11.562244711000005</v>
      </c>
      <c r="T97" s="1"/>
      <c r="X97" s="1"/>
      <c r="Y97" s="1"/>
    </row>
    <row r="98" spans="1:25" x14ac:dyDescent="0.25">
      <c r="A98" s="2">
        <v>5.7982412060300001</v>
      </c>
      <c r="B98" s="2">
        <v>-4.4446378850073618</v>
      </c>
      <c r="C98" s="2">
        <v>-7.0668844403440021</v>
      </c>
      <c r="D98" s="2">
        <v>-9.6104768681713519</v>
      </c>
      <c r="E98" s="2">
        <v>-11.79314546008955</v>
      </c>
      <c r="F98" s="2">
        <v>-12.635084177881843</v>
      </c>
      <c r="N98" s="2">
        <v>5.7982412060300001</v>
      </c>
      <c r="O98" s="3">
        <v>61.405763462999971</v>
      </c>
      <c r="P98" s="3">
        <v>53.308087998000019</v>
      </c>
      <c r="Q98" s="3">
        <v>40.532113695000021</v>
      </c>
      <c r="R98" s="3">
        <v>23.438235214000002</v>
      </c>
      <c r="S98" s="3">
        <v>6.5342586630000028</v>
      </c>
      <c r="T98" s="1"/>
      <c r="X98" s="1"/>
      <c r="Y98" s="1"/>
    </row>
    <row r="99" spans="1:25" x14ac:dyDescent="0.25">
      <c r="A99" s="2">
        <v>5.7987437185899999</v>
      </c>
      <c r="B99" s="2">
        <v>-4.7135015653761121</v>
      </c>
      <c r="C99" s="2">
        <v>-7.4067414238549389</v>
      </c>
      <c r="D99" s="2">
        <v>-9.9565293614487604</v>
      </c>
      <c r="E99" s="2">
        <v>-11.811777383836672</v>
      </c>
      <c r="F99" s="2">
        <v>-12.6250871218271</v>
      </c>
      <c r="N99" s="2">
        <v>5.7987437185899999</v>
      </c>
      <c r="O99" s="3">
        <v>59.631549145999998</v>
      </c>
      <c r="P99" s="3">
        <v>51.281154197999967</v>
      </c>
      <c r="Q99" s="3">
        <v>37.22991884999999</v>
      </c>
      <c r="R99" s="3">
        <v>18.708116947000008</v>
      </c>
      <c r="S99" s="3">
        <v>1.2556712220000179</v>
      </c>
      <c r="T99" s="1"/>
      <c r="X99" s="1"/>
      <c r="Y99" s="1"/>
    </row>
    <row r="100" spans="1:25" x14ac:dyDescent="0.25">
      <c r="A100" s="2">
        <v>5.7992462311599997</v>
      </c>
      <c r="B100" s="2">
        <v>-5.0495957947927952</v>
      </c>
      <c r="C100" s="2">
        <v>-7.8154665373837808</v>
      </c>
      <c r="D100" s="2">
        <v>-10.338446371968441</v>
      </c>
      <c r="E100" s="2">
        <v>-11.909283028387481</v>
      </c>
      <c r="F100" s="2">
        <v>-12.64700201750772</v>
      </c>
      <c r="N100" s="2">
        <v>5.7992462311599997</v>
      </c>
      <c r="O100" s="3">
        <v>57.972204323000028</v>
      </c>
      <c r="P100" s="3">
        <v>49.222158884000009</v>
      </c>
      <c r="Q100" s="3">
        <v>33.97862592200002</v>
      </c>
      <c r="R100" s="3">
        <v>13.72182143500001</v>
      </c>
      <c r="S100" s="3">
        <v>-3.4044270659999825</v>
      </c>
      <c r="T100" s="1"/>
      <c r="X100" s="1"/>
      <c r="Y100" s="1"/>
    </row>
    <row r="101" spans="1:25" x14ac:dyDescent="0.25">
      <c r="A101" s="2">
        <v>5.7997487437199995</v>
      </c>
      <c r="B101" s="2">
        <v>-5.4085590674080697</v>
      </c>
      <c r="C101" s="2">
        <v>-8.2814901874937359</v>
      </c>
      <c r="D101" s="2">
        <v>-10.819067853457991</v>
      </c>
      <c r="E101" s="2">
        <v>-12.055690690808369</v>
      </c>
      <c r="F101" s="2">
        <v>-12.785303496488446</v>
      </c>
      <c r="N101" s="2">
        <v>5.7997487437199995</v>
      </c>
      <c r="O101" s="3">
        <v>56.78447548500003</v>
      </c>
      <c r="P101" s="3">
        <v>47.753036185000042</v>
      </c>
      <c r="Q101" s="3">
        <v>31.322652080000012</v>
      </c>
      <c r="R101" s="3">
        <v>8.893202156000001</v>
      </c>
      <c r="S101" s="3">
        <v>-8.9036306819999993</v>
      </c>
      <c r="T101" s="1"/>
      <c r="X101" s="1"/>
      <c r="Y101" s="1"/>
    </row>
    <row r="102" spans="1:25" x14ac:dyDescent="0.25">
      <c r="A102" s="2">
        <v>5.8002512562800002</v>
      </c>
      <c r="B102" s="2">
        <v>-5.8027458829221672</v>
      </c>
      <c r="C102" s="2">
        <v>-8.775176960243094</v>
      </c>
      <c r="D102" s="2">
        <v>-11.388422141010698</v>
      </c>
      <c r="E102" s="2">
        <v>-12.325304598312218</v>
      </c>
      <c r="F102" s="2">
        <v>-12.948958552211105</v>
      </c>
      <c r="N102" s="2">
        <v>5.8002512562800002</v>
      </c>
      <c r="O102" s="3">
        <v>56.002106208999976</v>
      </c>
      <c r="P102" s="3">
        <v>46.730410337000023</v>
      </c>
      <c r="Q102" s="3">
        <v>28.718282807000008</v>
      </c>
      <c r="R102" s="3">
        <v>3.6124117720000015</v>
      </c>
      <c r="S102" s="3">
        <v>-13.581977047999999</v>
      </c>
      <c r="T102" s="1"/>
      <c r="X102" s="1"/>
      <c r="Y102" s="1"/>
    </row>
    <row r="103" spans="1:25" x14ac:dyDescent="0.25">
      <c r="A103" s="2">
        <v>5.8007537688399999</v>
      </c>
      <c r="B103" s="2">
        <v>-6.2537005161489194</v>
      </c>
      <c r="C103" s="2">
        <v>-9.3089508594129882</v>
      </c>
      <c r="D103" s="2">
        <v>-11.964517603684442</v>
      </c>
      <c r="E103" s="2">
        <v>-12.621699279956262</v>
      </c>
      <c r="F103" s="2">
        <v>-13.17976962635556</v>
      </c>
      <c r="N103" s="2">
        <v>5.8007537688399999</v>
      </c>
      <c r="O103" s="3">
        <v>55.406585791999987</v>
      </c>
      <c r="P103" s="3">
        <v>46.216232891999994</v>
      </c>
      <c r="Q103" s="3">
        <v>26.53657554900002</v>
      </c>
      <c r="R103" s="3">
        <v>-1.2623571499999855</v>
      </c>
      <c r="S103" s="3">
        <v>-18.180970340999991</v>
      </c>
      <c r="T103" s="1"/>
      <c r="X103" s="1"/>
      <c r="Y103" s="1"/>
    </row>
    <row r="104" spans="1:25" x14ac:dyDescent="0.25">
      <c r="A104" s="2">
        <v>5.8012562814100006</v>
      </c>
      <c r="B104" s="2">
        <v>-6.7030250701922869</v>
      </c>
      <c r="C104" s="2">
        <v>-9.8744084253466742</v>
      </c>
      <c r="D104" s="2">
        <v>-12.63100188880216</v>
      </c>
      <c r="E104" s="2">
        <v>-12.999463490614382</v>
      </c>
      <c r="F104" s="2">
        <v>-13.468932813867969</v>
      </c>
      <c r="N104" s="2">
        <v>5.8012562814100006</v>
      </c>
      <c r="O104" s="3">
        <v>55.598779375000049</v>
      </c>
      <c r="P104" s="3">
        <v>46.260732793999978</v>
      </c>
      <c r="Q104" s="3">
        <v>24.898030368000008</v>
      </c>
      <c r="R104" s="3">
        <v>-5.9212791979999793</v>
      </c>
      <c r="S104" s="3">
        <v>-22.416489044999992</v>
      </c>
      <c r="T104" s="1"/>
      <c r="X104" s="1"/>
      <c r="Y104" s="1"/>
    </row>
    <row r="105" spans="1:25" x14ac:dyDescent="0.25">
      <c r="A105" s="2">
        <v>5.8017587939700004</v>
      </c>
      <c r="B105" s="2">
        <v>-7.1500144148576492</v>
      </c>
      <c r="C105" s="2">
        <v>-10.386472857439049</v>
      </c>
      <c r="D105" s="2">
        <v>-13.307115558135097</v>
      </c>
      <c r="E105" s="2">
        <v>-13.434961501708393</v>
      </c>
      <c r="F105" s="2">
        <v>-13.777537577467866</v>
      </c>
      <c r="N105" s="2">
        <v>5.8017587939700004</v>
      </c>
      <c r="O105" s="3">
        <v>56.125950520000004</v>
      </c>
      <c r="P105" s="3">
        <v>46.874315680999985</v>
      </c>
      <c r="Q105" s="3">
        <v>24.08657790800001</v>
      </c>
      <c r="R105" s="3">
        <v>-10.174993360000002</v>
      </c>
      <c r="S105" s="3">
        <v>-26.441308965999994</v>
      </c>
      <c r="T105" s="1"/>
      <c r="X105" s="1"/>
      <c r="Y105" s="1"/>
    </row>
    <row r="106" spans="1:25" x14ac:dyDescent="0.25">
      <c r="A106" s="2">
        <v>5.8022613065299993</v>
      </c>
      <c r="B106" s="2">
        <v>-7.5517451527970714</v>
      </c>
      <c r="C106" s="2">
        <v>-10.854971360891753</v>
      </c>
      <c r="D106" s="2">
        <v>-14.003414819755024</v>
      </c>
      <c r="E106" s="2">
        <v>-13.907091880976051</v>
      </c>
      <c r="F106" s="2">
        <v>-14.133579169172068</v>
      </c>
      <c r="N106" s="2">
        <v>5.8022613065299993</v>
      </c>
      <c r="O106" s="3">
        <v>57.164387535000003</v>
      </c>
      <c r="P106" s="3">
        <v>48.089225247000002</v>
      </c>
      <c r="Q106" s="3">
        <v>23.511255832000018</v>
      </c>
      <c r="R106" s="3">
        <v>-14.126001037999998</v>
      </c>
      <c r="S106" s="3">
        <v>-30.132746273999985</v>
      </c>
      <c r="T106" s="1"/>
      <c r="X106" s="1"/>
      <c r="Y106" s="1"/>
    </row>
    <row r="107" spans="1:25" x14ac:dyDescent="0.25">
      <c r="A107" s="2">
        <v>5.8027638190999999</v>
      </c>
      <c r="B107" s="2">
        <v>-7.9096959129784334</v>
      </c>
      <c r="C107" s="2">
        <v>-11.294799730114381</v>
      </c>
      <c r="D107" s="2">
        <v>-14.67070523416788</v>
      </c>
      <c r="E107" s="2">
        <v>-14.437061795555802</v>
      </c>
      <c r="F107" s="2">
        <v>-14.478255297409</v>
      </c>
      <c r="N107" s="2">
        <v>5.8027638190999999</v>
      </c>
      <c r="O107" s="3">
        <v>58.571096908000015</v>
      </c>
      <c r="P107" s="3">
        <v>49.498974115999999</v>
      </c>
      <c r="Q107" s="3">
        <v>23.776689661000006</v>
      </c>
      <c r="R107" s="3">
        <v>-17.590834511999986</v>
      </c>
      <c r="S107" s="3">
        <v>-33.453752741999992</v>
      </c>
      <c r="T107" s="1"/>
      <c r="X107" s="1"/>
      <c r="Y107" s="1"/>
    </row>
    <row r="108" spans="1:25" x14ac:dyDescent="0.25">
      <c r="A108" s="2">
        <v>5.8032663316599997</v>
      </c>
      <c r="B108" s="2">
        <v>-8.2030105175478969</v>
      </c>
      <c r="C108" s="2">
        <v>-11.672651299229262</v>
      </c>
      <c r="D108" s="2">
        <v>-15.33904514764124</v>
      </c>
      <c r="E108" s="2">
        <v>-14.950874049644248</v>
      </c>
      <c r="F108" s="2">
        <v>-14.842425897338869</v>
      </c>
      <c r="N108" s="2">
        <v>5.8032663316599997</v>
      </c>
      <c r="O108" s="3">
        <v>60.360112275000006</v>
      </c>
      <c r="P108" s="3">
        <v>51.446012829999972</v>
      </c>
      <c r="Q108" s="3">
        <v>24.508045608000003</v>
      </c>
      <c r="R108" s="3">
        <v>-20.738523996999987</v>
      </c>
      <c r="S108" s="3">
        <v>-36.579207777999997</v>
      </c>
      <c r="T108" s="1"/>
      <c r="X108" s="1"/>
      <c r="Y108" s="1"/>
    </row>
    <row r="109" spans="1:25" x14ac:dyDescent="0.25">
      <c r="A109" s="2">
        <v>5.8037688442200004</v>
      </c>
      <c r="B109" s="2">
        <v>-8.4479098012817566</v>
      </c>
      <c r="C109" s="2">
        <v>-11.990360054180968</v>
      </c>
      <c r="D109" s="2">
        <v>-15.983063556340813</v>
      </c>
      <c r="E109" s="2">
        <v>-15.514999003378772</v>
      </c>
      <c r="F109" s="2">
        <v>-15.194415884625677</v>
      </c>
      <c r="N109" s="2">
        <v>5.8037688442200004</v>
      </c>
      <c r="O109" s="3">
        <v>62.189341693000017</v>
      </c>
      <c r="P109" s="3">
        <v>53.569935847000011</v>
      </c>
      <c r="Q109" s="3">
        <v>25.577360303000006</v>
      </c>
      <c r="R109" s="3">
        <v>-23.708572955999983</v>
      </c>
      <c r="S109" s="3">
        <v>-39.39314736899999</v>
      </c>
      <c r="T109" s="1"/>
      <c r="X109" s="1"/>
      <c r="Y109" s="1"/>
    </row>
    <row r="110" spans="1:25" x14ac:dyDescent="0.25">
      <c r="A110" s="2">
        <v>5.8042713567800002</v>
      </c>
      <c r="B110" s="2">
        <v>-8.6333789658953357</v>
      </c>
      <c r="C110" s="2">
        <v>-12.24379720947165</v>
      </c>
      <c r="D110" s="2">
        <v>-16.550512539388176</v>
      </c>
      <c r="E110" s="2">
        <v>-16.054801794185551</v>
      </c>
      <c r="F110" s="2">
        <v>-15.543753611213006</v>
      </c>
      <c r="N110" s="2">
        <v>5.8042713567800002</v>
      </c>
      <c r="O110" s="3">
        <v>64.266119126000035</v>
      </c>
      <c r="P110" s="3">
        <v>55.763517387999968</v>
      </c>
      <c r="Q110" s="3">
        <v>27.248932819000004</v>
      </c>
      <c r="R110" s="3">
        <v>-26.122986015999984</v>
      </c>
      <c r="S110" s="3">
        <v>-42.012199319999993</v>
      </c>
      <c r="T110" s="1"/>
      <c r="X110" s="1"/>
      <c r="Y110" s="1"/>
    </row>
    <row r="111" spans="1:25" x14ac:dyDescent="0.25">
      <c r="A111" s="2">
        <v>5.8047738693499999</v>
      </c>
      <c r="B111" s="2">
        <v>-8.7650863298346291</v>
      </c>
      <c r="C111" s="2">
        <v>-12.465925447555044</v>
      </c>
      <c r="D111" s="2">
        <v>-17.104616196022288</v>
      </c>
      <c r="E111" s="2">
        <v>-16.626464821008756</v>
      </c>
      <c r="F111" s="2">
        <v>-15.876956718118066</v>
      </c>
      <c r="N111" s="2">
        <v>5.8047738693499999</v>
      </c>
      <c r="O111" s="3">
        <v>66.112884586999996</v>
      </c>
      <c r="P111" s="3">
        <v>57.826469563000046</v>
      </c>
      <c r="Q111" s="3">
        <v>28.872506165000004</v>
      </c>
      <c r="R111" s="3">
        <v>-28.562724720999995</v>
      </c>
      <c r="S111" s="3">
        <v>-44.261393899999987</v>
      </c>
      <c r="T111" s="1"/>
      <c r="X111" s="1"/>
      <c r="Y111" s="1"/>
    </row>
    <row r="112" spans="1:25" x14ac:dyDescent="0.25">
      <c r="A112" s="2">
        <v>5.8052763819099997</v>
      </c>
      <c r="B112" s="2">
        <v>-8.8622660004146283</v>
      </c>
      <c r="C112" s="2">
        <v>-12.623957165344233</v>
      </c>
      <c r="D112" s="2">
        <v>-17.634553224565526</v>
      </c>
      <c r="E112" s="2">
        <v>-17.120052146009918</v>
      </c>
      <c r="F112" s="2">
        <v>-16.193323903519129</v>
      </c>
      <c r="N112" s="2">
        <v>5.8052763819099997</v>
      </c>
      <c r="O112" s="3">
        <v>67.901699011000005</v>
      </c>
      <c r="P112" s="3">
        <v>59.995789001000048</v>
      </c>
      <c r="Q112" s="3">
        <v>30.776082665000018</v>
      </c>
      <c r="R112" s="3">
        <v>-30.533266651999995</v>
      </c>
      <c r="S112" s="3">
        <v>-46.512130214199985</v>
      </c>
      <c r="T112" s="1"/>
      <c r="X112" s="1"/>
      <c r="Y112" s="1"/>
    </row>
    <row r="113" spans="1:25" x14ac:dyDescent="0.25">
      <c r="A113" s="2">
        <v>5.8057788944699995</v>
      </c>
      <c r="B113" s="2">
        <v>-8.92649162382952</v>
      </c>
      <c r="C113" s="2">
        <v>-12.765265076024154</v>
      </c>
      <c r="D113" s="2">
        <v>-18.102649974105898</v>
      </c>
      <c r="E113" s="2">
        <v>-17.655781623322873</v>
      </c>
      <c r="F113" s="2">
        <v>-16.507100119677009</v>
      </c>
      <c r="N113" s="2">
        <v>5.8057788944699995</v>
      </c>
      <c r="O113" s="3">
        <v>69.538511072999995</v>
      </c>
      <c r="P113" s="3">
        <v>62.038228276000041</v>
      </c>
      <c r="Q113" s="3">
        <v>33.189657139000019</v>
      </c>
      <c r="R113" s="3">
        <v>-32.398833679999996</v>
      </c>
      <c r="S113" s="3">
        <v>-48.784773531199988</v>
      </c>
      <c r="T113" s="1"/>
      <c r="X113" s="1"/>
      <c r="Y113" s="1"/>
    </row>
    <row r="114" spans="1:25" x14ac:dyDescent="0.25">
      <c r="A114" s="2">
        <v>5.8062814070400002</v>
      </c>
      <c r="B114" s="2">
        <v>-8.9667531940490441</v>
      </c>
      <c r="C114" s="2">
        <v>-12.863832163423998</v>
      </c>
      <c r="D114" s="2">
        <v>-18.547119144198557</v>
      </c>
      <c r="E114" s="2">
        <v>-18.115912323500829</v>
      </c>
      <c r="F114" s="2">
        <v>-16.796556794708483</v>
      </c>
      <c r="N114" s="2">
        <v>5.8062814070400002</v>
      </c>
      <c r="O114" s="3">
        <v>71.116187875000037</v>
      </c>
      <c r="P114" s="3">
        <v>63.997504176999996</v>
      </c>
      <c r="Q114" s="3">
        <v>35.642126230000031</v>
      </c>
      <c r="R114" s="3">
        <v>-34.214153536999987</v>
      </c>
      <c r="S114" s="3">
        <v>-50.965849373999987</v>
      </c>
      <c r="T114" s="1"/>
      <c r="X114" s="1"/>
      <c r="Y114" s="1"/>
    </row>
    <row r="115" spans="1:25" x14ac:dyDescent="0.25">
      <c r="A115" s="2">
        <v>5.8067839196</v>
      </c>
      <c r="B115" s="2">
        <v>-8.9823293509889677</v>
      </c>
      <c r="C115" s="2">
        <v>-12.955219556681721</v>
      </c>
      <c r="D115" s="2">
        <v>-18.963418357508417</v>
      </c>
      <c r="E115" s="2">
        <v>-18.638669357956811</v>
      </c>
      <c r="F115" s="2">
        <v>-17.149645839602808</v>
      </c>
      <c r="N115" s="2">
        <v>5.8067839196</v>
      </c>
      <c r="O115" s="3">
        <v>72.677246684000011</v>
      </c>
      <c r="P115" s="3">
        <v>66.031795537999983</v>
      </c>
      <c r="Q115" s="3">
        <v>38.380451756000014</v>
      </c>
      <c r="R115" s="3">
        <v>-35.992187120999986</v>
      </c>
      <c r="S115" s="3">
        <v>-53.176769019399984</v>
      </c>
      <c r="T115" s="1"/>
      <c r="X115" s="1"/>
      <c r="Y115" s="1"/>
    </row>
    <row r="116" spans="1:25" x14ac:dyDescent="0.25">
      <c r="A116" s="2">
        <v>5.8072864321600006</v>
      </c>
      <c r="B116" s="2">
        <v>-8.9851345658802462</v>
      </c>
      <c r="C116" s="2">
        <v>-13.007546903503178</v>
      </c>
      <c r="D116" s="2">
        <v>-19.314156489633181</v>
      </c>
      <c r="E116" s="2">
        <v>-19.097893266460325</v>
      </c>
      <c r="F116" s="2">
        <v>-17.452799137308855</v>
      </c>
      <c r="N116" s="2">
        <v>5.8072864321600006</v>
      </c>
      <c r="O116" s="3">
        <v>74.039092926000023</v>
      </c>
      <c r="P116" s="3">
        <v>67.951485660000003</v>
      </c>
      <c r="Q116" s="3">
        <v>41.608615129999976</v>
      </c>
      <c r="R116" s="3">
        <v>-37.685048526999992</v>
      </c>
      <c r="S116" s="3">
        <v>-55.092481240199987</v>
      </c>
      <c r="T116" s="1"/>
      <c r="X116" s="1"/>
      <c r="Y116" s="1"/>
    </row>
    <row r="117" spans="1:25" x14ac:dyDescent="0.25">
      <c r="A117" s="2">
        <v>5.8077889447200004</v>
      </c>
      <c r="B117" s="2">
        <v>-8.9825977302611335</v>
      </c>
      <c r="C117" s="2">
        <v>-13.035488756908904</v>
      </c>
      <c r="D117" s="2">
        <v>-19.628333575519946</v>
      </c>
      <c r="E117" s="2">
        <v>-19.60789729990724</v>
      </c>
      <c r="F117" s="2">
        <v>-17.757511842108869</v>
      </c>
      <c r="N117" s="2">
        <v>5.8077889447200004</v>
      </c>
      <c r="O117" s="3">
        <v>75.359572526000022</v>
      </c>
      <c r="P117" s="3">
        <v>69.811926997</v>
      </c>
      <c r="Q117" s="3">
        <v>44.985430344000008</v>
      </c>
      <c r="R117" s="3">
        <v>-39.382081636999985</v>
      </c>
      <c r="S117" s="3">
        <v>-57.031018404699992</v>
      </c>
      <c r="T117" s="1"/>
      <c r="X117" s="1"/>
      <c r="Y117" s="1"/>
    </row>
    <row r="118" spans="1:25" x14ac:dyDescent="0.25">
      <c r="A118" s="2">
        <v>5.8082914572900002</v>
      </c>
      <c r="B118" s="2">
        <v>-8.9774175633230975</v>
      </c>
      <c r="C118" s="2">
        <v>-13.0092222780955</v>
      </c>
      <c r="D118" s="2">
        <v>-19.901044204150313</v>
      </c>
      <c r="E118" s="2">
        <v>-20.049320624179106</v>
      </c>
      <c r="F118" s="2">
        <v>-18.091676976799029</v>
      </c>
      <c r="N118" s="2">
        <v>5.8082914572900002</v>
      </c>
      <c r="O118" s="3">
        <v>76.555591606999997</v>
      </c>
      <c r="P118" s="3">
        <v>71.747753993000003</v>
      </c>
      <c r="Q118" s="3">
        <v>48.232961278000005</v>
      </c>
      <c r="R118" s="3">
        <v>-41.299885640999989</v>
      </c>
      <c r="S118" s="3">
        <v>-59.095193471799988</v>
      </c>
      <c r="T118" s="1"/>
      <c r="X118" s="1"/>
      <c r="Y118" s="1"/>
    </row>
    <row r="119" spans="1:25" x14ac:dyDescent="0.25">
      <c r="A119" s="2">
        <v>5.80879396985</v>
      </c>
      <c r="B119" s="2">
        <v>-8.9479375159902634</v>
      </c>
      <c r="C119" s="2">
        <v>-12.986368774682459</v>
      </c>
      <c r="D119" s="2">
        <v>-20.068280311766916</v>
      </c>
      <c r="E119" s="2">
        <v>-20.62494141632785</v>
      </c>
      <c r="F119" s="2">
        <v>-18.431812751110929</v>
      </c>
      <c r="N119" s="2">
        <v>5.80879396985</v>
      </c>
      <c r="O119" s="3">
        <v>77.658203090000029</v>
      </c>
      <c r="P119" s="3">
        <v>73.468360392000022</v>
      </c>
      <c r="Q119" s="3">
        <v>51.545714412000052</v>
      </c>
      <c r="R119" s="3">
        <v>-42.820445578999994</v>
      </c>
      <c r="S119" s="3">
        <v>-60.71221301109999</v>
      </c>
      <c r="T119" s="1"/>
      <c r="X119" s="1"/>
      <c r="Y119" s="1"/>
    </row>
    <row r="120" spans="1:25" x14ac:dyDescent="0.25">
      <c r="A120" s="2">
        <v>5.8092964824099997</v>
      </c>
      <c r="B120" s="2">
        <v>-8.9075146603286797</v>
      </c>
      <c r="C120" s="2">
        <v>-12.941293268471981</v>
      </c>
      <c r="D120" s="2">
        <v>-20.159136902328761</v>
      </c>
      <c r="E120" s="2">
        <v>-21.141925534265486</v>
      </c>
      <c r="F120" s="2">
        <v>-18.754492085649979</v>
      </c>
      <c r="N120" s="2">
        <v>5.8092964824099997</v>
      </c>
      <c r="O120" s="3">
        <v>78.971187739000015</v>
      </c>
      <c r="P120" s="3">
        <v>75.004820511000048</v>
      </c>
      <c r="Q120" s="3">
        <v>55.032337347000009</v>
      </c>
      <c r="R120" s="3">
        <v>-44.547615082999997</v>
      </c>
      <c r="S120" s="3">
        <v>-62.504505752199989</v>
      </c>
      <c r="T120" s="1"/>
      <c r="X120" s="1"/>
      <c r="Y120" s="1"/>
    </row>
    <row r="121" spans="1:25" x14ac:dyDescent="0.25">
      <c r="A121" s="2">
        <v>5.8097989949700004</v>
      </c>
      <c r="B121" s="2">
        <v>-8.8579129847517475</v>
      </c>
      <c r="C121" s="2">
        <v>-12.87420677084922</v>
      </c>
      <c r="D121" s="2">
        <v>-20.165615482517222</v>
      </c>
      <c r="E121" s="2">
        <v>-21.723460387337418</v>
      </c>
      <c r="F121" s="2">
        <v>-19.093780990510851</v>
      </c>
      <c r="N121" s="2">
        <v>5.8097989949700004</v>
      </c>
      <c r="O121" s="3">
        <v>79.885709788999975</v>
      </c>
      <c r="P121" s="3">
        <v>76.449017913000034</v>
      </c>
      <c r="Q121" s="3">
        <v>58.566660440000021</v>
      </c>
      <c r="R121" s="3">
        <v>-46.255053296899987</v>
      </c>
      <c r="S121" s="3">
        <v>-63.90440395409999</v>
      </c>
      <c r="T121" s="1"/>
      <c r="X121" s="1"/>
      <c r="Y121" s="1"/>
    </row>
    <row r="122" spans="1:25" x14ac:dyDescent="0.25">
      <c r="A122" s="2">
        <v>5.8103015075399993</v>
      </c>
      <c r="B122" s="2">
        <v>-8.8054722263392726</v>
      </c>
      <c r="C122" s="2">
        <v>-12.780014268205278</v>
      </c>
      <c r="D122" s="2">
        <v>-20.129660540083066</v>
      </c>
      <c r="E122" s="2">
        <v>-22.281396017590925</v>
      </c>
      <c r="F122" s="2">
        <v>-19.405487521570379</v>
      </c>
      <c r="N122" s="2">
        <v>5.8103015075399993</v>
      </c>
      <c r="O122" s="3">
        <v>80.849981135999997</v>
      </c>
      <c r="P122" s="3">
        <v>77.913921508000044</v>
      </c>
      <c r="Q122" s="3">
        <v>61.756635800000026</v>
      </c>
      <c r="R122" s="3">
        <v>-47.653621798199993</v>
      </c>
      <c r="S122" s="3">
        <v>-65.389508507199992</v>
      </c>
      <c r="T122" s="1"/>
      <c r="X122" s="1"/>
      <c r="Y122" s="1"/>
    </row>
    <row r="123" spans="1:25" x14ac:dyDescent="0.25">
      <c r="A123" s="2">
        <v>5.8108040201</v>
      </c>
      <c r="B123" s="2">
        <v>-8.731869279436749</v>
      </c>
      <c r="C123" s="2">
        <v>-12.689067313580653</v>
      </c>
      <c r="D123" s="2">
        <v>-20.063672196137968</v>
      </c>
      <c r="E123" s="2">
        <v>-22.858111750567591</v>
      </c>
      <c r="F123" s="2">
        <v>-19.733430666867292</v>
      </c>
      <c r="N123" s="2">
        <v>5.8108040201</v>
      </c>
      <c r="O123" s="3">
        <v>81.691241753999975</v>
      </c>
      <c r="P123" s="3">
        <v>79.014851348999969</v>
      </c>
      <c r="Q123" s="3">
        <v>64.409017598999981</v>
      </c>
      <c r="R123" s="3">
        <v>-48.903398127499983</v>
      </c>
      <c r="S123" s="3">
        <v>-66.796119206799986</v>
      </c>
      <c r="T123" s="1"/>
      <c r="X123" s="1"/>
      <c r="Y123" s="1"/>
    </row>
    <row r="124" spans="1:25" x14ac:dyDescent="0.25">
      <c r="A124" s="2">
        <v>5.8113065326599997</v>
      </c>
      <c r="B124" s="2">
        <v>-8.6672059321530028</v>
      </c>
      <c r="C124" s="2">
        <v>-12.605232853544678</v>
      </c>
      <c r="D124" s="2">
        <v>-19.971951300188785</v>
      </c>
      <c r="E124" s="2">
        <v>-23.452820858189369</v>
      </c>
      <c r="F124" s="2">
        <v>-20.067089763846514</v>
      </c>
      <c r="N124" s="2">
        <v>5.8113065326599997</v>
      </c>
      <c r="O124" s="3">
        <v>82.457836882000038</v>
      </c>
      <c r="P124" s="3">
        <v>80.08605886099997</v>
      </c>
      <c r="Q124" s="3">
        <v>67.083085454000013</v>
      </c>
      <c r="R124" s="3">
        <v>-50.153029249799985</v>
      </c>
      <c r="S124" s="3">
        <v>-68.119015595699992</v>
      </c>
      <c r="T124" s="1"/>
      <c r="X124" s="1"/>
      <c r="Y124" s="1"/>
    </row>
    <row r="125" spans="1:25" x14ac:dyDescent="0.25">
      <c r="A125" s="2">
        <v>5.8118090452300004</v>
      </c>
      <c r="B125" s="2">
        <v>-8.5850557077510938</v>
      </c>
      <c r="C125" s="2">
        <v>-12.512920194006634</v>
      </c>
      <c r="D125" s="2">
        <v>-19.826311267235191</v>
      </c>
      <c r="E125" s="2">
        <v>-24.047228548556717</v>
      </c>
      <c r="F125" s="2">
        <v>-20.360579327053866</v>
      </c>
      <c r="N125" s="2">
        <v>5.8118090452300004</v>
      </c>
      <c r="O125" s="3">
        <v>83.23773823199997</v>
      </c>
      <c r="P125" s="3">
        <v>81.016655850999996</v>
      </c>
      <c r="Q125" s="3">
        <v>69.36638128300001</v>
      </c>
      <c r="R125" s="3">
        <v>-51.217615785299984</v>
      </c>
      <c r="S125" s="3">
        <v>-69.037604902799984</v>
      </c>
      <c r="T125" s="1"/>
      <c r="X125" s="1"/>
      <c r="Y125" s="1"/>
    </row>
    <row r="126" spans="1:25" x14ac:dyDescent="0.25">
      <c r="A126" s="2">
        <v>5.8123115577900002</v>
      </c>
      <c r="B126" s="2">
        <v>-8.5180168833416978</v>
      </c>
      <c r="C126" s="2">
        <v>-12.409919790882713</v>
      </c>
      <c r="D126" s="2">
        <v>-19.681191234625938</v>
      </c>
      <c r="E126" s="2">
        <v>-24.647087714709635</v>
      </c>
      <c r="F126" s="2">
        <v>-20.696962230028873</v>
      </c>
      <c r="N126" s="2">
        <v>5.8123115577900002</v>
      </c>
      <c r="O126" s="3">
        <v>83.690618518000008</v>
      </c>
      <c r="P126" s="3">
        <v>81.793920185000047</v>
      </c>
      <c r="Q126" s="3">
        <v>71.539628842000013</v>
      </c>
      <c r="R126" s="3">
        <v>-52.068488350699994</v>
      </c>
      <c r="S126" s="3">
        <v>-70.288756371599987</v>
      </c>
      <c r="T126" s="1"/>
      <c r="X126" s="1"/>
      <c r="Y126" s="1"/>
    </row>
    <row r="127" spans="1:25" x14ac:dyDescent="0.25">
      <c r="A127" s="2">
        <v>5.81281407035</v>
      </c>
      <c r="B127" s="2">
        <v>-8.4498145199365418</v>
      </c>
      <c r="C127" s="2">
        <v>-12.309236187729134</v>
      </c>
      <c r="D127" s="2">
        <v>-19.530337932339769</v>
      </c>
      <c r="E127" s="2">
        <v>-25.272561695660116</v>
      </c>
      <c r="F127" s="2">
        <v>-20.98378245995006</v>
      </c>
      <c r="N127" s="2">
        <v>5.81281407035</v>
      </c>
      <c r="O127" s="3">
        <v>84.296163426000021</v>
      </c>
      <c r="P127" s="3">
        <v>82.618580454000039</v>
      </c>
      <c r="Q127" s="3">
        <v>73.353958521999971</v>
      </c>
      <c r="R127" s="3">
        <v>-52.621608478799985</v>
      </c>
      <c r="S127" s="3">
        <v>-71.384439821299992</v>
      </c>
      <c r="T127" s="1"/>
      <c r="X127" s="1"/>
      <c r="Y127" s="1"/>
    </row>
    <row r="128" spans="1:25" x14ac:dyDescent="0.25">
      <c r="A128" s="2">
        <v>5.8133165829100006</v>
      </c>
      <c r="B128" s="2">
        <v>-8.3702334683209845</v>
      </c>
      <c r="C128" s="2">
        <v>-12.213348989234055</v>
      </c>
      <c r="D128" s="2">
        <v>-19.369227810812724</v>
      </c>
      <c r="E128" s="2">
        <v>-25.879828376808817</v>
      </c>
      <c r="F128" s="2">
        <v>-21.293619716757689</v>
      </c>
      <c r="N128" s="2">
        <v>5.8133165829100006</v>
      </c>
      <c r="O128" s="3">
        <v>84.926155611000013</v>
      </c>
      <c r="P128" s="3">
        <v>83.320726244000014</v>
      </c>
      <c r="Q128" s="3">
        <v>75.012592395000013</v>
      </c>
      <c r="R128" s="3">
        <v>-53.421189052799988</v>
      </c>
      <c r="S128" s="3">
        <v>-72.477186885399988</v>
      </c>
      <c r="T128" s="1"/>
      <c r="X128" s="1"/>
      <c r="Y128" s="1"/>
    </row>
    <row r="129" spans="1:25" x14ac:dyDescent="0.25">
      <c r="A129" s="2">
        <v>5.8138190954799995</v>
      </c>
      <c r="B129" s="2">
        <v>-8.2943418505717545</v>
      </c>
      <c r="C129" s="2">
        <v>-12.130247968624847</v>
      </c>
      <c r="D129" s="2">
        <v>-19.207281619504638</v>
      </c>
      <c r="E129" s="2">
        <v>-26.511845950986618</v>
      </c>
      <c r="F129" s="2">
        <v>-21.567376521746411</v>
      </c>
      <c r="N129" s="2">
        <v>5.8138190954799995</v>
      </c>
      <c r="O129" s="3">
        <v>85.364721706000012</v>
      </c>
      <c r="P129" s="3">
        <v>83.801801645000012</v>
      </c>
      <c r="Q129" s="3">
        <v>76.521496935000016</v>
      </c>
      <c r="R129" s="3">
        <v>-54.121756305699989</v>
      </c>
      <c r="S129" s="3">
        <v>-73.029853779099994</v>
      </c>
      <c r="T129" s="1"/>
      <c r="X129" s="1"/>
      <c r="Y129" s="1"/>
    </row>
    <row r="130" spans="1:25" x14ac:dyDescent="0.25">
      <c r="A130" s="2">
        <v>5.8143216080400002</v>
      </c>
      <c r="B130" s="2">
        <v>-8.2391093950422967</v>
      </c>
      <c r="C130" s="2">
        <v>-12.037727752153838</v>
      </c>
      <c r="D130" s="2">
        <v>-19.062602714245699</v>
      </c>
      <c r="E130" s="2">
        <v>-27.145436224779296</v>
      </c>
      <c r="F130" s="2">
        <v>-21.860891424608443</v>
      </c>
      <c r="N130" s="2">
        <v>5.8143216080400002</v>
      </c>
      <c r="O130" s="3">
        <v>85.61879688099998</v>
      </c>
      <c r="P130" s="3">
        <v>84.376653877000024</v>
      </c>
      <c r="Q130" s="3">
        <v>77.658936032000042</v>
      </c>
      <c r="R130" s="3">
        <v>-54.293480872299995</v>
      </c>
      <c r="S130" s="3">
        <v>-73.985586050299986</v>
      </c>
      <c r="T130" s="1"/>
      <c r="X130" s="1"/>
      <c r="Y130" s="1"/>
    </row>
    <row r="131" spans="1:25" x14ac:dyDescent="0.25">
      <c r="A131" s="2">
        <v>5.8148241206</v>
      </c>
      <c r="B131" s="2">
        <v>-8.1707034360935928</v>
      </c>
      <c r="C131" s="2">
        <v>-11.95957507853324</v>
      </c>
      <c r="D131" s="2">
        <v>-18.891297613079782</v>
      </c>
      <c r="E131" s="2">
        <v>-27.727052847683499</v>
      </c>
      <c r="F131" s="2">
        <v>-22.161730043820633</v>
      </c>
      <c r="N131" s="2">
        <v>5.8148241206</v>
      </c>
      <c r="O131" s="3">
        <v>85.932976332999999</v>
      </c>
      <c r="P131" s="3">
        <v>84.646028355999988</v>
      </c>
      <c r="Q131" s="3">
        <v>78.759586334000005</v>
      </c>
      <c r="R131" s="3">
        <v>-54.644780396999991</v>
      </c>
      <c r="S131" s="3">
        <v>-74.696626574199996</v>
      </c>
      <c r="T131" s="1"/>
      <c r="X131" s="1"/>
      <c r="Y131" s="1"/>
    </row>
    <row r="132" spans="1:25" x14ac:dyDescent="0.25">
      <c r="A132" s="2">
        <v>5.8153266331700006</v>
      </c>
      <c r="B132" s="2">
        <v>-8.1073952544804211</v>
      </c>
      <c r="C132" s="2">
        <v>-11.888667030630142</v>
      </c>
      <c r="D132" s="2">
        <v>-18.735864929172472</v>
      </c>
      <c r="E132" s="2">
        <v>-28.339905414064638</v>
      </c>
      <c r="F132" s="2">
        <v>-22.421175269361679</v>
      </c>
      <c r="N132" s="2">
        <v>5.8153266331700006</v>
      </c>
      <c r="O132" s="3">
        <v>86.248093972999982</v>
      </c>
      <c r="P132" s="3">
        <v>85.035435188999998</v>
      </c>
      <c r="Q132" s="3">
        <v>79.803035534000003</v>
      </c>
      <c r="R132" s="3">
        <v>-55.000109778999985</v>
      </c>
      <c r="S132" s="3">
        <v>-75.760641874599983</v>
      </c>
      <c r="T132" s="1"/>
      <c r="X132" s="1"/>
      <c r="Y132" s="1"/>
    </row>
    <row r="133" spans="1:25" x14ac:dyDescent="0.25">
      <c r="A133" s="2">
        <v>5.8158291457300004</v>
      </c>
      <c r="B133" s="2">
        <v>-8.0404758151232762</v>
      </c>
      <c r="C133" s="2">
        <v>-11.793809306115591</v>
      </c>
      <c r="D133" s="2">
        <v>-18.588854526241445</v>
      </c>
      <c r="E133" s="2">
        <v>-29.087209880421895</v>
      </c>
      <c r="F133" s="2">
        <v>-22.665762787947159</v>
      </c>
      <c r="N133" s="2">
        <v>5.8158291457300004</v>
      </c>
      <c r="O133" s="3">
        <v>86.697474297999975</v>
      </c>
      <c r="P133" s="3">
        <v>85.538580172000025</v>
      </c>
      <c r="Q133" s="3">
        <v>80.726391773000046</v>
      </c>
      <c r="R133" s="3">
        <v>-55.18035427449999</v>
      </c>
      <c r="S133" s="3">
        <v>-76.328281738999991</v>
      </c>
      <c r="T133" s="1"/>
      <c r="X133" s="1"/>
      <c r="Y133" s="1"/>
    </row>
    <row r="134" spans="1:25" x14ac:dyDescent="0.25">
      <c r="A134" s="2">
        <v>5.8163316582899993</v>
      </c>
      <c r="B134" s="2">
        <v>-7.9922949558130814</v>
      </c>
      <c r="C134" s="2">
        <v>-11.728124669561799</v>
      </c>
      <c r="D134" s="2">
        <v>-18.449858757789816</v>
      </c>
      <c r="E134" s="2">
        <v>-29.797306371266078</v>
      </c>
      <c r="F134" s="2">
        <v>-22.938618436253144</v>
      </c>
      <c r="N134" s="2">
        <v>5.8163316582899993</v>
      </c>
      <c r="O134" s="3">
        <v>86.742805687999976</v>
      </c>
      <c r="P134" s="3">
        <v>85.842023730000051</v>
      </c>
      <c r="Q134" s="3">
        <v>81.517040768000015</v>
      </c>
      <c r="R134" s="3">
        <v>-55.649992686499985</v>
      </c>
      <c r="S134" s="3">
        <v>-76.764798433199985</v>
      </c>
      <c r="T134" s="1"/>
      <c r="X134" s="1"/>
      <c r="Y134" s="1"/>
    </row>
    <row r="135" spans="1:25" x14ac:dyDescent="0.25">
      <c r="A135" s="2">
        <v>5.81683417085</v>
      </c>
      <c r="B135" s="2">
        <v>-7.924551654181915</v>
      </c>
      <c r="C135" s="2">
        <v>-11.654109820576281</v>
      </c>
      <c r="D135" s="2">
        <v>-18.336496754959466</v>
      </c>
      <c r="E135" s="2">
        <v>-30.425192093996319</v>
      </c>
      <c r="F135" s="2">
        <v>-23.169786850431265</v>
      </c>
      <c r="N135" s="2">
        <v>5.81683417085</v>
      </c>
      <c r="O135" s="3">
        <v>87.117115635000005</v>
      </c>
      <c r="P135" s="3">
        <v>86.106624505000013</v>
      </c>
      <c r="Q135" s="3">
        <v>82.142832036000016</v>
      </c>
      <c r="R135" s="3">
        <v>-55.675584756999996</v>
      </c>
      <c r="S135" s="3">
        <v>-77.505813860199993</v>
      </c>
      <c r="T135" s="1"/>
      <c r="X135" s="1"/>
      <c r="Y135" s="1"/>
    </row>
    <row r="136" spans="1:25" x14ac:dyDescent="0.25">
      <c r="A136" s="2">
        <v>5.8173366834199998</v>
      </c>
      <c r="B136" s="2">
        <v>-7.8787127270528128</v>
      </c>
      <c r="C136" s="2">
        <v>-11.588550043542201</v>
      </c>
      <c r="D136" s="2">
        <v>-18.207348595446263</v>
      </c>
      <c r="E136" s="2">
        <v>-31.118272195715278</v>
      </c>
      <c r="F136" s="2">
        <v>-23.435446403901832</v>
      </c>
      <c r="N136" s="2">
        <v>5.8173366834199998</v>
      </c>
      <c r="O136" s="3">
        <v>87.376260384000034</v>
      </c>
      <c r="P136" s="3">
        <v>86.407196484999986</v>
      </c>
      <c r="Q136" s="3">
        <v>82.719209745000001</v>
      </c>
      <c r="R136" s="3">
        <v>-54.941196528299997</v>
      </c>
      <c r="S136" s="3">
        <v>-78.225313946699984</v>
      </c>
      <c r="T136" s="1"/>
      <c r="X136" s="1"/>
      <c r="Y136" s="1"/>
    </row>
    <row r="137" spans="1:25" x14ac:dyDescent="0.25">
      <c r="A137" s="2">
        <v>5.8178391959800004</v>
      </c>
      <c r="B137" s="2">
        <v>-7.8294569770166111</v>
      </c>
      <c r="C137" s="2">
        <v>-11.52522808919757</v>
      </c>
      <c r="D137" s="2">
        <v>-18.069616666044837</v>
      </c>
      <c r="E137" s="2">
        <v>-31.759355051578805</v>
      </c>
      <c r="F137" s="2">
        <v>-23.65207208882174</v>
      </c>
      <c r="N137" s="2">
        <v>5.8178391959800004</v>
      </c>
      <c r="O137" s="3">
        <v>87.471105991999991</v>
      </c>
      <c r="P137" s="3">
        <v>86.64840488699997</v>
      </c>
      <c r="Q137" s="3">
        <v>83.397411203000047</v>
      </c>
      <c r="R137" s="3">
        <v>-55.145992175099991</v>
      </c>
      <c r="S137" s="3">
        <v>-78.64809548129999</v>
      </c>
      <c r="T137" s="1"/>
      <c r="X137" s="1"/>
      <c r="Y137" s="1"/>
    </row>
    <row r="138" spans="1:25" x14ac:dyDescent="0.25">
      <c r="A138" s="2">
        <v>5.8183417085400002</v>
      </c>
      <c r="B138" s="2">
        <v>-7.7767106808184057</v>
      </c>
      <c r="C138" s="2">
        <v>-11.461537699514192</v>
      </c>
      <c r="D138" s="2">
        <v>-17.952911775523674</v>
      </c>
      <c r="E138" s="2">
        <v>-32.569018212181149</v>
      </c>
      <c r="F138" s="2">
        <v>-23.901948938031023</v>
      </c>
      <c r="N138" s="2">
        <v>5.8183417085400002</v>
      </c>
      <c r="O138" s="3">
        <v>87.614631825000004</v>
      </c>
      <c r="P138" s="3">
        <v>86.878040397000007</v>
      </c>
      <c r="Q138" s="3">
        <v>83.863261972000032</v>
      </c>
      <c r="R138" s="3">
        <v>-54.291074105799993</v>
      </c>
      <c r="S138" s="3">
        <v>-79.352040272399989</v>
      </c>
      <c r="T138" s="1"/>
      <c r="X138" s="1"/>
      <c r="Y138" s="1"/>
    </row>
    <row r="139" spans="1:25" x14ac:dyDescent="0.25">
      <c r="A139" s="2">
        <v>5.81884422111</v>
      </c>
      <c r="B139" s="2">
        <v>-7.7298551486598157</v>
      </c>
      <c r="C139" s="2">
        <v>-11.402500937820443</v>
      </c>
      <c r="D139" s="2">
        <v>-17.840071071201127</v>
      </c>
      <c r="E139" s="2">
        <v>-33.364244673803356</v>
      </c>
      <c r="F139" s="2">
        <v>-24.126625624701042</v>
      </c>
      <c r="N139" s="2">
        <v>5.81884422111</v>
      </c>
      <c r="O139" s="3">
        <v>87.748644377999995</v>
      </c>
      <c r="P139" s="3">
        <v>87.049860735000038</v>
      </c>
      <c r="Q139" s="3">
        <v>84.404711199000019</v>
      </c>
      <c r="R139" s="3">
        <v>-53.329093303899995</v>
      </c>
      <c r="S139" s="3">
        <v>-79.753501780399986</v>
      </c>
      <c r="T139" s="1"/>
      <c r="X139" s="1"/>
      <c r="Y139" s="1"/>
    </row>
    <row r="140" spans="1:25" x14ac:dyDescent="0.25">
      <c r="A140" s="2">
        <v>5.8193467336699998</v>
      </c>
      <c r="B140" s="2">
        <v>-7.6904156936237182</v>
      </c>
      <c r="C140" s="2">
        <v>-11.345718752352795</v>
      </c>
      <c r="D140" s="2">
        <v>-17.751048216184955</v>
      </c>
      <c r="E140" s="2">
        <v>-34.09267063480933</v>
      </c>
      <c r="F140" s="2">
        <v>-24.345071529163498</v>
      </c>
      <c r="N140" s="2">
        <v>5.8193467336699998</v>
      </c>
      <c r="O140" s="3">
        <v>87.908404969999992</v>
      </c>
      <c r="P140" s="3">
        <v>87.254633613999999</v>
      </c>
      <c r="Q140" s="3">
        <v>84.693630134000045</v>
      </c>
      <c r="R140" s="3">
        <v>-53.201920981299992</v>
      </c>
      <c r="S140" s="3">
        <v>-80.449285714199988</v>
      </c>
      <c r="T140" s="1"/>
      <c r="X140" s="1"/>
      <c r="Y140" s="1"/>
    </row>
    <row r="141" spans="1:25" x14ac:dyDescent="0.25">
      <c r="A141" s="2">
        <v>5.8198492462299996</v>
      </c>
      <c r="B141" s="2">
        <v>-7.642105820110797</v>
      </c>
      <c r="C141" s="2">
        <v>-11.305326764466665</v>
      </c>
      <c r="D141" s="2">
        <v>-17.643942904817887</v>
      </c>
      <c r="E141" s="2">
        <v>-34.893323955496818</v>
      </c>
      <c r="F141" s="2">
        <v>-24.593050379825744</v>
      </c>
      <c r="N141" s="2">
        <v>5.8198492462299996</v>
      </c>
      <c r="O141" s="3">
        <v>88.07617721400004</v>
      </c>
      <c r="P141" s="3">
        <v>87.29950210100003</v>
      </c>
      <c r="Q141" s="3">
        <v>85.127617606000001</v>
      </c>
      <c r="R141" s="3">
        <v>-51.882205774399992</v>
      </c>
      <c r="S141" s="3">
        <v>-80.791712886699983</v>
      </c>
      <c r="T141" s="1"/>
      <c r="X141" s="1"/>
      <c r="Y141" s="1"/>
    </row>
    <row r="142" spans="1:25" x14ac:dyDescent="0.25">
      <c r="A142" s="2">
        <v>5.8203517587900002</v>
      </c>
      <c r="B142" s="2">
        <v>-7.6108513449633328</v>
      </c>
      <c r="C142" s="2">
        <v>-11.25109798380638</v>
      </c>
      <c r="D142" s="2">
        <v>-17.556009671209452</v>
      </c>
      <c r="E142" s="2">
        <v>-35.753389505071176</v>
      </c>
      <c r="F142" s="2">
        <v>-24.787039034884494</v>
      </c>
      <c r="N142" s="2">
        <v>5.8203517587900002</v>
      </c>
      <c r="O142" s="3">
        <v>88.063191714000027</v>
      </c>
      <c r="P142" s="3">
        <v>87.432861578000029</v>
      </c>
      <c r="Q142" s="3">
        <v>85.423415872000021</v>
      </c>
      <c r="R142" s="3">
        <v>-51.184841121399984</v>
      </c>
      <c r="S142" s="3">
        <v>-81.501156519199981</v>
      </c>
      <c r="T142" s="1"/>
      <c r="X142" s="1"/>
      <c r="Y142" s="1"/>
    </row>
    <row r="143" spans="1:25" x14ac:dyDescent="0.25">
      <c r="A143" s="2">
        <v>5.82085427136</v>
      </c>
      <c r="B143" s="2">
        <v>-7.5693861042952539</v>
      </c>
      <c r="C143" s="2">
        <v>-11.206578283211009</v>
      </c>
      <c r="D143" s="2">
        <v>-17.456757310718199</v>
      </c>
      <c r="E143" s="2">
        <v>-36.706935889960178</v>
      </c>
      <c r="F143" s="2">
        <v>-24.993956421402167</v>
      </c>
      <c r="N143" s="2">
        <v>5.82085427136</v>
      </c>
      <c r="O143" s="3">
        <v>88.218748913000013</v>
      </c>
      <c r="P143" s="3">
        <v>87.598666562999995</v>
      </c>
      <c r="Q143" s="3">
        <v>85.79366379999999</v>
      </c>
      <c r="R143" s="3">
        <v>-49.196520738599986</v>
      </c>
      <c r="S143" s="3">
        <v>-81.71204730929999</v>
      </c>
      <c r="T143" s="1"/>
      <c r="X143" s="1"/>
      <c r="Y143" s="1"/>
    </row>
    <row r="144" spans="1:25" x14ac:dyDescent="0.25">
      <c r="A144" s="2">
        <v>5.8213567839200007</v>
      </c>
      <c r="B144" s="2">
        <v>-7.5393311142694639</v>
      </c>
      <c r="C144" s="2">
        <v>-11.155345089481925</v>
      </c>
      <c r="D144" s="2">
        <v>-17.369558175073358</v>
      </c>
      <c r="E144" s="2">
        <v>-37.46803295443015</v>
      </c>
      <c r="F144" s="2">
        <v>-25.225863408221709</v>
      </c>
      <c r="N144" s="2">
        <v>5.8213567839200007</v>
      </c>
      <c r="O144" s="3">
        <v>88.252197286000012</v>
      </c>
      <c r="P144" s="3">
        <v>87.719075858999986</v>
      </c>
      <c r="Q144" s="3">
        <v>85.994279956000014</v>
      </c>
      <c r="R144" s="3">
        <v>-48.499496888999985</v>
      </c>
      <c r="S144" s="3">
        <v>-82.213638751399998</v>
      </c>
      <c r="T144" s="1"/>
      <c r="X144" s="1"/>
      <c r="Y144" s="1"/>
    </row>
    <row r="145" spans="1:25" x14ac:dyDescent="0.25">
      <c r="A145" s="2">
        <v>5.8218592964800004</v>
      </c>
      <c r="B145" s="2">
        <v>-7.4965947494300238</v>
      </c>
      <c r="C145" s="2">
        <v>-11.10170203478539</v>
      </c>
      <c r="D145" s="2">
        <v>-17.301446184074226</v>
      </c>
      <c r="E145" s="2">
        <v>-38.456368468041319</v>
      </c>
      <c r="F145" s="2">
        <v>-25.422761596355514</v>
      </c>
      <c r="N145" s="2">
        <v>5.8218592964800004</v>
      </c>
      <c r="O145" s="3">
        <v>88.436739792000026</v>
      </c>
      <c r="P145" s="3">
        <v>87.964107743</v>
      </c>
      <c r="Q145" s="3">
        <v>86.199410956000008</v>
      </c>
      <c r="R145" s="3">
        <v>-47.02188269349999</v>
      </c>
      <c r="S145" s="3">
        <v>-82.863458020699994</v>
      </c>
      <c r="T145" s="1"/>
      <c r="X145" s="1"/>
      <c r="Y145" s="1"/>
    </row>
    <row r="146" spans="1:25" x14ac:dyDescent="0.25">
      <c r="A146" s="2">
        <v>5.8223618090500002</v>
      </c>
      <c r="B146" s="2">
        <v>-7.4689881039385133</v>
      </c>
      <c r="C146" s="2">
        <v>-11.056964226550637</v>
      </c>
      <c r="D146" s="2">
        <v>-17.209847855187114</v>
      </c>
      <c r="E146" s="2">
        <v>-39.665843769709788</v>
      </c>
      <c r="F146" s="2">
        <v>-25.577219717303244</v>
      </c>
      <c r="N146" s="2">
        <v>5.8223618090500002</v>
      </c>
      <c r="O146" s="3">
        <v>88.329086870000026</v>
      </c>
      <c r="P146" s="3">
        <v>88.056912151000006</v>
      </c>
      <c r="Q146" s="3">
        <v>86.620947967999996</v>
      </c>
      <c r="R146" s="3">
        <v>-44.205758678999985</v>
      </c>
      <c r="S146" s="3">
        <v>-83.052810196899998</v>
      </c>
      <c r="T146" s="1"/>
      <c r="X146" s="1"/>
      <c r="Y146" s="1"/>
    </row>
    <row r="147" spans="1:25" x14ac:dyDescent="0.25">
      <c r="A147" s="2">
        <v>5.82286432161</v>
      </c>
      <c r="B147" s="2">
        <v>-7.4359094392896949</v>
      </c>
      <c r="C147" s="2">
        <v>-11.022465580572431</v>
      </c>
      <c r="D147" s="2">
        <v>-17.129437147125316</v>
      </c>
      <c r="E147" s="2">
        <v>-40.715420282797851</v>
      </c>
      <c r="F147" s="2">
        <v>-25.832284996287513</v>
      </c>
      <c r="N147" s="2">
        <v>5.82286432161</v>
      </c>
      <c r="O147" s="3">
        <v>88.513634601000035</v>
      </c>
      <c r="P147" s="3">
        <v>88.077189435000037</v>
      </c>
      <c r="Q147" s="3">
        <v>86.969836108999971</v>
      </c>
      <c r="R147" s="3">
        <v>-41.450668439999987</v>
      </c>
      <c r="S147" s="3">
        <v>-83.629730379099982</v>
      </c>
      <c r="T147" s="1"/>
      <c r="X147" s="1"/>
      <c r="Y147" s="1"/>
    </row>
    <row r="148" spans="1:25" x14ac:dyDescent="0.25">
      <c r="A148" s="2">
        <v>5.8233668341699998</v>
      </c>
      <c r="B148" s="2">
        <v>-7.4020923336919964</v>
      </c>
      <c r="C148" s="2">
        <v>-10.978491098328384</v>
      </c>
      <c r="D148" s="2">
        <v>-17.067986196114905</v>
      </c>
      <c r="E148" s="2">
        <v>-41.749482714594201</v>
      </c>
      <c r="F148" s="2">
        <v>-25.963137260222474</v>
      </c>
      <c r="N148" s="2">
        <v>5.8233668341699998</v>
      </c>
      <c r="O148" s="3">
        <v>88.579241157000013</v>
      </c>
      <c r="P148" s="3">
        <v>88.246646818000045</v>
      </c>
      <c r="Q148" s="3">
        <v>86.948440502000039</v>
      </c>
      <c r="R148" s="3">
        <v>-37.169451071999987</v>
      </c>
      <c r="S148" s="3">
        <v>-84.21743319849999</v>
      </c>
      <c r="T148" s="1"/>
      <c r="X148" s="1"/>
      <c r="Y148" s="1"/>
    </row>
    <row r="149" spans="1:25" x14ac:dyDescent="0.25">
      <c r="A149" s="2">
        <v>5.8238693467300005</v>
      </c>
      <c r="B149" s="2">
        <v>-7.3849494943582243</v>
      </c>
      <c r="C149" s="2">
        <v>-10.943815808228583</v>
      </c>
      <c r="D149" s="2">
        <v>-16.984763551711055</v>
      </c>
      <c r="E149" s="2">
        <v>-42.802776323575664</v>
      </c>
      <c r="F149" s="2">
        <v>-26.204930693588359</v>
      </c>
      <c r="N149" s="2">
        <v>5.8238693467300005</v>
      </c>
      <c r="O149" s="3">
        <v>88.521290378999993</v>
      </c>
      <c r="P149" s="3">
        <v>88.304655565000019</v>
      </c>
      <c r="Q149" s="3">
        <v>87.104529867999986</v>
      </c>
      <c r="R149" s="3">
        <v>-31.812492325999983</v>
      </c>
      <c r="S149" s="3">
        <v>-84.368784860799991</v>
      </c>
      <c r="T149" s="1"/>
      <c r="X149" s="1"/>
      <c r="Y149" s="1"/>
    </row>
    <row r="150" spans="1:25" x14ac:dyDescent="0.25">
      <c r="A150" s="2">
        <v>5.8243718592999993</v>
      </c>
      <c r="B150" s="2">
        <v>-7.3421356118971683</v>
      </c>
      <c r="C150" s="2">
        <v>-10.910615077705764</v>
      </c>
      <c r="D150" s="2">
        <v>-16.924982788714122</v>
      </c>
      <c r="E150" s="2">
        <v>-44.10339373868829</v>
      </c>
      <c r="F150" s="2">
        <v>-26.33513109405337</v>
      </c>
      <c r="N150" s="2">
        <v>5.8243718592999993</v>
      </c>
      <c r="O150" s="3">
        <v>88.730354077000015</v>
      </c>
      <c r="P150" s="3">
        <v>88.358106221000014</v>
      </c>
      <c r="Q150" s="3">
        <v>87.332888226000023</v>
      </c>
      <c r="R150" s="3">
        <v>-26.264279510999984</v>
      </c>
      <c r="S150" s="3">
        <v>-84.608108581599993</v>
      </c>
      <c r="T150" s="1"/>
      <c r="X150" s="1"/>
      <c r="Y150" s="1"/>
    </row>
    <row r="151" spans="1:25" x14ac:dyDescent="0.25">
      <c r="A151" s="2">
        <v>5.82487437186</v>
      </c>
      <c r="B151" s="2">
        <v>-7.3214727719453592</v>
      </c>
      <c r="C151" s="2">
        <v>-10.869218653315219</v>
      </c>
      <c r="D151" s="2">
        <v>-16.86255666649442</v>
      </c>
      <c r="E151" s="2">
        <v>-45.288088943767519</v>
      </c>
      <c r="F151" s="2">
        <v>-26.525277895703123</v>
      </c>
      <c r="N151" s="2">
        <v>5.82487437186</v>
      </c>
      <c r="O151" s="3">
        <v>88.731996922999997</v>
      </c>
      <c r="P151" s="3">
        <v>88.421688107000023</v>
      </c>
      <c r="Q151" s="3">
        <v>87.561917653000023</v>
      </c>
      <c r="R151" s="3">
        <v>-16.001291066999983</v>
      </c>
      <c r="S151" s="3">
        <v>-85.051836289699992</v>
      </c>
      <c r="T151" s="1"/>
      <c r="X151" s="1"/>
      <c r="Y151" s="1"/>
    </row>
    <row r="152" spans="1:25" x14ac:dyDescent="0.25">
      <c r="A152" s="2">
        <v>5.8253768844199998</v>
      </c>
      <c r="B152" s="2">
        <v>-7.2972988882846535</v>
      </c>
      <c r="C152" s="2">
        <v>-10.830447562244656</v>
      </c>
      <c r="D152" s="2">
        <v>-16.804779719534999</v>
      </c>
      <c r="E152" s="2">
        <v>-46.247362544824412</v>
      </c>
      <c r="F152" s="2">
        <v>-26.713754549460798</v>
      </c>
      <c r="N152" s="2">
        <v>5.8253768844199998</v>
      </c>
      <c r="O152" s="3">
        <v>88.726987079000025</v>
      </c>
      <c r="P152" s="3">
        <v>88.626193200999978</v>
      </c>
      <c r="Q152" s="3">
        <v>87.667850583000018</v>
      </c>
      <c r="R152" s="3">
        <v>-5.6034665800000028</v>
      </c>
      <c r="S152" s="3">
        <v>-85.45905755939998</v>
      </c>
      <c r="T152" s="1"/>
      <c r="X152" s="1"/>
      <c r="Y152" s="1"/>
    </row>
    <row r="153" spans="1:25" x14ac:dyDescent="0.25">
      <c r="A153" s="2">
        <v>5.8258793969799996</v>
      </c>
      <c r="B153" s="2">
        <v>-7.2716796050757901</v>
      </c>
      <c r="C153" s="2">
        <v>-10.807071350249593</v>
      </c>
      <c r="D153" s="2">
        <v>-16.737837488925408</v>
      </c>
      <c r="E153" s="2">
        <v>-46.740965671673777</v>
      </c>
      <c r="F153" s="2">
        <v>-26.887296833964434</v>
      </c>
      <c r="N153" s="2">
        <v>5.8258793969799996</v>
      </c>
      <c r="O153" s="3">
        <v>88.862981448000028</v>
      </c>
      <c r="P153" s="3">
        <v>88.607571063000023</v>
      </c>
      <c r="Q153" s="3">
        <v>87.769997364999995</v>
      </c>
      <c r="R153" s="3">
        <v>5.3830298760000233</v>
      </c>
      <c r="S153" s="3">
        <v>-85.915401014599993</v>
      </c>
      <c r="T153" s="1"/>
      <c r="X153" s="1"/>
      <c r="Y153" s="1"/>
    </row>
    <row r="154" spans="1:25" x14ac:dyDescent="0.25">
      <c r="A154" s="2">
        <v>5.8263819095500002</v>
      </c>
      <c r="B154" s="2">
        <v>-7.2454107977481765</v>
      </c>
      <c r="C154" s="2">
        <v>-10.770482592069211</v>
      </c>
      <c r="D154" s="2">
        <v>-16.681915930951984</v>
      </c>
      <c r="E154" s="2">
        <v>-47.183239453921921</v>
      </c>
      <c r="F154" s="2">
        <v>-27.08450334442049</v>
      </c>
      <c r="N154" s="2">
        <v>5.8263819095500002</v>
      </c>
      <c r="O154" s="3">
        <v>88.813048299000002</v>
      </c>
      <c r="P154" s="3">
        <v>88.710271051999996</v>
      </c>
      <c r="Q154" s="3">
        <v>87.831920903000025</v>
      </c>
      <c r="R154" s="3">
        <v>19.314416001000012</v>
      </c>
      <c r="S154" s="3">
        <v>-86.14728962549998</v>
      </c>
      <c r="T154" s="1"/>
      <c r="X154" s="1"/>
      <c r="Y154" s="1"/>
    </row>
    <row r="155" spans="1:25" x14ac:dyDescent="0.25">
      <c r="A155" s="2">
        <v>5.82688442211</v>
      </c>
      <c r="B155" s="2">
        <v>-7.2278723161558167</v>
      </c>
      <c r="C155" s="2">
        <v>-10.733147449970367</v>
      </c>
      <c r="D155" s="2">
        <v>-16.63097787662597</v>
      </c>
      <c r="E155" s="2">
        <v>-47.260003793055262</v>
      </c>
      <c r="F155" s="2">
        <v>-27.243945729631921</v>
      </c>
      <c r="N155" s="2">
        <v>5.82688442211</v>
      </c>
      <c r="O155" s="3">
        <v>88.831069377000006</v>
      </c>
      <c r="P155" s="3">
        <v>88.768592290000015</v>
      </c>
      <c r="Q155" s="3">
        <v>88.022063607999996</v>
      </c>
      <c r="R155" s="3">
        <v>32.081640305999997</v>
      </c>
      <c r="S155" s="3">
        <v>-86.693251639399989</v>
      </c>
      <c r="T155" s="1"/>
      <c r="X155" s="1"/>
      <c r="Y155" s="1"/>
    </row>
    <row r="156" spans="1:25" x14ac:dyDescent="0.25">
      <c r="A156" s="2">
        <v>5.8273869346700007</v>
      </c>
      <c r="B156" s="2">
        <v>-7.2001461039986232</v>
      </c>
      <c r="C156" s="2">
        <v>-10.716489770818768</v>
      </c>
      <c r="D156" s="2">
        <v>-16.560430493334039</v>
      </c>
      <c r="E156" s="2">
        <v>-46.404995981924259</v>
      </c>
      <c r="F156" s="2">
        <v>-27.427831113514344</v>
      </c>
      <c r="N156" s="2">
        <v>5.8273869346700007</v>
      </c>
      <c r="O156" s="3">
        <v>88.901052450999998</v>
      </c>
      <c r="P156" s="3">
        <v>88.728779946000031</v>
      </c>
      <c r="Q156" s="3">
        <v>88.316620770999975</v>
      </c>
      <c r="R156" s="3">
        <v>41.41902045400002</v>
      </c>
      <c r="S156" s="3">
        <v>-87.0124783702</v>
      </c>
      <c r="T156" s="1"/>
      <c r="X156" s="1"/>
      <c r="Y156" s="1"/>
    </row>
    <row r="157" spans="1:25" x14ac:dyDescent="0.25">
      <c r="A157" s="2">
        <v>5.8278894472399996</v>
      </c>
      <c r="B157" s="2">
        <v>-7.1843014123245084</v>
      </c>
      <c r="C157" s="2">
        <v>-10.684338639433568</v>
      </c>
      <c r="D157" s="2">
        <v>-16.513245150446153</v>
      </c>
      <c r="E157" s="2">
        <v>-45.814127315127394</v>
      </c>
      <c r="F157" s="2">
        <v>-27.563225896982459</v>
      </c>
      <c r="N157" s="2">
        <v>5.8278894472399996</v>
      </c>
      <c r="O157" s="3">
        <v>88.834295267000016</v>
      </c>
      <c r="P157" s="3">
        <v>88.84446742199998</v>
      </c>
      <c r="Q157" s="3">
        <v>88.436324848000027</v>
      </c>
      <c r="R157" s="3">
        <v>52.825045847000013</v>
      </c>
      <c r="S157" s="3">
        <v>-87.380666090599988</v>
      </c>
      <c r="T157" s="1"/>
      <c r="X157" s="1"/>
      <c r="Y157" s="1"/>
    </row>
    <row r="158" spans="1:25" x14ac:dyDescent="0.25">
      <c r="A158" s="2">
        <v>5.8283919598000002</v>
      </c>
      <c r="B158" s="2">
        <v>-7.1529057462405223</v>
      </c>
      <c r="C158" s="2">
        <v>-10.657425449826583</v>
      </c>
      <c r="D158" s="2">
        <v>-16.474693516962237</v>
      </c>
      <c r="E158" s="2">
        <v>-44.877090474073675</v>
      </c>
      <c r="F158" s="2">
        <v>-27.734567386666463</v>
      </c>
      <c r="N158" s="2">
        <v>5.8283919598000002</v>
      </c>
      <c r="O158" s="3">
        <v>88.992748305000021</v>
      </c>
      <c r="P158" s="3">
        <v>88.765622031000021</v>
      </c>
      <c r="Q158" s="3">
        <v>88.408483005999983</v>
      </c>
      <c r="R158" s="3">
        <v>60.414324603000011</v>
      </c>
      <c r="S158" s="3">
        <v>-87.541146394799995</v>
      </c>
      <c r="T158" s="1"/>
      <c r="X158" s="1"/>
      <c r="Y158" s="1"/>
    </row>
    <row r="159" spans="1:25" x14ac:dyDescent="0.25">
      <c r="A159" s="2">
        <v>5.82889447236</v>
      </c>
      <c r="B159" s="2">
        <v>-7.1376000848483319</v>
      </c>
      <c r="C159" s="2">
        <v>-10.625466349306596</v>
      </c>
      <c r="D159" s="2">
        <v>-16.427361253660816</v>
      </c>
      <c r="E159" s="2">
        <v>-44.018899044032622</v>
      </c>
      <c r="F159" s="2">
        <v>-27.904093751228132</v>
      </c>
      <c r="N159" s="2">
        <v>5.82889447236</v>
      </c>
      <c r="O159" s="3">
        <v>88.85443127100001</v>
      </c>
      <c r="P159" s="3">
        <v>88.96592057600003</v>
      </c>
      <c r="Q159" s="3">
        <v>88.484840448999989</v>
      </c>
      <c r="R159" s="3">
        <v>65.77979233100001</v>
      </c>
      <c r="S159" s="3">
        <v>-87.776493844799987</v>
      </c>
      <c r="T159" s="1"/>
      <c r="X159" s="1"/>
      <c r="Y159" s="1"/>
    </row>
    <row r="160" spans="1:25" x14ac:dyDescent="0.25">
      <c r="A160" s="2">
        <v>5.8293969849199998</v>
      </c>
      <c r="B160" s="2">
        <v>-7.12929892063962</v>
      </c>
      <c r="C160" s="2">
        <v>-10.605131811499831</v>
      </c>
      <c r="D160" s="2">
        <v>-16.378058593871263</v>
      </c>
      <c r="E160" s="2">
        <v>-43.16647710638216</v>
      </c>
      <c r="F160" s="2">
        <v>-28.064713637536734</v>
      </c>
      <c r="N160" s="2">
        <v>5.8293969849199998</v>
      </c>
      <c r="O160" s="3">
        <v>88.916921537000007</v>
      </c>
      <c r="P160" s="3">
        <v>88.959223580000014</v>
      </c>
      <c r="Q160" s="3">
        <v>88.559845596999992</v>
      </c>
      <c r="R160" s="3">
        <v>71.883123279000017</v>
      </c>
      <c r="S160" s="3">
        <v>-88.159156225999993</v>
      </c>
      <c r="T160" s="1"/>
      <c r="X160" s="1"/>
      <c r="Y160" s="1"/>
    </row>
    <row r="161" spans="1:25" x14ac:dyDescent="0.25">
      <c r="A161" s="2">
        <v>5.8298994974899996</v>
      </c>
      <c r="B161" s="2">
        <v>-7.1024180894498148</v>
      </c>
      <c r="C161" s="2">
        <v>-10.585182576530961</v>
      </c>
      <c r="D161" s="2">
        <v>-16.344293558059512</v>
      </c>
      <c r="E161" s="2">
        <v>-42.692960583961963</v>
      </c>
      <c r="F161" s="2">
        <v>-28.22879520200598</v>
      </c>
      <c r="N161" s="2">
        <v>5.8298994974899996</v>
      </c>
      <c r="O161" s="3">
        <v>88.962814461999983</v>
      </c>
      <c r="P161" s="3">
        <v>88.871604108000042</v>
      </c>
      <c r="Q161" s="3">
        <v>88.609370187000025</v>
      </c>
      <c r="R161" s="3">
        <v>74.323702542999968</v>
      </c>
      <c r="S161" s="3">
        <v>-88.49242583569999</v>
      </c>
      <c r="T161" s="1"/>
      <c r="X161" s="1"/>
      <c r="Y161" s="1"/>
    </row>
    <row r="162" spans="1:25" x14ac:dyDescent="0.25">
      <c r="A162" s="2">
        <v>5.8304020100499994</v>
      </c>
      <c r="B162" s="2">
        <v>-7.0782651203423965</v>
      </c>
      <c r="C162" s="2">
        <v>-10.551166915002737</v>
      </c>
      <c r="D162" s="2">
        <v>-16.28651843834535</v>
      </c>
      <c r="E162" s="2">
        <v>-41.667130371122468</v>
      </c>
      <c r="F162" s="2">
        <v>-28.398978326217254</v>
      </c>
      <c r="N162" s="2">
        <v>5.8304020100499994</v>
      </c>
      <c r="O162" s="3">
        <v>89.08207829700001</v>
      </c>
      <c r="P162" s="3">
        <v>89.000795933000006</v>
      </c>
      <c r="Q162" s="3">
        <v>88.756468632999997</v>
      </c>
      <c r="R162" s="3">
        <v>79.304740032000041</v>
      </c>
      <c r="S162" s="3">
        <v>-88.819405047599986</v>
      </c>
      <c r="T162" s="1"/>
      <c r="X162" s="1"/>
      <c r="Y162" s="1"/>
    </row>
    <row r="163" spans="1:25" x14ac:dyDescent="0.25">
      <c r="A163" s="2">
        <v>5.83090452261</v>
      </c>
      <c r="B163" s="2">
        <v>-7.0615570786956292</v>
      </c>
      <c r="C163" s="2">
        <v>-10.531349371825698</v>
      </c>
      <c r="D163" s="2">
        <v>-16.252197438673257</v>
      </c>
      <c r="E163" s="2">
        <v>-40.77633601964574</v>
      </c>
      <c r="F163" s="2">
        <v>-28.554774526187533</v>
      </c>
      <c r="N163" s="2">
        <v>5.83090452261</v>
      </c>
      <c r="O163" s="3">
        <v>89.076023204000023</v>
      </c>
      <c r="P163" s="3">
        <v>89.015610778999985</v>
      </c>
      <c r="Q163" s="3">
        <v>88.798964167000008</v>
      </c>
      <c r="R163" s="3">
        <v>79.629771161999997</v>
      </c>
      <c r="S163" s="3">
        <v>-89.142196775499997</v>
      </c>
      <c r="T163" s="1"/>
      <c r="X163" s="1"/>
      <c r="Y163" s="1"/>
    </row>
    <row r="164" spans="1:25" x14ac:dyDescent="0.25">
      <c r="A164" s="2">
        <v>5.8314070351799998</v>
      </c>
      <c r="B164" s="2">
        <v>-7.0420221243414369</v>
      </c>
      <c r="C164" s="2">
        <v>-10.506054812276748</v>
      </c>
      <c r="D164" s="2">
        <v>-16.202285534513976</v>
      </c>
      <c r="E164" s="2">
        <v>-40.31228483932604</v>
      </c>
      <c r="F164" s="2">
        <v>-28.67929534498036</v>
      </c>
      <c r="N164" s="2">
        <v>5.8314070351799998</v>
      </c>
      <c r="O164" s="3">
        <v>89.026716964000002</v>
      </c>
      <c r="P164" s="3">
        <v>89.065951384000016</v>
      </c>
      <c r="Q164" s="3">
        <v>88.884260975000018</v>
      </c>
      <c r="R164" s="3">
        <v>82.557261690000018</v>
      </c>
      <c r="S164" s="3">
        <v>-89.632183573899994</v>
      </c>
      <c r="T164" s="1"/>
      <c r="X164" s="1"/>
      <c r="Y164" s="1"/>
    </row>
    <row r="165" spans="1:25" x14ac:dyDescent="0.25">
      <c r="A165" s="2">
        <v>5.8319095477400005</v>
      </c>
      <c r="B165" s="2">
        <v>-7.0268957136075887</v>
      </c>
      <c r="C165" s="2">
        <v>-10.493553949806628</v>
      </c>
      <c r="D165" s="2">
        <v>-16.171726974001238</v>
      </c>
      <c r="E165" s="2">
        <v>-39.808648573329002</v>
      </c>
      <c r="F165" s="2">
        <v>-28.846854875048791</v>
      </c>
      <c r="N165" s="2">
        <v>5.8319095477400005</v>
      </c>
      <c r="O165" s="3">
        <v>89.062278581999976</v>
      </c>
      <c r="P165" s="3">
        <v>89.050199871000018</v>
      </c>
      <c r="Q165" s="3">
        <v>88.97463436999999</v>
      </c>
      <c r="R165" s="3">
        <v>83.203052071999991</v>
      </c>
      <c r="S165" s="3">
        <v>-89.792370777199991</v>
      </c>
      <c r="T165" s="1"/>
      <c r="X165" s="1"/>
      <c r="Y165" s="1"/>
    </row>
    <row r="166" spans="1:25" x14ac:dyDescent="0.25">
      <c r="A166" s="2">
        <v>5.8324120603000003</v>
      </c>
      <c r="B166" s="2">
        <v>-7.0141535277093325</v>
      </c>
      <c r="C166" s="2">
        <v>-10.473622384618118</v>
      </c>
      <c r="D166" s="2">
        <v>-16.121088214550209</v>
      </c>
      <c r="E166" s="2">
        <v>-39.227015199688836</v>
      </c>
      <c r="F166" s="2">
        <v>-28.984562951143012</v>
      </c>
      <c r="N166" s="2">
        <v>5.8324120603000003</v>
      </c>
      <c r="O166" s="3">
        <v>88.999972838000019</v>
      </c>
      <c r="P166" s="3">
        <v>88.995623246000036</v>
      </c>
      <c r="Q166" s="3">
        <v>89.153620766000017</v>
      </c>
      <c r="R166" s="3">
        <v>85.103932009999994</v>
      </c>
      <c r="S166" s="3">
        <v>-90.459451034499992</v>
      </c>
      <c r="T166" s="1"/>
      <c r="X166" s="1"/>
      <c r="Y166" s="1"/>
    </row>
    <row r="167" spans="1:25" x14ac:dyDescent="0.25">
      <c r="A167" s="2">
        <v>5.83291457286</v>
      </c>
      <c r="B167" s="2">
        <v>-7.0006884635939057</v>
      </c>
      <c r="C167" s="2">
        <v>-10.436245081582951</v>
      </c>
      <c r="D167" s="2">
        <v>-16.087305432840854</v>
      </c>
      <c r="E167" s="2">
        <v>-38.686594582232743</v>
      </c>
      <c r="F167" s="2">
        <v>-29.121451489719611</v>
      </c>
      <c r="N167" s="2">
        <v>5.83291457286</v>
      </c>
      <c r="O167" s="3">
        <v>89.020378956999991</v>
      </c>
      <c r="P167" s="3">
        <v>89.190625060999992</v>
      </c>
      <c r="Q167" s="3">
        <v>89.026992295000014</v>
      </c>
      <c r="R167" s="3">
        <v>86.732858088</v>
      </c>
      <c r="S167" s="3">
        <v>-90.650046976399992</v>
      </c>
      <c r="T167" s="1"/>
      <c r="X167" s="1"/>
      <c r="Y167" s="1"/>
    </row>
    <row r="168" spans="1:25" x14ac:dyDescent="0.25">
      <c r="A168" s="2">
        <v>5.8334170854299998</v>
      </c>
      <c r="B168" s="2">
        <v>-6.973196696247931</v>
      </c>
      <c r="C168" s="2">
        <v>-10.422639693924836</v>
      </c>
      <c r="D168" s="2">
        <v>-16.053207918918055</v>
      </c>
      <c r="E168" s="2">
        <v>-38.310602499735872</v>
      </c>
      <c r="F168" s="2">
        <v>-29.275684986691495</v>
      </c>
      <c r="N168" s="2">
        <v>5.8334170854299998</v>
      </c>
      <c r="O168" s="3">
        <v>89.147860544000025</v>
      </c>
      <c r="P168" s="3">
        <v>89.150549685999977</v>
      </c>
      <c r="Q168" s="3">
        <v>89.184555427000021</v>
      </c>
      <c r="R168" s="3">
        <v>87.316781527999979</v>
      </c>
      <c r="S168" s="3">
        <v>-90.769262695099997</v>
      </c>
      <c r="T168" s="1"/>
      <c r="X168" s="1"/>
      <c r="Y168" s="1"/>
    </row>
    <row r="169" spans="1:25" x14ac:dyDescent="0.25">
      <c r="A169" s="2">
        <v>5.8339195979899996</v>
      </c>
      <c r="B169" s="2">
        <v>-6.9708819337508876</v>
      </c>
      <c r="C169" s="2">
        <v>-10.398186424307177</v>
      </c>
      <c r="D169" s="2">
        <v>-16.024404685007561</v>
      </c>
      <c r="E169" s="2">
        <v>-37.891466734269891</v>
      </c>
      <c r="F169" s="2">
        <v>-29.447945758734932</v>
      </c>
      <c r="N169" s="2">
        <v>5.8339195979899996</v>
      </c>
      <c r="O169" s="3">
        <v>89.053994147000026</v>
      </c>
      <c r="P169" s="3">
        <v>89.213397724000004</v>
      </c>
      <c r="Q169" s="3">
        <v>89.136680751000029</v>
      </c>
      <c r="R169" s="3">
        <v>88.080225369000004</v>
      </c>
      <c r="S169" s="3">
        <v>-90.847737049399996</v>
      </c>
      <c r="T169" s="1"/>
      <c r="X169" s="1"/>
      <c r="Y169" s="1"/>
    </row>
    <row r="170" spans="1:25" x14ac:dyDescent="0.25">
      <c r="A170" s="2">
        <v>5.8344221105500003</v>
      </c>
      <c r="B170" s="2">
        <v>-6.9364343903610548</v>
      </c>
      <c r="C170" s="2">
        <v>-10.390851315570819</v>
      </c>
      <c r="D170" s="2">
        <v>-15.985507477564116</v>
      </c>
      <c r="E170" s="2">
        <v>-37.511468707610859</v>
      </c>
      <c r="F170" s="2">
        <v>-29.550236836028514</v>
      </c>
      <c r="N170" s="2">
        <v>5.8344221105500003</v>
      </c>
      <c r="O170" s="3">
        <v>89.278265116</v>
      </c>
      <c r="P170" s="3">
        <v>89.09837896800002</v>
      </c>
      <c r="Q170" s="3">
        <v>89.242731192999997</v>
      </c>
      <c r="R170" s="3">
        <v>88.185823884999991</v>
      </c>
      <c r="S170" s="3">
        <v>-91.245508380499984</v>
      </c>
      <c r="T170" s="1"/>
      <c r="X170" s="1"/>
      <c r="Y170" s="1"/>
    </row>
    <row r="171" spans="1:25" x14ac:dyDescent="0.25">
      <c r="A171" s="2">
        <v>5.83492462312</v>
      </c>
      <c r="B171" s="2">
        <v>-6.9262047723033202</v>
      </c>
      <c r="C171" s="2">
        <v>-10.372595575529671</v>
      </c>
      <c r="D171" s="2">
        <v>-15.944032800281242</v>
      </c>
      <c r="E171" s="2">
        <v>-37.195218126149129</v>
      </c>
      <c r="F171" s="2">
        <v>-29.688800565783833</v>
      </c>
      <c r="N171" s="2">
        <v>5.83492462312</v>
      </c>
      <c r="O171" s="3">
        <v>89.213508635000039</v>
      </c>
      <c r="P171" s="3">
        <v>89.127185166999993</v>
      </c>
      <c r="Q171" s="3">
        <v>89.290890748000038</v>
      </c>
      <c r="R171" s="3">
        <v>89.209383301000003</v>
      </c>
      <c r="S171" s="3">
        <v>-91.53074410009998</v>
      </c>
      <c r="T171" s="1"/>
      <c r="X171" s="1"/>
      <c r="Y171" s="1"/>
    </row>
    <row r="172" spans="1:25" x14ac:dyDescent="0.25">
      <c r="A172" s="2">
        <v>5.8354271356800007</v>
      </c>
      <c r="B172" s="2">
        <v>-6.9098778126552745</v>
      </c>
      <c r="C172" s="2">
        <v>-10.348212690222647</v>
      </c>
      <c r="D172" s="2">
        <v>-15.918551712900779</v>
      </c>
      <c r="E172" s="2">
        <v>-36.808629603644519</v>
      </c>
      <c r="F172" s="2">
        <v>-29.878652076559597</v>
      </c>
      <c r="N172" s="2">
        <v>5.8354271356800007</v>
      </c>
      <c r="O172" s="3">
        <v>89.272712477000027</v>
      </c>
      <c r="P172" s="3">
        <v>89.191153449000012</v>
      </c>
      <c r="Q172" s="3">
        <v>89.345821278000017</v>
      </c>
      <c r="R172" s="3">
        <v>90.180405776000043</v>
      </c>
      <c r="S172" s="3">
        <v>-91.624010742099983</v>
      </c>
      <c r="T172" s="1"/>
      <c r="X172" s="1"/>
      <c r="Y172" s="1"/>
    </row>
    <row r="173" spans="1:25" x14ac:dyDescent="0.25">
      <c r="A173" s="2">
        <v>5.8359296482399996</v>
      </c>
      <c r="B173" s="2">
        <v>-6.9087012011898432</v>
      </c>
      <c r="C173" s="2">
        <v>-10.330286217841438</v>
      </c>
      <c r="D173" s="2">
        <v>-15.87574915291929</v>
      </c>
      <c r="E173" s="2">
        <v>-36.44160614948126</v>
      </c>
      <c r="F173" s="2">
        <v>-30.005086333436132</v>
      </c>
      <c r="N173" s="2">
        <v>5.8359296482399996</v>
      </c>
      <c r="O173" s="3">
        <v>89.087345004999975</v>
      </c>
      <c r="P173" s="3">
        <v>89.152489832000015</v>
      </c>
      <c r="Q173" s="3">
        <v>89.422477092000008</v>
      </c>
      <c r="R173" s="3">
        <v>90.304895969000029</v>
      </c>
      <c r="S173" s="3">
        <v>-92.276967725899993</v>
      </c>
      <c r="T173" s="1"/>
      <c r="X173" s="1"/>
      <c r="Y173" s="1"/>
    </row>
    <row r="174" spans="1:25" x14ac:dyDescent="0.25">
      <c r="A174" s="2">
        <v>5.8364321607999994</v>
      </c>
      <c r="B174" s="2">
        <v>-6.8917298156279774</v>
      </c>
      <c r="C174" s="2">
        <v>-10.318536328395405</v>
      </c>
      <c r="D174" s="2">
        <v>-15.85730772007841</v>
      </c>
      <c r="E174" s="2">
        <v>-36.121078896803553</v>
      </c>
      <c r="F174" s="2">
        <v>-30.141020337951062</v>
      </c>
      <c r="N174" s="2">
        <v>5.8364321607999994</v>
      </c>
      <c r="O174" s="3">
        <v>89.191249481999989</v>
      </c>
      <c r="P174" s="3">
        <v>89.143239952000044</v>
      </c>
      <c r="Q174" s="3">
        <v>89.404847854000025</v>
      </c>
      <c r="R174" s="3">
        <v>91.366525351000007</v>
      </c>
      <c r="S174" s="3">
        <v>-92.241318774299998</v>
      </c>
      <c r="T174" s="1"/>
      <c r="X174" s="1"/>
      <c r="Y174" s="1"/>
    </row>
    <row r="175" spans="1:25" x14ac:dyDescent="0.25">
      <c r="A175" s="2">
        <v>5.83693467337</v>
      </c>
      <c r="B175" s="2">
        <v>-6.8785144312025128</v>
      </c>
      <c r="C175" s="2">
        <v>-10.302899604693978</v>
      </c>
      <c r="D175" s="2">
        <v>-15.827660263866477</v>
      </c>
      <c r="E175" s="2">
        <v>-35.850924185852804</v>
      </c>
      <c r="F175" s="2">
        <v>-30.242705895098183</v>
      </c>
      <c r="N175" s="2">
        <v>5.83693467337</v>
      </c>
      <c r="O175" s="3">
        <v>89.186614853000037</v>
      </c>
      <c r="P175" s="3">
        <v>89.112197175000006</v>
      </c>
      <c r="Q175" s="3">
        <v>89.375795753000034</v>
      </c>
      <c r="R175" s="3">
        <v>91.222430938000002</v>
      </c>
      <c r="S175" s="3">
        <v>-92.781899797099982</v>
      </c>
      <c r="T175" s="1"/>
      <c r="X175" s="1"/>
      <c r="Y175" s="1"/>
    </row>
    <row r="176" spans="1:25" x14ac:dyDescent="0.25">
      <c r="A176" s="2">
        <v>5.8374371859299998</v>
      </c>
      <c r="B176" s="2">
        <v>-6.8592280406826234</v>
      </c>
      <c r="C176" s="2">
        <v>-10.288400476905649</v>
      </c>
      <c r="D176" s="2">
        <v>-15.805128688774291</v>
      </c>
      <c r="E176" s="2">
        <v>-35.58481732309766</v>
      </c>
      <c r="F176" s="2">
        <v>-30.405373466139721</v>
      </c>
      <c r="N176" s="2">
        <v>5.8374371859299998</v>
      </c>
      <c r="O176" s="3">
        <v>89.291527090000045</v>
      </c>
      <c r="P176" s="3">
        <v>89.135688888000004</v>
      </c>
      <c r="Q176" s="3">
        <v>89.358616788000006</v>
      </c>
      <c r="R176" s="3">
        <v>91.751167380000027</v>
      </c>
      <c r="S176" s="3">
        <v>-92.618743810799998</v>
      </c>
      <c r="T176" s="1"/>
      <c r="X176" s="1"/>
      <c r="Y176" s="1"/>
    </row>
    <row r="177" spans="1:25" x14ac:dyDescent="0.25">
      <c r="A177" s="2">
        <v>5.8379396984900005</v>
      </c>
      <c r="B177" s="2">
        <v>-6.8442370055280133</v>
      </c>
      <c r="C177" s="2">
        <v>-10.26873054668869</v>
      </c>
      <c r="D177" s="2">
        <v>-15.767382764534608</v>
      </c>
      <c r="E177" s="2">
        <v>-35.360748386469467</v>
      </c>
      <c r="F177" s="2">
        <v>-30.509553538220207</v>
      </c>
      <c r="N177" s="2">
        <v>5.8379396984900005</v>
      </c>
      <c r="O177" s="3">
        <v>89.281855903000007</v>
      </c>
      <c r="P177" s="3">
        <v>89.205887885000038</v>
      </c>
      <c r="Q177" s="3">
        <v>89.450690655000017</v>
      </c>
      <c r="R177" s="3">
        <v>92.205596108000009</v>
      </c>
      <c r="S177" s="3">
        <v>-93.038737241099994</v>
      </c>
      <c r="T177" s="1"/>
      <c r="X177" s="1"/>
      <c r="Y177" s="1"/>
    </row>
    <row r="178" spans="1:25" x14ac:dyDescent="0.25">
      <c r="A178" s="2">
        <v>5.8384422110599994</v>
      </c>
      <c r="B178" s="2">
        <v>-6.8334600076659324</v>
      </c>
      <c r="C178" s="2">
        <v>-10.242035512182408</v>
      </c>
      <c r="D178" s="2">
        <v>-15.742968831971302</v>
      </c>
      <c r="E178" s="2">
        <v>-35.094171235508497</v>
      </c>
      <c r="F178" s="2">
        <v>-30.63577417430901</v>
      </c>
      <c r="N178" s="2">
        <v>5.8384422110599994</v>
      </c>
      <c r="O178" s="3">
        <v>89.314459127000021</v>
      </c>
      <c r="P178" s="3">
        <v>89.343761316000041</v>
      </c>
      <c r="Q178" s="3">
        <v>89.473772418999999</v>
      </c>
      <c r="R178" s="3">
        <v>92.057185188000005</v>
      </c>
      <c r="S178" s="3">
        <v>-93.480835032799988</v>
      </c>
      <c r="T178" s="1"/>
      <c r="X178" s="1"/>
      <c r="Y178" s="1"/>
    </row>
    <row r="179" spans="1:25" x14ac:dyDescent="0.25">
      <c r="A179" s="2">
        <v>5.8389447236200001</v>
      </c>
      <c r="B179" s="2">
        <v>-6.8259902007985662</v>
      </c>
      <c r="C179" s="2">
        <v>-10.22817757280608</v>
      </c>
      <c r="D179" s="2">
        <v>-15.71318304016728</v>
      </c>
      <c r="E179" s="2">
        <v>-34.835615754596901</v>
      </c>
      <c r="F179" s="2">
        <v>-30.759189394443425</v>
      </c>
      <c r="N179" s="2">
        <v>5.8389447236200001</v>
      </c>
      <c r="O179" s="3">
        <v>89.223678445000019</v>
      </c>
      <c r="P179" s="3">
        <v>89.317961593999996</v>
      </c>
      <c r="Q179" s="3">
        <v>89.433373687000028</v>
      </c>
      <c r="R179" s="3">
        <v>92.110024768000017</v>
      </c>
      <c r="S179" s="3">
        <v>-93.70928675639999</v>
      </c>
      <c r="T179" s="1"/>
      <c r="X179" s="1"/>
      <c r="Y179" s="1"/>
    </row>
    <row r="180" spans="1:25" x14ac:dyDescent="0.25">
      <c r="A180" s="2">
        <v>5.8394472361799998</v>
      </c>
      <c r="B180" s="2">
        <v>-6.8066818970068654</v>
      </c>
      <c r="C180" s="2">
        <v>-10.219854733873841</v>
      </c>
      <c r="D180" s="2">
        <v>-15.693304052552612</v>
      </c>
      <c r="E180" s="2">
        <v>-34.563679688180216</v>
      </c>
      <c r="F180" s="2">
        <v>-30.924815792734211</v>
      </c>
      <c r="N180" s="2">
        <v>5.8394472361799998</v>
      </c>
      <c r="O180" s="3">
        <v>89.296818441000028</v>
      </c>
      <c r="P180" s="3">
        <v>89.225783207000006</v>
      </c>
      <c r="Q180" s="3">
        <v>89.522772658999997</v>
      </c>
      <c r="R180" s="3">
        <v>92.733371637999994</v>
      </c>
      <c r="S180" s="3">
        <v>-93.960374582199989</v>
      </c>
      <c r="T180" s="1"/>
      <c r="X180" s="1"/>
      <c r="Y180" s="1"/>
    </row>
    <row r="181" spans="1:25" x14ac:dyDescent="0.25">
      <c r="A181" s="2">
        <v>5.8399497487399996</v>
      </c>
      <c r="B181" s="2">
        <v>-6.7923054969778827</v>
      </c>
      <c r="C181" s="2">
        <v>-10.193544414203529</v>
      </c>
      <c r="D181" s="2">
        <v>-15.676820408939676</v>
      </c>
      <c r="E181" s="2">
        <v>-34.379687739061552</v>
      </c>
      <c r="F181" s="2">
        <v>-31.049183231672611</v>
      </c>
      <c r="N181" s="2">
        <v>5.8399497487399996</v>
      </c>
      <c r="O181" s="3">
        <v>89.338836219000029</v>
      </c>
      <c r="P181" s="3">
        <v>89.422290180000005</v>
      </c>
      <c r="Q181" s="3">
        <v>89.452942086000007</v>
      </c>
      <c r="R181" s="3">
        <v>92.724231234999991</v>
      </c>
      <c r="S181" s="3">
        <v>-94.13420767449999</v>
      </c>
      <c r="T181" s="1"/>
      <c r="X181" s="1"/>
      <c r="Y181" s="1"/>
    </row>
    <row r="182" spans="1:25" x14ac:dyDescent="0.25">
      <c r="A182" s="2">
        <v>5.8404522613100003</v>
      </c>
      <c r="B182" s="2">
        <v>-6.7966472834241189</v>
      </c>
      <c r="C182" s="2">
        <v>-10.186082277451876</v>
      </c>
      <c r="D182" s="2">
        <v>-15.645312679175385</v>
      </c>
      <c r="E182" s="2">
        <v>-34.219363442391014</v>
      </c>
      <c r="F182" s="2">
        <v>-31.132329399122867</v>
      </c>
      <c r="N182" s="2">
        <v>5.8404522613100003</v>
      </c>
      <c r="O182" s="3">
        <v>89.141029586000002</v>
      </c>
      <c r="P182" s="3">
        <v>89.306202073000009</v>
      </c>
      <c r="Q182" s="3">
        <v>89.598379670999975</v>
      </c>
      <c r="R182" s="3">
        <v>93.083464126000024</v>
      </c>
      <c r="S182" s="3">
        <v>-94.469433255499993</v>
      </c>
      <c r="T182" s="1"/>
      <c r="X182" s="1"/>
      <c r="Y182" s="1"/>
    </row>
    <row r="183" spans="1:25" x14ac:dyDescent="0.25">
      <c r="A183" s="2">
        <v>5.8409547738700001</v>
      </c>
      <c r="B183" s="2">
        <v>-6.7735706649919161</v>
      </c>
      <c r="C183" s="2">
        <v>-10.173491309344747</v>
      </c>
      <c r="D183" s="2">
        <v>-15.61723628193988</v>
      </c>
      <c r="E183" s="2">
        <v>-34.032131764587739</v>
      </c>
      <c r="F183" s="2">
        <v>-31.284967164944767</v>
      </c>
      <c r="N183" s="2">
        <v>5.8409547738700001</v>
      </c>
      <c r="O183" s="3">
        <v>89.321099761000028</v>
      </c>
      <c r="P183" s="3">
        <v>89.289432879999993</v>
      </c>
      <c r="Q183" s="3">
        <v>89.574980106999988</v>
      </c>
      <c r="R183" s="3">
        <v>93.348885182999993</v>
      </c>
      <c r="S183" s="3">
        <v>-94.666044989499994</v>
      </c>
      <c r="T183" s="1"/>
      <c r="X183" s="1"/>
      <c r="Y183" s="1"/>
    </row>
    <row r="184" spans="1:25" x14ac:dyDescent="0.25">
      <c r="A184" s="2">
        <v>5.8414572864300007</v>
      </c>
      <c r="B184" s="2">
        <v>-6.7645910800900486</v>
      </c>
      <c r="C184" s="2">
        <v>-10.159589117804881</v>
      </c>
      <c r="D184" s="2">
        <v>-15.59367508520938</v>
      </c>
      <c r="E184" s="2">
        <v>-33.835235287006007</v>
      </c>
      <c r="F184" s="2">
        <v>-31.39787400243172</v>
      </c>
      <c r="N184" s="2">
        <v>5.8414572864300007</v>
      </c>
      <c r="O184" s="3">
        <v>89.296856386999991</v>
      </c>
      <c r="P184" s="3">
        <v>89.339244108000003</v>
      </c>
      <c r="Q184" s="3">
        <v>89.608234885000002</v>
      </c>
      <c r="R184" s="3">
        <v>93.458965952000028</v>
      </c>
      <c r="S184" s="3">
        <v>-95.027123083299983</v>
      </c>
      <c r="T184" s="1"/>
      <c r="X184" s="1"/>
      <c r="Y184" s="1"/>
    </row>
    <row r="185" spans="1:25" x14ac:dyDescent="0.25">
      <c r="A185" s="2">
        <v>5.8419597989899996</v>
      </c>
      <c r="B185" s="2">
        <v>-6.7511684218438219</v>
      </c>
      <c r="C185" s="2">
        <v>-10.143206118718895</v>
      </c>
      <c r="D185" s="2">
        <v>-15.569396374638881</v>
      </c>
      <c r="E185" s="2">
        <v>-33.595173498491519</v>
      </c>
      <c r="F185" s="2">
        <v>-31.515286322821257</v>
      </c>
      <c r="N185" s="2">
        <v>5.8419597989899996</v>
      </c>
      <c r="O185" s="3">
        <v>89.349501336000003</v>
      </c>
      <c r="P185" s="3">
        <v>89.327505502999998</v>
      </c>
      <c r="Q185" s="3">
        <v>89.512416409000025</v>
      </c>
      <c r="R185" s="3">
        <v>93.521503466000013</v>
      </c>
      <c r="S185" s="3">
        <v>-95.037079134599992</v>
      </c>
      <c r="T185" s="1"/>
      <c r="X185" s="1"/>
      <c r="Y185" s="1"/>
    </row>
    <row r="186" spans="1:25" x14ac:dyDescent="0.25">
      <c r="A186" s="2">
        <v>5.8424623115600003</v>
      </c>
      <c r="B186" s="2">
        <v>-6.7468576344479789</v>
      </c>
      <c r="C186" s="2">
        <v>-10.129553949852868</v>
      </c>
      <c r="D186" s="2">
        <v>-15.542482558826698</v>
      </c>
      <c r="E186" s="2">
        <v>-33.476767078318261</v>
      </c>
      <c r="F186" s="2">
        <v>-31.638483066872052</v>
      </c>
      <c r="N186" s="2">
        <v>5.8424623115600003</v>
      </c>
      <c r="O186" s="3">
        <v>89.257339536000018</v>
      </c>
      <c r="P186" s="3">
        <v>89.322577310000042</v>
      </c>
      <c r="Q186" s="3">
        <v>89.710605418</v>
      </c>
      <c r="R186" s="3">
        <v>93.504123459000027</v>
      </c>
      <c r="S186" s="3">
        <v>-95.394117192799996</v>
      </c>
      <c r="T186" s="1"/>
      <c r="X186" s="1"/>
      <c r="Y186" s="1"/>
    </row>
    <row r="187" spans="1:25" x14ac:dyDescent="0.25">
      <c r="A187" s="2">
        <v>5.8429648241200001</v>
      </c>
      <c r="B187" s="2">
        <v>-6.7351102394179314</v>
      </c>
      <c r="C187" s="2">
        <v>-10.128855492047258</v>
      </c>
      <c r="D187" s="2">
        <v>-15.535412380362022</v>
      </c>
      <c r="E187" s="2">
        <v>-33.31141941618047</v>
      </c>
      <c r="F187" s="2">
        <v>-31.756036447561481</v>
      </c>
      <c r="N187" s="2">
        <v>5.8429648241200001</v>
      </c>
      <c r="O187" s="3">
        <v>89.270699928999989</v>
      </c>
      <c r="P187" s="3">
        <v>89.194625574000042</v>
      </c>
      <c r="Q187" s="3">
        <v>89.471329394000009</v>
      </c>
      <c r="R187" s="3">
        <v>93.636281636000035</v>
      </c>
      <c r="S187" s="3">
        <v>-95.935557107899996</v>
      </c>
      <c r="T187" s="1"/>
      <c r="X187" s="1"/>
      <c r="Y187" s="1"/>
    </row>
    <row r="188" spans="1:25" x14ac:dyDescent="0.25">
      <c r="A188" s="2">
        <v>5.8434673366799998</v>
      </c>
      <c r="B188" s="2">
        <v>-6.7225371372568645</v>
      </c>
      <c r="C188" s="2">
        <v>-10.112677373648156</v>
      </c>
      <c r="D188" s="2">
        <v>-15.516062876523941</v>
      </c>
      <c r="E188" s="2">
        <v>-33.194590639737072</v>
      </c>
      <c r="F188" s="2">
        <v>-31.882710065738639</v>
      </c>
      <c r="N188" s="2">
        <v>5.8434673366799998</v>
      </c>
      <c r="O188" s="3">
        <v>89.298606317999997</v>
      </c>
      <c r="P188" s="3">
        <v>89.217902114000026</v>
      </c>
      <c r="Q188" s="3">
        <v>89.564118606000022</v>
      </c>
      <c r="R188" s="3">
        <v>93.531929987000012</v>
      </c>
      <c r="S188" s="3">
        <v>-95.959535338599991</v>
      </c>
      <c r="T188" s="1"/>
      <c r="X188" s="1"/>
      <c r="Y188" s="1"/>
    </row>
    <row r="189" spans="1:25" x14ac:dyDescent="0.25">
      <c r="A189" s="2">
        <v>5.8439698492499996</v>
      </c>
      <c r="B189" s="2">
        <v>-6.714134374331878</v>
      </c>
      <c r="C189" s="2">
        <v>-10.100337188870954</v>
      </c>
      <c r="D189" s="2">
        <v>-15.48843766882259</v>
      </c>
      <c r="E189" s="2">
        <v>-33.014748249217895</v>
      </c>
      <c r="F189" s="2">
        <v>-32.002944406855505</v>
      </c>
      <c r="N189" s="2">
        <v>5.8439698492499996</v>
      </c>
      <c r="O189" s="3">
        <v>89.254409221999992</v>
      </c>
      <c r="P189" s="3">
        <v>89.248277126999994</v>
      </c>
      <c r="Q189" s="3">
        <v>89.676536709000004</v>
      </c>
      <c r="R189" s="3">
        <v>93.859869505000006</v>
      </c>
      <c r="S189" s="3">
        <v>-96.095957125899986</v>
      </c>
      <c r="T189" s="1"/>
      <c r="X189" s="1"/>
      <c r="Y189" s="1"/>
    </row>
    <row r="190" spans="1:25" x14ac:dyDescent="0.25">
      <c r="A190" s="2">
        <v>5.8444723618099994</v>
      </c>
      <c r="B190" s="2">
        <v>-6.7083331391806897</v>
      </c>
      <c r="C190" s="2">
        <v>-10.075118893578836</v>
      </c>
      <c r="D190" s="2">
        <v>-15.471782109126426</v>
      </c>
      <c r="E190" s="2">
        <v>-32.851945591677868</v>
      </c>
      <c r="F190" s="2">
        <v>-32.149352213213405</v>
      </c>
      <c r="N190" s="2">
        <v>5.8444723618099994</v>
      </c>
      <c r="O190" s="3">
        <v>89.242547043000002</v>
      </c>
      <c r="P190" s="3">
        <v>89.423143807000031</v>
      </c>
      <c r="Q190" s="3">
        <v>89.635715882999989</v>
      </c>
      <c r="R190" s="3">
        <v>93.903037162000032</v>
      </c>
      <c r="S190" s="3">
        <v>-96.33477551499999</v>
      </c>
      <c r="T190" s="1"/>
      <c r="X190" s="1"/>
      <c r="Y190" s="1"/>
    </row>
    <row r="191" spans="1:25" x14ac:dyDescent="0.25">
      <c r="A191" s="2">
        <v>5.8449748743700001</v>
      </c>
      <c r="B191" s="2">
        <v>-6.6938985194491636</v>
      </c>
      <c r="C191" s="2">
        <v>-10.067836918824732</v>
      </c>
      <c r="D191" s="2">
        <v>-15.457703560113252</v>
      </c>
      <c r="E191" s="2">
        <v>-32.720314082198833</v>
      </c>
      <c r="F191" s="2">
        <v>-32.217373925749456</v>
      </c>
      <c r="N191" s="2">
        <v>5.8449748743700001</v>
      </c>
      <c r="O191" s="3">
        <v>89.289042740000014</v>
      </c>
      <c r="P191" s="3">
        <v>89.383474800000045</v>
      </c>
      <c r="Q191" s="3">
        <v>89.565528938</v>
      </c>
      <c r="R191" s="3">
        <v>94.022715602999995</v>
      </c>
      <c r="S191" s="3">
        <v>-96.466829290699991</v>
      </c>
      <c r="T191" s="1"/>
      <c r="X191" s="1"/>
      <c r="Y191" s="1"/>
    </row>
    <row r="192" spans="1:25" x14ac:dyDescent="0.25">
      <c r="A192" s="2">
        <v>5.8454773869299999</v>
      </c>
      <c r="B192" s="2">
        <v>-6.6911921954418183</v>
      </c>
      <c r="C192" s="2">
        <v>-10.068910053110988</v>
      </c>
      <c r="D192" s="2">
        <v>-15.419372180101629</v>
      </c>
      <c r="E192" s="2">
        <v>-32.559930990300337</v>
      </c>
      <c r="F192" s="2">
        <v>-32.37302865362097</v>
      </c>
      <c r="N192" s="2">
        <v>5.8454773869299999</v>
      </c>
      <c r="O192" s="3">
        <v>89.212877385000013</v>
      </c>
      <c r="P192" s="3">
        <v>89.182795829000042</v>
      </c>
      <c r="Q192" s="3">
        <v>89.772780952999994</v>
      </c>
      <c r="R192" s="3">
        <v>94.204917582000007</v>
      </c>
      <c r="S192" s="3">
        <v>-97.038844577199995</v>
      </c>
      <c r="T192" s="1"/>
      <c r="X192" s="1"/>
      <c r="Y192" s="1"/>
    </row>
    <row r="193" spans="1:25" x14ac:dyDescent="0.25">
      <c r="A193" s="2">
        <v>5.8459798995000005</v>
      </c>
      <c r="B193" s="2">
        <v>-6.6750363029645667</v>
      </c>
      <c r="C193" s="2">
        <v>-10.052730309114535</v>
      </c>
      <c r="D193" s="2">
        <v>-15.411954067515968</v>
      </c>
      <c r="E193" s="2">
        <v>-32.427029238459461</v>
      </c>
      <c r="F193" s="2">
        <v>-32.494886233219901</v>
      </c>
      <c r="N193" s="2">
        <v>5.8459798995000005</v>
      </c>
      <c r="O193" s="3">
        <v>89.296779579000031</v>
      </c>
      <c r="P193" s="3">
        <v>89.254119995999986</v>
      </c>
      <c r="Q193" s="3">
        <v>89.598425179000003</v>
      </c>
      <c r="R193" s="3">
        <v>94.284786044000043</v>
      </c>
      <c r="S193" s="3">
        <v>-96.881173097699985</v>
      </c>
      <c r="T193" s="1"/>
      <c r="X193" s="1"/>
      <c r="Y193" s="1"/>
    </row>
    <row r="194" spans="1:25" x14ac:dyDescent="0.25">
      <c r="A194" s="2">
        <v>5.8464824120600003</v>
      </c>
      <c r="B194" s="2">
        <v>-6.6775976502924443</v>
      </c>
      <c r="C194" s="2">
        <v>-10.03606648342992</v>
      </c>
      <c r="D194" s="2">
        <v>-15.393952152202599</v>
      </c>
      <c r="E194" s="2">
        <v>-32.324760174130056</v>
      </c>
      <c r="F194" s="2">
        <v>-32.577873153972057</v>
      </c>
      <c r="N194" s="2">
        <v>5.8464824120600003</v>
      </c>
      <c r="O194" s="3">
        <v>89.167281349999996</v>
      </c>
      <c r="P194" s="3">
        <v>89.351977918999978</v>
      </c>
      <c r="Q194" s="3">
        <v>89.631479217999981</v>
      </c>
      <c r="R194" s="3">
        <v>94.207622005000019</v>
      </c>
      <c r="S194" s="3">
        <v>-97.427481812099984</v>
      </c>
      <c r="T194" s="1"/>
      <c r="X194" s="1"/>
      <c r="Y194" s="1"/>
    </row>
    <row r="195" spans="1:25" x14ac:dyDescent="0.25">
      <c r="A195" s="2">
        <v>5.8469849246200001</v>
      </c>
      <c r="B195" s="2">
        <v>-6.6679285249351308</v>
      </c>
      <c r="C195" s="2">
        <v>-10.032507336606427</v>
      </c>
      <c r="D195" s="2">
        <v>-15.363235476081499</v>
      </c>
      <c r="E195" s="2">
        <v>-32.248005677700348</v>
      </c>
      <c r="F195" s="2">
        <v>-32.730444490547882</v>
      </c>
      <c r="N195" s="2">
        <v>5.8469849246200001</v>
      </c>
      <c r="O195" s="3">
        <v>89.181062596000004</v>
      </c>
      <c r="P195" s="3">
        <v>89.298443529999986</v>
      </c>
      <c r="Q195" s="3">
        <v>89.727327138000021</v>
      </c>
      <c r="R195" s="3">
        <v>94.479480459000001</v>
      </c>
      <c r="S195" s="3">
        <v>-97.418720116499998</v>
      </c>
      <c r="T195" s="1"/>
      <c r="X195" s="1"/>
      <c r="Y195" s="1"/>
    </row>
    <row r="196" spans="1:25" x14ac:dyDescent="0.25">
      <c r="A196" s="2">
        <v>5.8474874371899999</v>
      </c>
      <c r="B196" s="2">
        <v>-6.6573049768191339</v>
      </c>
      <c r="C196" s="2">
        <v>-10.011676829394746</v>
      </c>
      <c r="D196" s="2">
        <v>-15.345582522435723</v>
      </c>
      <c r="E196" s="2">
        <v>-32.098594625389424</v>
      </c>
      <c r="F196" s="2">
        <v>-32.808073610922051</v>
      </c>
      <c r="N196" s="2">
        <v>5.8474874371899999</v>
      </c>
      <c r="O196" s="3">
        <v>89.190718484000001</v>
      </c>
      <c r="P196" s="3">
        <v>89.344912727999997</v>
      </c>
      <c r="Q196" s="3">
        <v>89.820891802000006</v>
      </c>
      <c r="R196" s="3">
        <v>94.402454948000013</v>
      </c>
      <c r="S196" s="3">
        <v>-97.788364464699981</v>
      </c>
      <c r="T196" s="1"/>
      <c r="X196" s="1"/>
      <c r="Y196" s="1"/>
    </row>
    <row r="197" spans="1:25" x14ac:dyDescent="0.25">
      <c r="A197" s="2">
        <v>5.8479899497499996</v>
      </c>
      <c r="B197" s="2">
        <v>-6.6540320303344487</v>
      </c>
      <c r="C197" s="2">
        <v>-10.011299056462132</v>
      </c>
      <c r="D197" s="2">
        <v>-15.330829373605146</v>
      </c>
      <c r="E197" s="2">
        <v>-31.98731565776956</v>
      </c>
      <c r="F197" s="2">
        <v>-32.94258151702919</v>
      </c>
      <c r="N197" s="2">
        <v>5.8479899497499996</v>
      </c>
      <c r="O197" s="3">
        <v>89.141237900000021</v>
      </c>
      <c r="P197" s="3">
        <v>89.214303382000026</v>
      </c>
      <c r="Q197" s="3">
        <v>89.73160614699998</v>
      </c>
      <c r="R197" s="3">
        <v>94.220321712999976</v>
      </c>
      <c r="S197" s="3">
        <v>-97.50044635659998</v>
      </c>
      <c r="T197" s="1"/>
      <c r="X197" s="1"/>
      <c r="Y197" s="1"/>
    </row>
    <row r="198" spans="1:25" x14ac:dyDescent="0.25">
      <c r="A198" s="2">
        <v>5.8484924623100003</v>
      </c>
      <c r="B198" s="2">
        <v>-6.6366191373538639</v>
      </c>
      <c r="C198" s="2">
        <v>-10.001398165568984</v>
      </c>
      <c r="D198" s="2">
        <v>-15.310700518614169</v>
      </c>
      <c r="E198" s="2">
        <v>-31.903502166261557</v>
      </c>
      <c r="F198" s="2">
        <v>-33.050242992646432</v>
      </c>
      <c r="N198" s="2">
        <v>5.8484924623100003</v>
      </c>
      <c r="O198" s="3">
        <v>89.28184711900002</v>
      </c>
      <c r="P198" s="3">
        <v>89.228540706999979</v>
      </c>
      <c r="Q198" s="3">
        <v>89.840276985999992</v>
      </c>
      <c r="R198" s="3">
        <v>94.447368561000019</v>
      </c>
      <c r="S198" s="3">
        <v>-97.954107452199992</v>
      </c>
      <c r="T198" s="1"/>
      <c r="X198" s="1"/>
      <c r="Y198" s="1"/>
    </row>
    <row r="199" spans="1:25" x14ac:dyDescent="0.25">
      <c r="A199" s="2">
        <v>5.8489949748700001</v>
      </c>
      <c r="B199" s="2">
        <v>-6.6336391476529011</v>
      </c>
      <c r="C199" s="2">
        <v>-9.9934288942408056</v>
      </c>
      <c r="D199" s="2">
        <v>-15.304571495185309</v>
      </c>
      <c r="E199" s="2">
        <v>-31.774319565089545</v>
      </c>
      <c r="F199" s="2">
        <v>-33.154680659409081</v>
      </c>
      <c r="N199" s="2">
        <v>5.8489949748700001</v>
      </c>
      <c r="O199" s="3">
        <v>89.171268476000023</v>
      </c>
      <c r="P199" s="3">
        <v>89.247101283000006</v>
      </c>
      <c r="Q199" s="3">
        <v>89.696031523999977</v>
      </c>
      <c r="R199" s="3">
        <v>94.582127632000038</v>
      </c>
      <c r="S199" s="3">
        <v>-98.592008047199982</v>
      </c>
      <c r="T199" s="1"/>
      <c r="X199" s="1"/>
      <c r="Y199" s="1"/>
    </row>
    <row r="200" spans="1:25" x14ac:dyDescent="0.25">
      <c r="A200" s="2">
        <v>5.8494974874399999</v>
      </c>
      <c r="B200" s="2">
        <v>-6.6277065846406202</v>
      </c>
      <c r="C200" s="2">
        <v>-9.9687556443598098</v>
      </c>
      <c r="D200" s="2">
        <v>-15.289246806895495</v>
      </c>
      <c r="E200" s="2">
        <v>-31.671656442664563</v>
      </c>
      <c r="F200" s="2">
        <v>-33.262661399293073</v>
      </c>
      <c r="N200" s="2">
        <v>5.8494974874399999</v>
      </c>
      <c r="O200" s="3">
        <v>89.153404310000042</v>
      </c>
      <c r="P200" s="3">
        <v>89.373254572999997</v>
      </c>
      <c r="Q200" s="3">
        <v>89.677168635000044</v>
      </c>
      <c r="R200" s="3">
        <v>94.507971463999979</v>
      </c>
      <c r="S200" s="3">
        <v>-98.509881158999988</v>
      </c>
      <c r="T200" s="1"/>
      <c r="X200" s="1"/>
      <c r="Y200" s="1"/>
    </row>
    <row r="201" spans="1:25" x14ac:dyDescent="0.25">
      <c r="A201" s="2">
        <v>5.85</v>
      </c>
      <c r="B201" s="2">
        <v>-6.6197494575468667</v>
      </c>
      <c r="C201" s="2">
        <v>-9.9576561622276483</v>
      </c>
      <c r="D201" s="2">
        <v>-15.254596513633933</v>
      </c>
      <c r="E201" s="2">
        <v>-31.532676477619535</v>
      </c>
      <c r="F201" s="2">
        <v>-33.405084601362468</v>
      </c>
      <c r="N201" s="2">
        <v>5.85</v>
      </c>
      <c r="O201" s="3">
        <v>89.124650785000028</v>
      </c>
      <c r="P201" s="3">
        <v>89.405819328999996</v>
      </c>
      <c r="Q201" s="3">
        <v>89.802313624000021</v>
      </c>
      <c r="R201" s="3">
        <v>94.860727955000016</v>
      </c>
      <c r="S201" s="3">
        <v>-99.085099995099995</v>
      </c>
      <c r="T201" s="1"/>
      <c r="X201" s="1"/>
      <c r="Y201" s="1"/>
    </row>
    <row r="202" spans="1:25" x14ac:dyDescent="0.25">
      <c r="A202">
        <v>5.75</v>
      </c>
      <c r="B202" s="3"/>
      <c r="C202" s="3"/>
      <c r="D202" s="3"/>
      <c r="E202" s="3"/>
      <c r="F202" s="3"/>
      <c r="G202" s="2">
        <v>-5.7662557548795723</v>
      </c>
      <c r="H202" s="2">
        <v>-8.7552326799286888</v>
      </c>
      <c r="I202" s="2">
        <v>-13.065502002392806</v>
      </c>
      <c r="J202" s="2">
        <v>-22.0130248431993</v>
      </c>
      <c r="K202" s="2">
        <v>-29.945587049182333</v>
      </c>
      <c r="L202"/>
      <c r="N202">
        <v>5.75</v>
      </c>
      <c r="T202" s="2">
        <v>89.283129400000007</v>
      </c>
      <c r="U202" s="2">
        <v>89.378256399999998</v>
      </c>
      <c r="V202" s="2">
        <v>89.217524400000002</v>
      </c>
      <c r="W202" s="2">
        <v>87.413463400000012</v>
      </c>
      <c r="X202" s="2">
        <v>83.488049400000023</v>
      </c>
    </row>
    <row r="203" spans="1:25" x14ac:dyDescent="0.25">
      <c r="A203">
        <v>5.7505030000000001</v>
      </c>
      <c r="B203" s="3"/>
      <c r="C203" s="3"/>
      <c r="D203" s="3"/>
      <c r="E203" s="3"/>
      <c r="F203" s="3"/>
      <c r="G203" s="2">
        <v>-5.7600125524069847</v>
      </c>
      <c r="H203" s="2">
        <v>-8.7472419553582998</v>
      </c>
      <c r="I203" s="2">
        <v>-13.053294292493661</v>
      </c>
      <c r="J203" s="2">
        <v>-21.981924149895669</v>
      </c>
      <c r="K203" s="2">
        <v>-29.868438297095452</v>
      </c>
      <c r="L203"/>
      <c r="N203">
        <v>5.7505030000000001</v>
      </c>
      <c r="T203" s="2">
        <v>89.274654400000003</v>
      </c>
      <c r="U203" s="2">
        <v>89.367005400000011</v>
      </c>
      <c r="V203" s="2">
        <v>89.200243400000005</v>
      </c>
      <c r="W203" s="2">
        <v>87.366930400000001</v>
      </c>
      <c r="X203" s="2">
        <v>83.419556400000005</v>
      </c>
    </row>
    <row r="204" spans="1:25" x14ac:dyDescent="0.25">
      <c r="A204">
        <v>5.7510050000000001</v>
      </c>
      <c r="B204" s="3"/>
      <c r="C204" s="3"/>
      <c r="D204" s="3"/>
      <c r="E204" s="3"/>
      <c r="F204" s="3"/>
      <c r="G204" s="2">
        <v>-5.7536626496945811</v>
      </c>
      <c r="H204" s="2">
        <v>-8.7391112879476687</v>
      </c>
      <c r="I204" s="2">
        <v>-13.040869824274337</v>
      </c>
      <c r="J204" s="2">
        <v>-21.950314663031108</v>
      </c>
      <c r="K204" s="2">
        <v>-29.790386689660476</v>
      </c>
      <c r="L204"/>
      <c r="N204">
        <v>5.7510050000000001</v>
      </c>
      <c r="T204" s="2">
        <v>89.265924400000017</v>
      </c>
      <c r="U204" s="2">
        <v>89.355418400000019</v>
      </c>
      <c r="V204" s="2">
        <v>89.18245840000003</v>
      </c>
      <c r="W204" s="2">
        <v>87.319164400000005</v>
      </c>
      <c r="X204" s="2">
        <v>83.349644400000017</v>
      </c>
    </row>
    <row r="205" spans="1:25" x14ac:dyDescent="0.25">
      <c r="A205">
        <v>5.7515080000000003</v>
      </c>
      <c r="B205" s="3"/>
      <c r="C205" s="3"/>
      <c r="D205" s="3"/>
      <c r="E205" s="3"/>
      <c r="F205" s="3"/>
      <c r="G205" s="2">
        <v>-5.7472046005365263</v>
      </c>
      <c r="H205" s="2">
        <v>-8.7308363306093959</v>
      </c>
      <c r="I205" s="2">
        <v>-13.028221766317461</v>
      </c>
      <c r="J205" s="2">
        <v>-21.918202323323655</v>
      </c>
      <c r="K205" s="2">
        <v>-29.711435887664926</v>
      </c>
      <c r="L205"/>
      <c r="N205">
        <v>5.7515080000000003</v>
      </c>
      <c r="T205" s="2">
        <v>89.256931400000013</v>
      </c>
      <c r="U205" s="2">
        <v>89.343480400000004</v>
      </c>
      <c r="V205" s="2">
        <v>89.164150400000011</v>
      </c>
      <c r="W205" s="2">
        <v>87.270120399999996</v>
      </c>
      <c r="X205" s="2">
        <v>83.278271399999994</v>
      </c>
    </row>
    <row r="206" spans="1:25" x14ac:dyDescent="0.25">
      <c r="A206">
        <v>5.7520100000000003</v>
      </c>
      <c r="B206" s="3"/>
      <c r="C206" s="3"/>
      <c r="D206" s="3"/>
      <c r="E206" s="3"/>
      <c r="F206" s="3"/>
      <c r="G206" s="2">
        <v>-5.7406319211414676</v>
      </c>
      <c r="H206" s="2">
        <v>-8.7224127606032127</v>
      </c>
      <c r="I206" s="2">
        <v>-13.015347233281641</v>
      </c>
      <c r="J206" s="2">
        <v>-21.885560738170525</v>
      </c>
      <c r="K206" s="2">
        <v>-29.631590185822834</v>
      </c>
      <c r="L206"/>
      <c r="N206">
        <v>5.7520100000000003</v>
      </c>
      <c r="T206" s="2">
        <v>89.247662400000024</v>
      </c>
      <c r="U206" s="2">
        <v>89.331178399999999</v>
      </c>
      <c r="V206" s="2">
        <v>89.145297400000004</v>
      </c>
      <c r="W206" s="2">
        <v>87.219753400000002</v>
      </c>
      <c r="X206" s="2">
        <v>83.205389400000001</v>
      </c>
    </row>
    <row r="207" spans="1:25" x14ac:dyDescent="0.25">
      <c r="A207">
        <v>5.7525130000000004</v>
      </c>
      <c r="B207" s="3"/>
      <c r="C207" s="3"/>
      <c r="D207" s="3"/>
      <c r="E207" s="3"/>
      <c r="F207" s="3"/>
      <c r="G207" s="2">
        <v>-5.7339431944140653</v>
      </c>
      <c r="H207" s="2">
        <v>-8.7138362802229565</v>
      </c>
      <c r="I207" s="2">
        <v>-13.002235615671127</v>
      </c>
      <c r="J207" s="2">
        <v>-21.852374797721517</v>
      </c>
      <c r="K207" s="2">
        <v>-29.550802330481197</v>
      </c>
      <c r="L207"/>
      <c r="N207">
        <v>5.7525130000000004</v>
      </c>
      <c r="T207" s="2">
        <v>89.238106399999992</v>
      </c>
      <c r="U207" s="2">
        <v>89.318497400000012</v>
      </c>
      <c r="V207" s="2">
        <v>89.125879400000031</v>
      </c>
      <c r="W207" s="2">
        <v>87.168012400000009</v>
      </c>
      <c r="X207" s="2">
        <v>83.130950400000017</v>
      </c>
    </row>
    <row r="208" spans="1:25" x14ac:dyDescent="0.25">
      <c r="A208">
        <v>5.7530150000000004</v>
      </c>
      <c r="B208" s="3"/>
      <c r="C208" s="3"/>
      <c r="D208" s="3"/>
      <c r="E208" s="3"/>
      <c r="F208" s="3"/>
      <c r="G208" s="2">
        <v>-5.7271336537011326</v>
      </c>
      <c r="H208" s="2">
        <v>-8.7051026174992572</v>
      </c>
      <c r="I208" s="2">
        <v>-12.988880264747584</v>
      </c>
      <c r="J208" s="2">
        <v>-21.818640478265596</v>
      </c>
      <c r="K208" s="2">
        <v>-29.469053460242943</v>
      </c>
      <c r="L208"/>
      <c r="N208">
        <v>5.7530150000000004</v>
      </c>
      <c r="T208" s="2">
        <v>89.228252400000031</v>
      </c>
      <c r="U208" s="2">
        <v>89.305420400000003</v>
      </c>
      <c r="V208" s="2">
        <v>89.105871400000012</v>
      </c>
      <c r="W208" s="2">
        <v>87.114845400000007</v>
      </c>
      <c r="X208" s="2">
        <v>83.054904399999998</v>
      </c>
    </row>
    <row r="209" spans="1:24" x14ac:dyDescent="0.25">
      <c r="A209">
        <v>5.7535179999999997</v>
      </c>
      <c r="B209" s="3"/>
      <c r="C209" s="3"/>
      <c r="D209" s="3"/>
      <c r="E209" s="3"/>
      <c r="F209" s="3"/>
      <c r="G209" s="2">
        <v>-5.7202019088678764</v>
      </c>
      <c r="H209" s="2">
        <v>-8.6962075269173447</v>
      </c>
      <c r="I209" s="2">
        <v>-12.975278464875881</v>
      </c>
      <c r="J209" s="2">
        <v>-21.784332637559206</v>
      </c>
      <c r="K209" s="2">
        <v>-29.386326280336053</v>
      </c>
      <c r="L209"/>
      <c r="N209">
        <v>5.7535179999999997</v>
      </c>
      <c r="T209" s="2">
        <v>89.218088399999999</v>
      </c>
      <c r="U209" s="2">
        <v>89.291933400000005</v>
      </c>
      <c r="V209" s="2">
        <v>89.085251400000004</v>
      </c>
      <c r="W209" s="2">
        <v>87.060202400000009</v>
      </c>
      <c r="X209" s="2">
        <v>82.977199400000018</v>
      </c>
    </row>
    <row r="210" spans="1:24" x14ac:dyDescent="0.25">
      <c r="A210">
        <v>5.7540199999999997</v>
      </c>
      <c r="B210" s="3"/>
      <c r="C210" s="3"/>
      <c r="D210" s="3"/>
      <c r="E210" s="3"/>
      <c r="F210" s="3"/>
      <c r="G210" s="2">
        <v>-5.7131432262574062</v>
      </c>
      <c r="H210" s="2">
        <v>-8.6871444287384207</v>
      </c>
      <c r="I210" s="2">
        <v>-12.961415953786766</v>
      </c>
      <c r="J210" s="2">
        <v>-21.749437315335712</v>
      </c>
      <c r="K210" s="2">
        <v>-29.302605047855785</v>
      </c>
      <c r="L210"/>
      <c r="N210">
        <v>5.7540199999999997</v>
      </c>
      <c r="T210" s="2">
        <v>89.207599399999992</v>
      </c>
      <c r="U210" s="2">
        <v>89.278016400000013</v>
      </c>
      <c r="V210" s="2">
        <v>89.063992400000018</v>
      </c>
      <c r="W210" s="2">
        <v>87.004025399999989</v>
      </c>
      <c r="X210" s="2">
        <v>82.897781400000014</v>
      </c>
    </row>
    <row r="211" spans="1:24" x14ac:dyDescent="0.25">
      <c r="A211">
        <v>5.7545229999999998</v>
      </c>
      <c r="B211" s="3"/>
      <c r="C211" s="3"/>
      <c r="D211" s="3"/>
      <c r="E211" s="3"/>
      <c r="F211" s="3"/>
      <c r="G211" s="2">
        <v>-5.7059528934930146</v>
      </c>
      <c r="H211" s="2">
        <v>-8.6779091400944388</v>
      </c>
      <c r="I211" s="2">
        <v>-12.947294011972669</v>
      </c>
      <c r="J211" s="2">
        <v>-21.713951528582506</v>
      </c>
      <c r="K211" s="2">
        <v>-29.217900657606798</v>
      </c>
      <c r="L211"/>
      <c r="N211">
        <v>5.7545229999999998</v>
      </c>
      <c r="T211" s="2">
        <v>89.196773400000012</v>
      </c>
      <c r="U211" s="2">
        <v>89.263652400000012</v>
      </c>
      <c r="V211" s="2">
        <v>89.0420704</v>
      </c>
      <c r="W211" s="2">
        <v>86.946254400000015</v>
      </c>
      <c r="X211" s="2">
        <v>82.81659239999999</v>
      </c>
    </row>
    <row r="212" spans="1:24" x14ac:dyDescent="0.25">
      <c r="A212">
        <v>5.7550249999999998</v>
      </c>
      <c r="B212" s="3"/>
      <c r="C212" s="3"/>
      <c r="D212" s="3"/>
      <c r="E212" s="3"/>
      <c r="F212" s="3"/>
      <c r="G212" s="2">
        <v>-5.6986262201470534</v>
      </c>
      <c r="H212" s="2">
        <v>-8.6684951507332251</v>
      </c>
      <c r="I212" s="2">
        <v>-12.932898538996195</v>
      </c>
      <c r="J212" s="2">
        <v>-21.67785144814448</v>
      </c>
      <c r="K212" s="2">
        <v>-29.132125114338244</v>
      </c>
      <c r="L212"/>
      <c r="N212">
        <v>5.7550249999999998</v>
      </c>
      <c r="T212" s="2">
        <v>89.185594400000014</v>
      </c>
      <c r="U212" s="2">
        <v>89.248821399999997</v>
      </c>
      <c r="V212" s="2">
        <v>89.019454400000029</v>
      </c>
      <c r="W212" s="2">
        <v>86.886828400000013</v>
      </c>
      <c r="X212" s="2">
        <v>82.733571400000017</v>
      </c>
    </row>
    <row r="213" spans="1:24" x14ac:dyDescent="0.25">
      <c r="A213">
        <v>5.755528</v>
      </c>
      <c r="B213" s="3"/>
      <c r="C213" s="3"/>
      <c r="D213" s="3"/>
      <c r="E213" s="3"/>
      <c r="F213" s="3"/>
      <c r="G213" s="2">
        <v>-5.6911618834784576</v>
      </c>
      <c r="H213" s="2">
        <v>-8.6589006980417214</v>
      </c>
      <c r="I213" s="2">
        <v>-12.91821940043997</v>
      </c>
      <c r="J213" s="2">
        <v>-21.641113828301851</v>
      </c>
      <c r="K213" s="2">
        <v>-29.045293317363694</v>
      </c>
      <c r="L213"/>
      <c r="N213">
        <v>5.755528</v>
      </c>
      <c r="T213" s="2">
        <v>89.174048400000004</v>
      </c>
      <c r="U213" s="2">
        <v>89.233504400000015</v>
      </c>
      <c r="V213" s="2">
        <v>88.996117400000003</v>
      </c>
      <c r="W213" s="2">
        <v>86.825682400000005</v>
      </c>
      <c r="X213" s="2">
        <v>82.648660400000011</v>
      </c>
    </row>
    <row r="214" spans="1:24" x14ac:dyDescent="0.25">
      <c r="A214">
        <v>5.75603</v>
      </c>
      <c r="B214" s="3"/>
      <c r="C214" s="3"/>
      <c r="D214" s="3"/>
      <c r="E214" s="3"/>
      <c r="F214" s="3"/>
      <c r="G214" s="2">
        <v>-5.6835535591994297</v>
      </c>
      <c r="H214" s="2">
        <v>-8.6491146352523742</v>
      </c>
      <c r="I214" s="2">
        <v>-12.903254235771325</v>
      </c>
      <c r="J214" s="2">
        <v>-21.603736912990385</v>
      </c>
      <c r="K214" s="2">
        <v>-28.957371938718669</v>
      </c>
      <c r="L214"/>
      <c r="N214">
        <v>5.75603</v>
      </c>
      <c r="T214" s="2">
        <v>89.1621174</v>
      </c>
      <c r="U214" s="2">
        <v>89.217678400000011</v>
      </c>
      <c r="V214" s="2">
        <v>88.972027400000002</v>
      </c>
      <c r="W214" s="2">
        <v>86.762749400000018</v>
      </c>
      <c r="X214" s="2">
        <v>82.561790400000007</v>
      </c>
    </row>
    <row r="215" spans="1:24" x14ac:dyDescent="0.25">
      <c r="A215">
        <v>5.7565330000000001</v>
      </c>
      <c r="B215" s="3"/>
      <c r="C215" s="3"/>
      <c r="D215" s="3"/>
      <c r="E215" s="3"/>
      <c r="F215" s="3"/>
      <c r="G215" s="2">
        <v>-5.675796622308118</v>
      </c>
      <c r="H215" s="2">
        <v>-8.6391352729102735</v>
      </c>
      <c r="I215" s="2">
        <v>-12.887993073457633</v>
      </c>
      <c r="J215" s="2">
        <v>-21.565687983130701</v>
      </c>
      <c r="K215" s="2">
        <v>-28.868354214219927</v>
      </c>
      <c r="L215"/>
      <c r="N215">
        <v>5.7565330000000001</v>
      </c>
      <c r="T215" s="2">
        <v>89.149786400000011</v>
      </c>
      <c r="U215" s="2">
        <v>89.201322400000009</v>
      </c>
      <c r="V215" s="2">
        <v>88.947152399999993</v>
      </c>
      <c r="W215" s="2">
        <v>86.697957400000007</v>
      </c>
      <c r="X215" s="2">
        <v>82.472896400000025</v>
      </c>
    </row>
    <row r="216" spans="1:24" x14ac:dyDescent="0.25">
      <c r="A216">
        <v>5.7570350000000001</v>
      </c>
      <c r="B216" s="3"/>
      <c r="C216" s="3"/>
      <c r="D216" s="3"/>
      <c r="E216" s="3"/>
      <c r="F216" s="3"/>
      <c r="G216" s="2">
        <v>-5.667884804407338</v>
      </c>
      <c r="H216" s="2">
        <v>-8.6289539066872329</v>
      </c>
      <c r="I216" s="2">
        <v>-12.87241840018125</v>
      </c>
      <c r="J216" s="2">
        <v>-21.526955826677071</v>
      </c>
      <c r="K216" s="2">
        <v>-28.778210953638439</v>
      </c>
      <c r="L216"/>
      <c r="N216">
        <v>5.7570350000000001</v>
      </c>
      <c r="T216" s="2">
        <v>89.137035400000002</v>
      </c>
      <c r="U216" s="2">
        <v>89.18441039999999</v>
      </c>
      <c r="V216" s="2">
        <v>88.921457400000008</v>
      </c>
      <c r="W216" s="2">
        <v>86.631229399999995</v>
      </c>
      <c r="X216" s="2">
        <v>82.381902400000001</v>
      </c>
    </row>
    <row r="217" spans="1:24" x14ac:dyDescent="0.25">
      <c r="A217">
        <v>5.7575380000000003</v>
      </c>
      <c r="B217" s="3"/>
      <c r="C217" s="3"/>
      <c r="D217" s="3"/>
      <c r="E217" s="3"/>
      <c r="F217" s="3"/>
      <c r="G217" s="2">
        <v>-5.6598168682063008</v>
      </c>
      <c r="H217" s="2">
        <v>-8.6185642311212298</v>
      </c>
      <c r="I217" s="2">
        <v>-12.856531947793663</v>
      </c>
      <c r="J217" s="2">
        <v>-21.487519362147655</v>
      </c>
      <c r="K217" s="2">
        <v>-28.686891761467578</v>
      </c>
      <c r="L217"/>
      <c r="N217">
        <v>5.7575380000000003</v>
      </c>
      <c r="T217" s="2">
        <v>89.123846399999991</v>
      </c>
      <c r="U217" s="2">
        <v>89.166919400000012</v>
      </c>
      <c r="V217" s="2">
        <v>88.894906400000025</v>
      </c>
      <c r="W217" s="2">
        <v>86.562488400000007</v>
      </c>
      <c r="X217" s="2">
        <v>82.2887384</v>
      </c>
    </row>
    <row r="218" spans="1:24" x14ac:dyDescent="0.25">
      <c r="A218">
        <v>5.7580400000000003</v>
      </c>
      <c r="B218" s="3"/>
      <c r="C218" s="3"/>
      <c r="D218" s="3"/>
      <c r="E218" s="3"/>
      <c r="F218" s="3"/>
      <c r="G218" s="2">
        <v>-5.6515832655525031</v>
      </c>
      <c r="H218" s="2">
        <v>-8.6079623272490764</v>
      </c>
      <c r="I218" s="2">
        <v>-12.840316429442669</v>
      </c>
      <c r="J218" s="2">
        <v>-21.447368403090078</v>
      </c>
      <c r="K218" s="2">
        <v>-28.59439635406298</v>
      </c>
      <c r="L218"/>
      <c r="N218">
        <v>5.7580400000000003</v>
      </c>
      <c r="T218" s="2">
        <v>89.110198400000002</v>
      </c>
      <c r="U218" s="2">
        <v>89.148821400000003</v>
      </c>
      <c r="V218" s="2">
        <v>88.867461400000025</v>
      </c>
      <c r="W218" s="2">
        <v>86.491650400000026</v>
      </c>
      <c r="X218" s="2">
        <v>82.193325399999992</v>
      </c>
    </row>
    <row r="219" spans="1:24" x14ac:dyDescent="0.25">
      <c r="A219">
        <v>5.7585430000000004</v>
      </c>
      <c r="B219" s="3"/>
      <c r="C219" s="3"/>
      <c r="D219" s="3"/>
      <c r="E219" s="3"/>
      <c r="F219" s="3"/>
      <c r="G219" s="2">
        <v>-5.6431828109687849</v>
      </c>
      <c r="H219" s="2">
        <v>-8.5971349641270365</v>
      </c>
      <c r="I219" s="2">
        <v>-12.823762333524719</v>
      </c>
      <c r="J219" s="2">
        <v>-21.406462577747195</v>
      </c>
      <c r="K219" s="2">
        <v>-28.500679582161975</v>
      </c>
      <c r="L219"/>
      <c r="N219">
        <v>5.7585430000000004</v>
      </c>
      <c r="T219" s="2">
        <v>89.096071400000028</v>
      </c>
      <c r="U219" s="2">
        <v>89.130089400000003</v>
      </c>
      <c r="V219" s="2">
        <v>88.839081399999998</v>
      </c>
      <c r="W219" s="2">
        <v>86.418627399999991</v>
      </c>
      <c r="X219" s="2">
        <v>82.095581400000015</v>
      </c>
    </row>
    <row r="220" spans="1:24" x14ac:dyDescent="0.25">
      <c r="A220">
        <v>5.7590450000000004</v>
      </c>
      <c r="B220" s="3"/>
      <c r="C220" s="3"/>
      <c r="D220" s="3"/>
      <c r="E220" s="3"/>
      <c r="F220" s="3"/>
      <c r="G220" s="2">
        <v>-5.6346076873490505</v>
      </c>
      <c r="H220" s="2">
        <v>-8.5860806660040563</v>
      </c>
      <c r="I220" s="2">
        <v>-12.806860266699523</v>
      </c>
      <c r="J220" s="2">
        <v>-21.364793048976068</v>
      </c>
      <c r="K220" s="2">
        <v>-28.405699632206698</v>
      </c>
      <c r="L220"/>
      <c r="N220">
        <v>5.7590450000000004</v>
      </c>
      <c r="T220" s="2">
        <v>89.081441400000017</v>
      </c>
      <c r="U220" s="2">
        <v>89.110691400000007</v>
      </c>
      <c r="V220" s="2">
        <v>88.809723399999996</v>
      </c>
      <c r="W220" s="2">
        <v>86.343325400000026</v>
      </c>
      <c r="X220" s="2">
        <v>81.995416400000011</v>
      </c>
    </row>
    <row r="221" spans="1:24" x14ac:dyDescent="0.25">
      <c r="A221">
        <v>5.7595479999999997</v>
      </c>
      <c r="B221" s="3"/>
      <c r="C221" s="3"/>
      <c r="D221" s="3"/>
      <c r="E221" s="3"/>
      <c r="F221" s="3"/>
      <c r="G221" s="2">
        <v>-5.625850119613216</v>
      </c>
      <c r="H221" s="2">
        <v>-8.5747909912754707</v>
      </c>
      <c r="I221" s="2">
        <v>-12.789600957211997</v>
      </c>
      <c r="J221" s="2">
        <v>-21.322341338339406</v>
      </c>
      <c r="K221" s="2">
        <v>-28.309463219629997</v>
      </c>
      <c r="L221"/>
      <c r="N221">
        <v>5.7595479999999997</v>
      </c>
      <c r="T221" s="2">
        <v>89.066284400000029</v>
      </c>
      <c r="U221" s="2">
        <v>89.09059640000001</v>
      </c>
      <c r="V221" s="2">
        <v>88.779342400000019</v>
      </c>
      <c r="W221" s="2">
        <v>86.265651400000024</v>
      </c>
      <c r="X221" s="2">
        <v>81.892746400000021</v>
      </c>
    </row>
    <row r="222" spans="1:24" x14ac:dyDescent="0.25">
      <c r="A222">
        <v>5.7600499999999997</v>
      </c>
      <c r="B222" s="3"/>
      <c r="C222" s="3"/>
      <c r="D222" s="3"/>
      <c r="E222" s="3"/>
      <c r="F222" s="3"/>
      <c r="G222" s="2">
        <v>-5.6169073510854162</v>
      </c>
      <c r="H222" s="2">
        <v>-8.5632552351352018</v>
      </c>
      <c r="I222" s="2">
        <v>-12.77196392031435</v>
      </c>
      <c r="J222" s="2">
        <v>-21.279079580924858</v>
      </c>
      <c r="K222" s="2">
        <v>-28.211933608217802</v>
      </c>
      <c r="L222"/>
      <c r="N222">
        <v>5.7600499999999997</v>
      </c>
      <c r="T222" s="2">
        <v>89.050576400000011</v>
      </c>
      <c r="U222" s="2">
        <v>89.069772400000005</v>
      </c>
      <c r="V222" s="2">
        <v>88.747891400000015</v>
      </c>
      <c r="W222" s="2">
        <v>86.185498400000029</v>
      </c>
      <c r="X222" s="2">
        <v>81.787474400000008</v>
      </c>
    </row>
    <row r="223" spans="1:24" x14ac:dyDescent="0.25">
      <c r="A223">
        <v>5.7605529999999998</v>
      </c>
      <c r="B223" s="3"/>
      <c r="C223" s="3"/>
      <c r="D223" s="3"/>
      <c r="E223" s="3"/>
      <c r="F223" s="3"/>
      <c r="G223" s="2">
        <v>-5.6077716796533572</v>
      </c>
      <c r="H223" s="2">
        <v>-8.551465097142497</v>
      </c>
      <c r="I223" s="2">
        <v>-12.753947750948507</v>
      </c>
      <c r="J223" s="2">
        <v>-21.234980803099578</v>
      </c>
      <c r="K223" s="2">
        <v>-28.113055201277124</v>
      </c>
      <c r="L223"/>
      <c r="N223">
        <v>5.7605529999999998</v>
      </c>
      <c r="T223" s="2">
        <v>89.034288400000008</v>
      </c>
      <c r="U223" s="2">
        <v>89.04818240000003</v>
      </c>
      <c r="V223" s="2">
        <v>88.715319399999998</v>
      </c>
      <c r="W223" s="2">
        <v>86.102760400000022</v>
      </c>
      <c r="X223" s="2">
        <v>81.679500399999995</v>
      </c>
    </row>
    <row r="224" spans="1:24" x14ac:dyDescent="0.25">
      <c r="A224">
        <v>5.7610549999999998</v>
      </c>
      <c r="B224" s="3"/>
      <c r="C224" s="3"/>
      <c r="D224" s="3"/>
      <c r="E224" s="3"/>
      <c r="F224" s="3"/>
      <c r="G224" s="2">
        <v>-5.5984354492929693</v>
      </c>
      <c r="H224" s="2">
        <v>-8.5394146679755618</v>
      </c>
      <c r="I224" s="2">
        <v>-12.735532297203472</v>
      </c>
      <c r="J224" s="2">
        <v>-21.190018939236886</v>
      </c>
      <c r="K224" s="2">
        <v>-28.012798475082651</v>
      </c>
      <c r="L224"/>
      <c r="N224">
        <v>5.7610549999999998</v>
      </c>
      <c r="T224" s="2">
        <v>89.017393400000003</v>
      </c>
      <c r="U224" s="2">
        <v>89.025789400000008</v>
      </c>
      <c r="V224" s="2">
        <v>88.681570399999998</v>
      </c>
      <c r="W224" s="2">
        <v>86.017320400000017</v>
      </c>
      <c r="X224" s="2">
        <v>81.568716400000028</v>
      </c>
    </row>
    <row r="225" spans="1:24" x14ac:dyDescent="0.25">
      <c r="A225">
        <v>5.761558</v>
      </c>
      <c r="B225" s="3"/>
      <c r="C225" s="3"/>
      <c r="D225" s="3"/>
      <c r="E225" s="3"/>
      <c r="F225" s="3"/>
      <c r="G225" s="2">
        <v>-5.5888927046597825</v>
      </c>
      <c r="H225" s="2">
        <v>-8.5270911420760207</v>
      </c>
      <c r="I225" s="2">
        <v>-12.716701396386085</v>
      </c>
      <c r="J225" s="2">
        <v>-21.14417875699424</v>
      </c>
      <c r="K225" s="2">
        <v>-27.911137078865998</v>
      </c>
      <c r="L225"/>
      <c r="N225">
        <v>5.761558</v>
      </c>
      <c r="T225" s="2">
        <v>88.999860399999989</v>
      </c>
      <c r="U225" s="2">
        <v>89.002552400000013</v>
      </c>
      <c r="V225" s="2">
        <v>88.646590400000008</v>
      </c>
      <c r="W225" s="2">
        <v>85.929059400000028</v>
      </c>
      <c r="X225" s="2">
        <v>81.455019400000026</v>
      </c>
    </row>
    <row r="226" spans="1:24" x14ac:dyDescent="0.25">
      <c r="A226">
        <v>5.76206</v>
      </c>
      <c r="B226" s="3"/>
      <c r="C226" s="3"/>
      <c r="D226" s="3"/>
      <c r="E226" s="3"/>
      <c r="F226" s="3"/>
      <c r="G226" s="2">
        <v>-5.5791358813239018</v>
      </c>
      <c r="H226" s="2">
        <v>-8.5144864443753114</v>
      </c>
      <c r="I226" s="2">
        <v>-12.697450335876312</v>
      </c>
      <c r="J226" s="2">
        <v>-21.097426040422022</v>
      </c>
      <c r="K226" s="2">
        <v>-27.80804779197501</v>
      </c>
      <c r="L226"/>
      <c r="N226">
        <v>5.76206</v>
      </c>
      <c r="T226" s="2">
        <v>88.981657400000017</v>
      </c>
      <c r="U226" s="2">
        <v>88.97842940000001</v>
      </c>
      <c r="V226" s="2">
        <v>88.610318400000011</v>
      </c>
      <c r="W226" s="2">
        <v>85.83784940000001</v>
      </c>
      <c r="X226" s="2">
        <v>81.338289400000008</v>
      </c>
    </row>
    <row r="227" spans="1:24" x14ac:dyDescent="0.25">
      <c r="A227">
        <v>5.7625630000000001</v>
      </c>
      <c r="B227" s="3"/>
      <c r="C227" s="3"/>
      <c r="D227" s="3"/>
      <c r="E227" s="3"/>
      <c r="F227" s="3"/>
      <c r="G227" s="2">
        <v>-5.5691558165958357</v>
      </c>
      <c r="H227" s="2">
        <v>-8.5015925767567211</v>
      </c>
      <c r="I227" s="2">
        <v>-12.677755824440144</v>
      </c>
      <c r="J227" s="2">
        <v>-21.049737542512158</v>
      </c>
      <c r="K227" s="2">
        <v>-27.703489391091992</v>
      </c>
      <c r="L227"/>
      <c r="N227">
        <v>5.7625630000000001</v>
      </c>
      <c r="T227" s="2">
        <v>88.962749400000007</v>
      </c>
      <c r="U227" s="2">
        <v>88.953375400000027</v>
      </c>
      <c r="V227" s="2">
        <v>88.572689400000002</v>
      </c>
      <c r="W227" s="2">
        <v>85.743553399999996</v>
      </c>
      <c r="X227" s="2">
        <v>81.218406399999992</v>
      </c>
    </row>
    <row r="228" spans="1:24" x14ac:dyDescent="0.25">
      <c r="A228">
        <v>5.7630650000000001</v>
      </c>
      <c r="B228" s="3"/>
      <c r="C228" s="3"/>
      <c r="D228" s="3"/>
      <c r="E228" s="3"/>
      <c r="F228" s="3"/>
      <c r="G228" s="2">
        <v>-5.5589450555123134</v>
      </c>
      <c r="H228" s="2">
        <v>-8.4883946965200963</v>
      </c>
      <c r="I228" s="2">
        <v>-12.6576097794847</v>
      </c>
      <c r="J228" s="2">
        <v>-21.001071493286645</v>
      </c>
      <c r="K228" s="2">
        <v>-27.597383048507012</v>
      </c>
      <c r="L228"/>
      <c r="N228">
        <v>5.7630650000000001</v>
      </c>
      <c r="T228" s="2">
        <v>88.943100399999992</v>
      </c>
      <c r="U228" s="2">
        <v>88.927340399999991</v>
      </c>
      <c r="V228" s="2">
        <v>88.533634400000011</v>
      </c>
      <c r="W228" s="2">
        <v>85.646027400000008</v>
      </c>
      <c r="X228" s="2">
        <v>81.09523740000003</v>
      </c>
    </row>
    <row r="229" spans="1:24" x14ac:dyDescent="0.25">
      <c r="A229">
        <v>5.7635680000000002</v>
      </c>
      <c r="B229" s="3"/>
      <c r="C229" s="3"/>
      <c r="D229" s="3"/>
      <c r="E229" s="3"/>
      <c r="F229" s="3"/>
      <c r="G229" s="2">
        <v>-5.5484961979147744</v>
      </c>
      <c r="H229" s="2">
        <v>-8.4748849990754316</v>
      </c>
      <c r="I229" s="2">
        <v>-12.636985671559275</v>
      </c>
      <c r="J229" s="2">
        <v>-20.951416626482867</v>
      </c>
      <c r="K229" s="2">
        <v>-27.48975885900435</v>
      </c>
      <c r="L229"/>
      <c r="N229">
        <v>5.7635680000000002</v>
      </c>
      <c r="T229" s="2">
        <v>88.922671400000013</v>
      </c>
      <c r="U229" s="2">
        <v>88.900275399999998</v>
      </c>
      <c r="V229" s="2">
        <v>88.493082399999992</v>
      </c>
      <c r="W229" s="2">
        <v>85.545121400000028</v>
      </c>
      <c r="X229" s="2">
        <v>80.968652399999996</v>
      </c>
    </row>
    <row r="230" spans="1:24" x14ac:dyDescent="0.25">
      <c r="A230">
        <v>5.7640700000000002</v>
      </c>
      <c r="B230" s="3"/>
      <c r="C230" s="3"/>
      <c r="D230" s="3"/>
      <c r="E230" s="3"/>
      <c r="F230" s="3"/>
      <c r="G230" s="2">
        <v>-5.5378002570833962</v>
      </c>
      <c r="H230" s="2">
        <v>-8.4610511641481541</v>
      </c>
      <c r="I230" s="2">
        <v>-12.615875873711573</v>
      </c>
      <c r="J230" s="2">
        <v>-20.900723918638167</v>
      </c>
      <c r="K230" s="2">
        <v>-27.380505573949826</v>
      </c>
      <c r="L230"/>
      <c r="N230">
        <v>5.7640700000000002</v>
      </c>
      <c r="T230" s="2">
        <v>88.901421400000004</v>
      </c>
      <c r="U230" s="2">
        <v>88.872124400000018</v>
      </c>
      <c r="V230" s="2">
        <v>88.450956399999995</v>
      </c>
      <c r="W230" s="2">
        <v>85.440673400000009</v>
      </c>
      <c r="X230" s="2">
        <v>80.838506400000028</v>
      </c>
    </row>
    <row r="231" spans="1:24" x14ac:dyDescent="0.25">
      <c r="A231">
        <v>5.7645730000000004</v>
      </c>
      <c r="B231" s="3"/>
      <c r="C231" s="3"/>
      <c r="D231" s="3"/>
      <c r="E231" s="3"/>
      <c r="F231" s="3"/>
      <c r="G231" s="2">
        <v>-5.5268466720177711</v>
      </c>
      <c r="H231" s="2">
        <v>-8.4468786928497863</v>
      </c>
      <c r="I231" s="2">
        <v>-12.594261821707562</v>
      </c>
      <c r="J231" s="2">
        <v>-20.848974782105344</v>
      </c>
      <c r="K231" s="2">
        <v>-27.269640300039729</v>
      </c>
      <c r="L231"/>
      <c r="N231">
        <v>5.7645730000000004</v>
      </c>
      <c r="T231" s="2">
        <v>88.879304400000024</v>
      </c>
      <c r="U231" s="2">
        <v>88.842829400000028</v>
      </c>
      <c r="V231" s="2">
        <v>88.407173400000005</v>
      </c>
      <c r="W231" s="2">
        <v>85.332511400000016</v>
      </c>
      <c r="X231" s="2">
        <v>80.704647399999999</v>
      </c>
    </row>
    <row r="232" spans="1:24" x14ac:dyDescent="0.25">
      <c r="A232">
        <v>5.7650750000000004</v>
      </c>
      <c r="B232" s="3"/>
      <c r="C232" s="3"/>
      <c r="D232" s="3"/>
      <c r="E232" s="3"/>
      <c r="F232" s="3"/>
      <c r="G232" s="2">
        <v>-5.5156265985934372</v>
      </c>
      <c r="H232" s="2">
        <v>-8.4323578106098847</v>
      </c>
      <c r="I232" s="2">
        <v>-12.572117852295715</v>
      </c>
      <c r="J232" s="2">
        <v>-20.796123112722235</v>
      </c>
      <c r="K232" s="2">
        <v>-27.157063104124148</v>
      </c>
      <c r="L232"/>
      <c r="N232">
        <v>5.7650750000000004</v>
      </c>
      <c r="T232" s="2">
        <v>88.856274400000018</v>
      </c>
      <c r="U232" s="2">
        <v>88.812326400000018</v>
      </c>
      <c r="V232" s="2">
        <v>88.361645400000015</v>
      </c>
      <c r="W232" s="2">
        <v>85.220452399999999</v>
      </c>
      <c r="X232" s="2">
        <v>80.56691440000003</v>
      </c>
    </row>
    <row r="233" spans="1:24" x14ac:dyDescent="0.25">
      <c r="A233">
        <v>5.7655779999999996</v>
      </c>
      <c r="B233" s="3"/>
      <c r="C233" s="3"/>
      <c r="D233" s="3"/>
      <c r="E233" s="3"/>
      <c r="F233" s="3"/>
      <c r="G233" s="2">
        <v>-5.5041296279259466</v>
      </c>
      <c r="H233" s="2">
        <v>-8.4174742763242012</v>
      </c>
      <c r="I233" s="2">
        <v>-12.549429727621122</v>
      </c>
      <c r="J233" s="2">
        <v>-20.742134027356769</v>
      </c>
      <c r="K233" s="2">
        <v>-27.042779645434983</v>
      </c>
      <c r="L233"/>
      <c r="N233">
        <v>5.7655779999999996</v>
      </c>
      <c r="T233" s="2">
        <v>88.832280400000002</v>
      </c>
      <c r="U233" s="2">
        <v>88.780551400000007</v>
      </c>
      <c r="V233" s="2">
        <v>88.31428040000003</v>
      </c>
      <c r="W233" s="2">
        <v>85.104305400000015</v>
      </c>
      <c r="X233" s="2">
        <v>80.425144400000022</v>
      </c>
    </row>
    <row r="234" spans="1:24" x14ac:dyDescent="0.25">
      <c r="A234">
        <v>5.7660799999999997</v>
      </c>
      <c r="B234" s="3"/>
      <c r="C234" s="3"/>
      <c r="D234" s="3"/>
      <c r="E234" s="3"/>
      <c r="F234" s="3"/>
      <c r="G234" s="2">
        <v>-5.4923438000427014</v>
      </c>
      <c r="H234" s="2">
        <v>-8.4022139965593272</v>
      </c>
      <c r="I234" s="2">
        <v>-12.526176132093488</v>
      </c>
      <c r="J234" s="2">
        <v>-20.686983600004616</v>
      </c>
      <c r="K234" s="2">
        <v>-26.92672109334438</v>
      </c>
      <c r="L234"/>
      <c r="N234">
        <v>5.7660799999999997</v>
      </c>
      <c r="T234" s="2">
        <v>88.807268399999998</v>
      </c>
      <c r="U234" s="2">
        <v>88.747431400000011</v>
      </c>
      <c r="V234" s="2">
        <v>88.264978400000018</v>
      </c>
      <c r="W234" s="2">
        <v>84.983864400000016</v>
      </c>
      <c r="X234" s="2">
        <v>80.279153400000013</v>
      </c>
    </row>
    <row r="235" spans="1:24" x14ac:dyDescent="0.25">
      <c r="A235">
        <v>5.7665829999999998</v>
      </c>
      <c r="B235" s="3"/>
      <c r="C235" s="3"/>
      <c r="D235" s="3"/>
      <c r="E235" s="3"/>
      <c r="F235" s="3"/>
      <c r="G235" s="2">
        <v>-5.480258883209526</v>
      </c>
      <c r="H235" s="2">
        <v>-8.3865630310983477</v>
      </c>
      <c r="I235" s="2">
        <v>-12.502336108346663</v>
      </c>
      <c r="J235" s="2">
        <v>-20.630621223428914</v>
      </c>
      <c r="K235" s="2">
        <v>-26.808825317553232</v>
      </c>
      <c r="L235"/>
      <c r="N235">
        <v>5.7665829999999998</v>
      </c>
      <c r="T235" s="2">
        <v>88.781181400000008</v>
      </c>
      <c r="U235" s="2">
        <v>88.712890399999992</v>
      </c>
      <c r="V235" s="2">
        <v>88.213632399999995</v>
      </c>
      <c r="W235" s="2">
        <v>84.858909400000016</v>
      </c>
      <c r="X235" s="2">
        <v>80.128755399999989</v>
      </c>
    </row>
    <row r="236" spans="1:24" x14ac:dyDescent="0.25">
      <c r="A236">
        <v>5.7670849999999998</v>
      </c>
      <c r="B236" s="3"/>
      <c r="C236" s="3"/>
      <c r="D236" s="3"/>
      <c r="E236" s="3"/>
      <c r="F236" s="3"/>
      <c r="G236" s="2">
        <v>-5.4678631059335823</v>
      </c>
      <c r="H236" s="2">
        <v>-8.3705030448711852</v>
      </c>
      <c r="I236" s="2">
        <v>-12.477885415905959</v>
      </c>
      <c r="J236" s="2">
        <v>-20.573007662882699</v>
      </c>
      <c r="K236" s="2">
        <v>-26.689036805188291</v>
      </c>
      <c r="L236"/>
      <c r="N236">
        <v>5.7670849999999998</v>
      </c>
      <c r="T236" s="2">
        <v>88.753955399999995</v>
      </c>
      <c r="U236" s="2">
        <v>88.676846400000017</v>
      </c>
      <c r="V236" s="2">
        <v>88.160127400000022</v>
      </c>
      <c r="W236" s="2">
        <v>84.729203400000017</v>
      </c>
      <c r="X236" s="2">
        <v>79.973743399999989</v>
      </c>
    </row>
    <row r="237" spans="1:24" x14ac:dyDescent="0.25">
      <c r="A237">
        <v>5.7675879999999999</v>
      </c>
      <c r="B237" s="3"/>
      <c r="C237" s="3"/>
      <c r="D237" s="3"/>
      <c r="E237" s="3"/>
      <c r="F237" s="3"/>
      <c r="G237" s="2">
        <v>-5.4551431722250578</v>
      </c>
      <c r="H237" s="2">
        <v>-8.3540204471668726</v>
      </c>
      <c r="I237" s="2">
        <v>-12.452803882115202</v>
      </c>
      <c r="J237" s="2">
        <v>-20.51409635290268</v>
      </c>
      <c r="K237" s="2">
        <v>-26.56732506863105</v>
      </c>
      <c r="L237"/>
      <c r="N237">
        <v>5.7675879999999999</v>
      </c>
      <c r="T237" s="2">
        <v>88.725525400000009</v>
      </c>
      <c r="U237" s="2">
        <v>88.639212400000019</v>
      </c>
      <c r="V237" s="2">
        <v>88.104344400000002</v>
      </c>
      <c r="W237" s="2">
        <v>84.594504400000005</v>
      </c>
      <c r="X237" s="2">
        <v>79.813914400000016</v>
      </c>
    </row>
    <row r="238" spans="1:24" x14ac:dyDescent="0.25">
      <c r="A238">
        <v>5.7680899999999999</v>
      </c>
      <c r="B238" s="3"/>
      <c r="C238" s="3"/>
      <c r="D238" s="3"/>
      <c r="E238" s="3"/>
      <c r="F238" s="3"/>
      <c r="G238" s="2">
        <v>-5.4420859030619804</v>
      </c>
      <c r="H238" s="2">
        <v>-8.3370950147661809</v>
      </c>
      <c r="I238" s="2">
        <v>-12.427060834407902</v>
      </c>
      <c r="J238" s="2">
        <v>-20.453852049661279</v>
      </c>
      <c r="K238" s="2">
        <v>-26.443628518123084</v>
      </c>
      <c r="L238"/>
      <c r="N238">
        <v>5.7680899999999999</v>
      </c>
      <c r="T238" s="2">
        <v>88.695819400000005</v>
      </c>
      <c r="U238" s="2">
        <v>88.599893400000013</v>
      </c>
      <c r="V238" s="2">
        <v>88.046151400000014</v>
      </c>
      <c r="W238" s="2">
        <v>84.454543400000006</v>
      </c>
      <c r="X238" s="2">
        <v>79.6490364</v>
      </c>
    </row>
    <row r="239" spans="1:24" x14ac:dyDescent="0.25">
      <c r="A239">
        <v>5.7685930000000001</v>
      </c>
      <c r="B239" s="3"/>
      <c r="C239" s="3"/>
      <c r="D239" s="3"/>
      <c r="E239" s="3"/>
      <c r="F239" s="3"/>
      <c r="G239" s="2">
        <v>-5.4286782411038939</v>
      </c>
      <c r="H239" s="2">
        <v>-8.3197135476425448</v>
      </c>
      <c r="I239" s="2">
        <v>-12.400633384127334</v>
      </c>
      <c r="J239" s="2">
        <v>-20.392223284387665</v>
      </c>
      <c r="K239" s="2">
        <v>-26.317874940173127</v>
      </c>
      <c r="L239"/>
      <c r="N239">
        <v>5.7685930000000001</v>
      </c>
      <c r="T239" s="2">
        <v>88.664761400000003</v>
      </c>
      <c r="U239" s="2">
        <v>88.558789400000023</v>
      </c>
      <c r="V239" s="2">
        <v>87.985408400000011</v>
      </c>
      <c r="W239" s="2">
        <v>84.309035400000027</v>
      </c>
      <c r="X239" s="2">
        <v>79.478870400000005</v>
      </c>
    </row>
    <row r="240" spans="1:24" x14ac:dyDescent="0.25">
      <c r="A240">
        <v>5.7690950000000001</v>
      </c>
      <c r="B240" s="3"/>
      <c r="C240" s="3"/>
      <c r="D240" s="3"/>
      <c r="E240" s="3"/>
      <c r="F240" s="3"/>
      <c r="G240" s="2">
        <v>-5.4149056353748373</v>
      </c>
      <c r="H240" s="2">
        <v>-8.3018517371893772</v>
      </c>
      <c r="I240" s="2">
        <v>-12.373495504447884</v>
      </c>
      <c r="J240" s="2">
        <v>-20.329161089374526</v>
      </c>
      <c r="K240" s="2">
        <v>-26.190018117657189</v>
      </c>
      <c r="L240"/>
      <c r="N240">
        <v>5.7690950000000001</v>
      </c>
      <c r="T240" s="2">
        <v>88.632267399999989</v>
      </c>
      <c r="U240" s="2">
        <v>88.515790400000014</v>
      </c>
      <c r="V240" s="2">
        <v>87.92196340000001</v>
      </c>
      <c r="W240" s="2">
        <v>84.157673400000022</v>
      </c>
      <c r="X240" s="2">
        <v>79.303157400000003</v>
      </c>
    </row>
    <row r="241" spans="1:24" x14ac:dyDescent="0.25">
      <c r="A241">
        <v>5.7695980000000002</v>
      </c>
      <c r="B241" s="3"/>
      <c r="C241" s="3"/>
      <c r="D241" s="3"/>
      <c r="E241" s="3"/>
      <c r="F241" s="3"/>
      <c r="G241" s="2">
        <v>-5.4007504418983867</v>
      </c>
      <c r="H241" s="2">
        <v>-8.2834923252009034</v>
      </c>
      <c r="I241" s="2">
        <v>-12.345618103665782</v>
      </c>
      <c r="J241" s="2">
        <v>-20.264619041993672</v>
      </c>
      <c r="K241" s="2">
        <v>-26.05996658149429</v>
      </c>
      <c r="L241"/>
      <c r="N241">
        <v>5.7695980000000002</v>
      </c>
      <c r="T241" s="2">
        <v>88.598250400000012</v>
      </c>
      <c r="U241" s="2">
        <v>88.470781400000021</v>
      </c>
      <c r="V241" s="2">
        <v>87.855659400000008</v>
      </c>
      <c r="W241" s="2">
        <v>84.000140400000021</v>
      </c>
      <c r="X241" s="2">
        <v>79.121633400000007</v>
      </c>
    </row>
    <row r="242" spans="1:24" x14ac:dyDescent="0.25">
      <c r="A242">
        <v>5.7701000000000002</v>
      </c>
      <c r="B242" s="3"/>
      <c r="C242" s="3"/>
      <c r="D242" s="3"/>
      <c r="E242" s="3"/>
      <c r="F242" s="3"/>
      <c r="G242" s="2">
        <v>-5.3861984158334577</v>
      </c>
      <c r="H242" s="2">
        <v>-8.2646160458033382</v>
      </c>
      <c r="I242" s="2">
        <v>-12.316969102704505</v>
      </c>
      <c r="J242" s="2">
        <v>-20.198544419431755</v>
      </c>
      <c r="K242" s="2">
        <v>-25.927690539195755</v>
      </c>
      <c r="L242"/>
      <c r="N242">
        <v>5.7701000000000002</v>
      </c>
      <c r="T242" s="2">
        <v>88.562613400000004</v>
      </c>
      <c r="U242" s="2">
        <v>88.423634400000026</v>
      </c>
      <c r="V242" s="2">
        <v>87.78632140000002</v>
      </c>
      <c r="W242" s="2">
        <v>83.836082400000009</v>
      </c>
      <c r="X242" s="2">
        <v>78.934003399999995</v>
      </c>
    </row>
    <row r="243" spans="1:24" x14ac:dyDescent="0.25">
      <c r="A243">
        <v>5.7706030000000004</v>
      </c>
      <c r="B243" s="3"/>
      <c r="C243" s="3"/>
      <c r="D243" s="3"/>
      <c r="E243" s="3"/>
      <c r="F243" s="3"/>
      <c r="G243" s="2">
        <v>-5.3712338549231253</v>
      </c>
      <c r="H243" s="2">
        <v>-8.2451971710822285</v>
      </c>
      <c r="I243" s="2">
        <v>-12.287513517077988</v>
      </c>
      <c r="J243" s="2">
        <v>-20.130869764063984</v>
      </c>
      <c r="K243" s="2">
        <v>-25.793099302179968</v>
      </c>
      <c r="L243"/>
      <c r="N243">
        <v>5.7706030000000004</v>
      </c>
      <c r="T243" s="2">
        <v>88.525252399999999</v>
      </c>
      <c r="U243" s="2">
        <v>88.374213400000031</v>
      </c>
      <c r="V243" s="2">
        <v>87.713759400000015</v>
      </c>
      <c r="W243" s="2">
        <v>83.66512240000003</v>
      </c>
      <c r="X243" s="2">
        <v>78.739955400000014</v>
      </c>
    </row>
    <row r="244" spans="1:24" x14ac:dyDescent="0.25">
      <c r="A244">
        <v>5.7711059999999996</v>
      </c>
      <c r="B244" s="3"/>
      <c r="C244" s="3"/>
      <c r="D244" s="3"/>
      <c r="E244" s="3"/>
      <c r="F244" s="3"/>
      <c r="G244" s="2">
        <v>-5.3558347923233995</v>
      </c>
      <c r="H244" s="2">
        <v>-8.2252125553564852</v>
      </c>
      <c r="I244" s="2">
        <v>-12.257224229112126</v>
      </c>
      <c r="J244" s="2">
        <v>-20.061539873117283</v>
      </c>
      <c r="K244" s="2">
        <v>-25.656129687848793</v>
      </c>
      <c r="L244"/>
      <c r="N244">
        <v>5.7711059999999996</v>
      </c>
      <c r="T244" s="2">
        <v>88.48605839999999</v>
      </c>
      <c r="U244" s="2">
        <v>88.322373400000004</v>
      </c>
      <c r="V244" s="2">
        <v>87.637778400000002</v>
      </c>
      <c r="W244" s="2">
        <v>83.486865399999999</v>
      </c>
      <c r="X244" s="2">
        <v>78.539168399999994</v>
      </c>
    </row>
    <row r="245" spans="1:24" x14ac:dyDescent="0.25">
      <c r="A245">
        <v>5.7716079999999996</v>
      </c>
      <c r="B245" s="3"/>
      <c r="C245" s="3"/>
      <c r="D245" s="3"/>
      <c r="E245" s="3"/>
      <c r="F245" s="3"/>
      <c r="G245" s="2">
        <v>-5.339985912286985</v>
      </c>
      <c r="H245" s="2">
        <v>-8.2046416235170874</v>
      </c>
      <c r="I245" s="2">
        <v>-12.226064142779496</v>
      </c>
      <c r="J245" s="2">
        <v>-19.990502830740848</v>
      </c>
      <c r="K245" s="2">
        <v>-25.516695333392608</v>
      </c>
      <c r="L245"/>
      <c r="N245">
        <v>5.7716079999999996</v>
      </c>
      <c r="T245" s="2">
        <v>88.444909400000029</v>
      </c>
      <c r="U245" s="2">
        <v>88.267955400000005</v>
      </c>
      <c r="V245" s="2">
        <v>87.558157400000027</v>
      </c>
      <c r="W245" s="2">
        <v>83.30087739999999</v>
      </c>
      <c r="X245" s="2">
        <v>78.331283400000018</v>
      </c>
    </row>
    <row r="246" spans="1:24" x14ac:dyDescent="0.25">
      <c r="A246">
        <v>5.7721109999999998</v>
      </c>
      <c r="B246" s="3"/>
      <c r="C246" s="3"/>
      <c r="D246" s="3"/>
      <c r="E246" s="3"/>
      <c r="F246" s="3"/>
      <c r="G246" s="2">
        <v>-5.3236640711319563</v>
      </c>
      <c r="H246" s="2">
        <v>-8.1834529874060316</v>
      </c>
      <c r="I246" s="2">
        <v>-12.193993473663848</v>
      </c>
      <c r="J246" s="2">
        <v>-19.917692849131743</v>
      </c>
      <c r="K246" s="2">
        <v>-25.374721398997938</v>
      </c>
      <c r="L246"/>
      <c r="N246">
        <v>5.7721109999999998</v>
      </c>
      <c r="T246" s="2">
        <v>88.40167439999999</v>
      </c>
      <c r="U246" s="2">
        <v>88.21078540000002</v>
      </c>
      <c r="V246" s="2">
        <v>87.474664399999995</v>
      </c>
      <c r="W246" s="2">
        <v>83.106692400000014</v>
      </c>
      <c r="X246" s="2">
        <v>78.115925400000009</v>
      </c>
    </row>
    <row r="247" spans="1:24" x14ac:dyDescent="0.25">
      <c r="A247">
        <v>5.7726129999999998</v>
      </c>
      <c r="B247" s="3"/>
      <c r="C247" s="3"/>
      <c r="D247" s="3"/>
      <c r="E247" s="3"/>
      <c r="F247" s="3"/>
      <c r="G247" s="2">
        <v>-5.3068495830806883</v>
      </c>
      <c r="H247" s="2">
        <v>-8.1616201576341503</v>
      </c>
      <c r="I247" s="2">
        <v>-12.160969847607323</v>
      </c>
      <c r="J247" s="2">
        <v>-19.843039578980449</v>
      </c>
      <c r="K247" s="2">
        <v>-25.230128485496891</v>
      </c>
      <c r="L247"/>
      <c r="N247">
        <v>5.7726129999999998</v>
      </c>
      <c r="T247" s="2">
        <v>88.356211400000007</v>
      </c>
      <c r="U247" s="2">
        <v>88.150678400000004</v>
      </c>
      <c r="V247" s="2">
        <v>87.38704340000001</v>
      </c>
      <c r="W247" s="2">
        <v>82.903806400000008</v>
      </c>
      <c r="X247" s="2">
        <v>77.892685400000005</v>
      </c>
    </row>
    <row r="248" spans="1:24" x14ac:dyDescent="0.25">
      <c r="A248">
        <v>5.7731159999999999</v>
      </c>
      <c r="B248" s="3"/>
      <c r="C248" s="3"/>
      <c r="D248" s="3"/>
      <c r="E248" s="3"/>
      <c r="F248" s="3"/>
      <c r="G248" s="2">
        <v>-5.2895198124650609</v>
      </c>
      <c r="H248" s="2">
        <v>-8.1391192895470859</v>
      </c>
      <c r="I248" s="2">
        <v>-12.126958931348577</v>
      </c>
      <c r="J248" s="2">
        <v>-19.766460090382552</v>
      </c>
      <c r="K248" s="2">
        <v>-25.08281812659137</v>
      </c>
      <c r="L248"/>
      <c r="N248">
        <v>5.7731159999999999</v>
      </c>
      <c r="T248" s="2">
        <v>88.308368400000006</v>
      </c>
      <c r="U248" s="2">
        <v>88.087434400000006</v>
      </c>
      <c r="V248" s="2">
        <v>87.295025400000014</v>
      </c>
      <c r="W248" s="2">
        <v>82.691686400000009</v>
      </c>
      <c r="X248" s="2">
        <v>77.661138400000027</v>
      </c>
    </row>
    <row r="249" spans="1:24" x14ac:dyDescent="0.25">
      <c r="A249">
        <v>5.7736179999999999</v>
      </c>
      <c r="B249" s="3"/>
      <c r="C249" s="3"/>
      <c r="D249" s="3"/>
      <c r="E249" s="3"/>
      <c r="F249" s="3"/>
      <c r="G249" s="2">
        <v>-5.2716508106400255</v>
      </c>
      <c r="H249" s="2">
        <v>-8.1159136937454885</v>
      </c>
      <c r="I249" s="2">
        <v>-12.091916856983564</v>
      </c>
      <c r="J249" s="2">
        <v>-19.687901598997126</v>
      </c>
      <c r="K249" s="2">
        <v>-24.932721169875393</v>
      </c>
      <c r="L249"/>
      <c r="N249">
        <v>5.7736179999999999</v>
      </c>
      <c r="T249" s="2">
        <v>88.257978400000013</v>
      </c>
      <c r="U249" s="2">
        <v>88.02083140000002</v>
      </c>
      <c r="V249" s="2">
        <v>87.198310400000025</v>
      </c>
      <c r="W249" s="2">
        <v>82.469744400000025</v>
      </c>
      <c r="X249" s="2">
        <v>77.420816400000007</v>
      </c>
    </row>
    <row r="250" spans="1:24" x14ac:dyDescent="0.25">
      <c r="A250">
        <v>5.7741210000000001</v>
      </c>
      <c r="B250" s="3"/>
      <c r="C250" s="3"/>
      <c r="D250" s="3"/>
      <c r="E250" s="3"/>
      <c r="F250" s="3"/>
      <c r="G250" s="2">
        <v>-5.2532189357298611</v>
      </c>
      <c r="H250" s="2">
        <v>-8.0919716752769624</v>
      </c>
      <c r="I250" s="2">
        <v>-12.055790471625178</v>
      </c>
      <c r="J250" s="2">
        <v>-19.60727397613838</v>
      </c>
      <c r="K250" s="2">
        <v>-24.779720850028287</v>
      </c>
      <c r="L250"/>
      <c r="N250">
        <v>5.7741210000000001</v>
      </c>
      <c r="T250" s="2">
        <v>88.204859400000004</v>
      </c>
      <c r="U250" s="2">
        <v>87.950633400000015</v>
      </c>
      <c r="V250" s="2">
        <v>87.096579399999996</v>
      </c>
      <c r="W250" s="2">
        <v>82.237350400000025</v>
      </c>
      <c r="X250" s="2">
        <v>77.171217399999989</v>
      </c>
    </row>
    <row r="251" spans="1:24" x14ac:dyDescent="0.25">
      <c r="A251">
        <v>5.7746230000000001</v>
      </c>
      <c r="B251" s="3"/>
      <c r="C251" s="3"/>
      <c r="D251" s="3"/>
      <c r="E251" s="3"/>
      <c r="F251" s="3"/>
      <c r="G251" s="2">
        <v>-5.2341961061018587</v>
      </c>
      <c r="H251" s="2">
        <v>-8.0672621006410328</v>
      </c>
      <c r="I251" s="2">
        <v>-12.01853493065582</v>
      </c>
      <c r="J251" s="2">
        <v>-19.524492872684856</v>
      </c>
      <c r="K251" s="2">
        <v>-24.623731773365808</v>
      </c>
      <c r="L251"/>
      <c r="N251">
        <v>5.7746230000000001</v>
      </c>
      <c r="T251" s="2">
        <v>88.148813399999995</v>
      </c>
      <c r="U251" s="2">
        <v>87.876577400000031</v>
      </c>
      <c r="V251" s="2">
        <v>86.989479399999993</v>
      </c>
      <c r="W251" s="2">
        <v>81.993815400000017</v>
      </c>
      <c r="X251" s="2">
        <v>76.911801400000002</v>
      </c>
    </row>
    <row r="252" spans="1:24" x14ac:dyDescent="0.25">
      <c r="A252">
        <v>5.7751260000000002</v>
      </c>
      <c r="B252" s="3"/>
      <c r="C252" s="3"/>
      <c r="D252" s="3"/>
      <c r="E252" s="3"/>
      <c r="F252" s="3"/>
      <c r="G252" s="2">
        <v>-5.214553034820173</v>
      </c>
      <c r="H252" s="2">
        <v>-8.0417478451166815</v>
      </c>
      <c r="I252" s="2">
        <v>-11.980099800241097</v>
      </c>
      <c r="J252" s="2">
        <v>-19.439479814975012</v>
      </c>
      <c r="K252" s="2">
        <v>-24.464640132299287</v>
      </c>
      <c r="L252"/>
      <c r="N252">
        <v>5.7751260000000002</v>
      </c>
      <c r="T252" s="2">
        <v>88.089627400000012</v>
      </c>
      <c r="U252" s="2">
        <v>87.798383400000006</v>
      </c>
      <c r="V252" s="2">
        <v>86.8766344</v>
      </c>
      <c r="W252" s="2">
        <v>81.738408400000026</v>
      </c>
      <c r="X252" s="2">
        <v>76.641998400000006</v>
      </c>
    </row>
    <row r="253" spans="1:24" x14ac:dyDescent="0.25">
      <c r="A253">
        <v>5.7756280000000002</v>
      </c>
      <c r="B253" s="3"/>
      <c r="C253" s="3"/>
      <c r="D253" s="3"/>
      <c r="E253" s="3"/>
      <c r="F253" s="3"/>
      <c r="G253" s="2">
        <v>-5.1942640045266932</v>
      </c>
      <c r="H253" s="2">
        <v>-8.0153881027128175</v>
      </c>
      <c r="I253" s="2">
        <v>-11.940429262256259</v>
      </c>
      <c r="J253" s="2">
        <v>-19.352138105840108</v>
      </c>
      <c r="K253" s="2">
        <v>-24.302350100555849</v>
      </c>
      <c r="L253"/>
      <c r="N253">
        <v>5.7756280000000002</v>
      </c>
      <c r="T253" s="2">
        <v>88.027064400000029</v>
      </c>
      <c r="U253" s="2">
        <v>87.715740400000016</v>
      </c>
      <c r="V253" s="2">
        <v>86.757630400000011</v>
      </c>
      <c r="W253" s="2">
        <v>81.470318399999996</v>
      </c>
      <c r="X253" s="2">
        <v>76.361178400000028</v>
      </c>
    </row>
    <row r="254" spans="1:24" x14ac:dyDescent="0.25">
      <c r="A254">
        <v>5.7761310000000003</v>
      </c>
      <c r="B254" s="3"/>
      <c r="C254" s="3"/>
      <c r="D254" s="3"/>
      <c r="E254" s="3"/>
      <c r="F254" s="3"/>
      <c r="G254" s="2">
        <v>-5.1732942430627222</v>
      </c>
      <c r="H254" s="2">
        <v>-7.9881472008223922</v>
      </c>
      <c r="I254" s="2">
        <v>-11.899469168149663</v>
      </c>
      <c r="J254" s="2">
        <v>-19.262378077594342</v>
      </c>
      <c r="K254" s="2">
        <v>-24.136741445758272</v>
      </c>
      <c r="L254"/>
      <c r="N254">
        <v>5.7761310000000003</v>
      </c>
      <c r="T254" s="2">
        <v>87.960866400000015</v>
      </c>
      <c r="U254" s="2">
        <v>87.628312400000027</v>
      </c>
      <c r="V254" s="2">
        <v>86.6320154</v>
      </c>
      <c r="W254" s="2">
        <v>81.18867240000003</v>
      </c>
      <c r="X254" s="2">
        <v>76.06866740000001</v>
      </c>
    </row>
    <row r="255" spans="1:24" x14ac:dyDescent="0.25">
      <c r="A255">
        <v>5.7766330000000004</v>
      </c>
      <c r="B255" s="3"/>
      <c r="C255" s="3"/>
      <c r="D255" s="3"/>
      <c r="E255" s="3"/>
      <c r="F255" s="3"/>
      <c r="G255" s="2">
        <v>-5.151612633248245</v>
      </c>
      <c r="H255" s="2">
        <v>-7.9599771912314656</v>
      </c>
      <c r="I255" s="2">
        <v>-11.857153497758661</v>
      </c>
      <c r="J255" s="2">
        <v>-19.170093510968002</v>
      </c>
      <c r="K255" s="2">
        <v>-23.96767308769202</v>
      </c>
      <c r="L255"/>
      <c r="N255">
        <v>5.7766330000000004</v>
      </c>
      <c r="T255" s="2">
        <v>87.890752399999997</v>
      </c>
      <c r="U255" s="2">
        <v>87.53572539999999</v>
      </c>
      <c r="V255" s="2">
        <v>86.499295399999994</v>
      </c>
      <c r="W255" s="2">
        <v>80.892510399999992</v>
      </c>
      <c r="X255" s="2">
        <v>75.763730400000014</v>
      </c>
    </row>
    <row r="256" spans="1:24" x14ac:dyDescent="0.25">
      <c r="A256">
        <v>5.7771359999999996</v>
      </c>
      <c r="B256" s="3"/>
      <c r="C256" s="3"/>
      <c r="D256" s="3"/>
      <c r="E256" s="3"/>
      <c r="F256" s="3"/>
      <c r="G256" s="2">
        <v>-5.1291838589746277</v>
      </c>
      <c r="H256" s="2">
        <v>-7.9308375808035851</v>
      </c>
      <c r="I256" s="2">
        <v>-11.813421687858369</v>
      </c>
      <c r="J256" s="2">
        <v>-19.075178625685133</v>
      </c>
      <c r="K256" s="2">
        <v>-23.795053840844037</v>
      </c>
      <c r="L256"/>
      <c r="N256">
        <v>5.7771359999999996</v>
      </c>
      <c r="T256" s="2">
        <v>87.816414400000014</v>
      </c>
      <c r="U256" s="2">
        <v>87.437578400000007</v>
      </c>
      <c r="V256" s="2">
        <v>86.358937400000002</v>
      </c>
      <c r="W256" s="2">
        <v>80.580806400000029</v>
      </c>
      <c r="X256" s="2">
        <v>75.445589400000017</v>
      </c>
    </row>
    <row r="257" spans="1:24" x14ac:dyDescent="0.25">
      <c r="A257">
        <v>5.7776379999999996</v>
      </c>
      <c r="B257" s="3"/>
      <c r="C257" s="3"/>
      <c r="D257" s="3"/>
      <c r="E257" s="3"/>
      <c r="F257" s="3"/>
      <c r="G257" s="2">
        <v>-5.105970054982202</v>
      </c>
      <c r="H257" s="2">
        <v>-7.9006801659026751</v>
      </c>
      <c r="I257" s="2">
        <v>-11.768208527317841</v>
      </c>
      <c r="J257" s="2">
        <v>-18.977528629664413</v>
      </c>
      <c r="K257" s="2">
        <v>-23.618733726469504</v>
      </c>
      <c r="L257"/>
      <c r="N257">
        <v>5.7776379999999996</v>
      </c>
      <c r="T257" s="2">
        <v>87.737512400000014</v>
      </c>
      <c r="U257" s="2">
        <v>87.333424400000013</v>
      </c>
      <c r="V257" s="2">
        <v>86.21035040000001</v>
      </c>
      <c r="W257" s="2">
        <v>80.25241840000001</v>
      </c>
      <c r="X257" s="2">
        <v>75.113381400000009</v>
      </c>
    </row>
    <row r="258" spans="1:24" x14ac:dyDescent="0.25">
      <c r="A258">
        <v>5.7781409999999997</v>
      </c>
      <c r="B258" s="3"/>
      <c r="C258" s="3"/>
      <c r="D258" s="3"/>
      <c r="E258" s="3"/>
      <c r="F258" s="3"/>
      <c r="G258" s="2">
        <v>-5.081932437273875</v>
      </c>
      <c r="H258" s="2">
        <v>-7.8694535254805942</v>
      </c>
      <c r="I258" s="2">
        <v>-11.721441067654016</v>
      </c>
      <c r="J258" s="2">
        <v>-18.877017373250396</v>
      </c>
      <c r="K258" s="2">
        <v>-23.438588851054316</v>
      </c>
      <c r="L258"/>
      <c r="N258">
        <v>5.7781409999999997</v>
      </c>
      <c r="T258" s="2">
        <v>87.653673400000002</v>
      </c>
      <c r="U258" s="2">
        <v>87.222771399999999</v>
      </c>
      <c r="V258" s="2">
        <v>86.052887400000003</v>
      </c>
      <c r="W258" s="2">
        <v>79.906106399999999</v>
      </c>
      <c r="X258" s="2">
        <v>74.766177400000004</v>
      </c>
    </row>
    <row r="259" spans="1:24" x14ac:dyDescent="0.25">
      <c r="A259">
        <v>5.7786429999999998</v>
      </c>
      <c r="B259" s="3"/>
      <c r="C259" s="3"/>
      <c r="D259" s="3"/>
      <c r="E259" s="3"/>
      <c r="F259" s="3"/>
      <c r="G259" s="2">
        <v>-5.0570298021160989</v>
      </c>
      <c r="H259" s="2">
        <v>-7.8371031508464526</v>
      </c>
      <c r="I259" s="2">
        <v>-11.673042320238178</v>
      </c>
      <c r="J259" s="2">
        <v>-18.7735218825121</v>
      </c>
      <c r="K259" s="2">
        <v>-23.254444878371711</v>
      </c>
      <c r="L259"/>
      <c r="N259">
        <v>5.7786429999999998</v>
      </c>
      <c r="T259" s="2">
        <v>87.564484400000026</v>
      </c>
      <c r="U259" s="2">
        <v>87.105079400000022</v>
      </c>
      <c r="V259" s="2">
        <v>85.885837400000014</v>
      </c>
      <c r="W259" s="2">
        <v>79.540502400000008</v>
      </c>
      <c r="X259" s="2">
        <v>74.402956399999994</v>
      </c>
    </row>
    <row r="260" spans="1:24" x14ac:dyDescent="0.25">
      <c r="A260">
        <v>5.7791459999999999</v>
      </c>
      <c r="B260" s="3"/>
      <c r="C260" s="3"/>
      <c r="D260" s="3"/>
      <c r="E260" s="3"/>
      <c r="F260" s="3"/>
      <c r="G260" s="2">
        <v>-5.0312201559835854</v>
      </c>
      <c r="H260" s="2">
        <v>-7.8035801159022906</v>
      </c>
      <c r="I260" s="2">
        <v>-11.622938172911388</v>
      </c>
      <c r="J260" s="2">
        <v>-18.666922954143217</v>
      </c>
      <c r="K260" s="2">
        <v>-23.066183247663371</v>
      </c>
      <c r="L260"/>
      <c r="N260">
        <v>5.7791459999999999</v>
      </c>
      <c r="T260" s="2">
        <v>87.469494400000031</v>
      </c>
      <c r="U260" s="2">
        <v>86.979756400000014</v>
      </c>
      <c r="V260" s="2">
        <v>85.708426400000008</v>
      </c>
      <c r="W260" s="2">
        <v>79.154128399999991</v>
      </c>
      <c r="X260" s="2">
        <v>74.022633400000018</v>
      </c>
    </row>
    <row r="261" spans="1:24" x14ac:dyDescent="0.25">
      <c r="A261">
        <v>5.7796479999999999</v>
      </c>
      <c r="B261" s="3"/>
      <c r="C261" s="3"/>
      <c r="D261" s="3"/>
      <c r="E261" s="3"/>
      <c r="F261" s="3"/>
      <c r="G261" s="2">
        <v>-5.0044561406863046</v>
      </c>
      <c r="H261" s="2">
        <v>-7.7688198088329568</v>
      </c>
      <c r="I261" s="2">
        <v>-11.571044338042665</v>
      </c>
      <c r="J261" s="2">
        <v>-18.557076318146052</v>
      </c>
      <c r="K261" s="2">
        <v>-22.873640828964049</v>
      </c>
      <c r="L261"/>
      <c r="N261">
        <v>5.7796479999999999</v>
      </c>
      <c r="T261" s="2">
        <v>87.368200400000006</v>
      </c>
      <c r="U261" s="2">
        <v>86.846142400000019</v>
      </c>
      <c r="V261" s="2">
        <v>85.519791400000031</v>
      </c>
      <c r="W261" s="2">
        <v>78.745338400000009</v>
      </c>
      <c r="X261" s="2">
        <v>73.623997400000007</v>
      </c>
    </row>
    <row r="262" spans="1:24" x14ac:dyDescent="0.25">
      <c r="A262">
        <v>5.780151</v>
      </c>
      <c r="B262" s="3"/>
      <c r="C262" s="3"/>
      <c r="D262" s="3"/>
      <c r="E262" s="3"/>
      <c r="F262" s="3"/>
      <c r="G262" s="2">
        <v>-4.9766913336235756</v>
      </c>
      <c r="H262" s="2">
        <v>-7.7327656136514822</v>
      </c>
      <c r="I262" s="2">
        <v>-11.517273412425983</v>
      </c>
      <c r="J262" s="2">
        <v>-18.443844165257438</v>
      </c>
      <c r="K262" s="2">
        <v>-22.676628868086084</v>
      </c>
      <c r="L262"/>
      <c r="N262">
        <v>5.780151</v>
      </c>
      <c r="T262" s="2">
        <v>87.260046400000022</v>
      </c>
      <c r="U262" s="2">
        <v>86.703508400000004</v>
      </c>
      <c r="V262" s="2">
        <v>85.318986400000028</v>
      </c>
      <c r="W262" s="2">
        <v>78.31232540000002</v>
      </c>
      <c r="X262" s="2">
        <v>73.205735400000009</v>
      </c>
    </row>
    <row r="263" spans="1:24" x14ac:dyDescent="0.25">
      <c r="A263">
        <v>5.780653</v>
      </c>
      <c r="B263" s="3"/>
      <c r="C263" s="3"/>
      <c r="D263" s="3"/>
      <c r="E263" s="3"/>
      <c r="F263" s="3"/>
      <c r="G263" s="2">
        <v>-4.9478726182491588</v>
      </c>
      <c r="H263" s="2">
        <v>-7.6953498945563563</v>
      </c>
      <c r="I263" s="2">
        <v>-11.461535219719831</v>
      </c>
      <c r="J263" s="2">
        <v>-18.32706711767776</v>
      </c>
      <c r="K263" s="2">
        <v>-22.47499639068095</v>
      </c>
      <c r="L263"/>
      <c r="N263">
        <v>5.780653</v>
      </c>
      <c r="T263" s="2">
        <v>87.144414400000016</v>
      </c>
      <c r="U263" s="2">
        <v>86.551044400000023</v>
      </c>
      <c r="V263" s="2">
        <v>85.104958400000015</v>
      </c>
      <c r="W263" s="2">
        <v>77.853087399999993</v>
      </c>
      <c r="X263" s="2">
        <v>72.766401400000007</v>
      </c>
    </row>
    <row r="264" spans="1:24" x14ac:dyDescent="0.25">
      <c r="A264">
        <v>5.7811560000000002</v>
      </c>
      <c r="B264" s="3"/>
      <c r="C264" s="3"/>
      <c r="D264" s="3"/>
      <c r="E264" s="3"/>
      <c r="F264" s="3"/>
      <c r="G264" s="2">
        <v>-4.9179510747370356</v>
      </c>
      <c r="H264" s="2">
        <v>-7.6565090304085803</v>
      </c>
      <c r="I264" s="2">
        <v>-11.40373394061289</v>
      </c>
      <c r="J264" s="2">
        <v>-18.206588005372659</v>
      </c>
      <c r="K264" s="2">
        <v>-22.268561274254882</v>
      </c>
      <c r="L264"/>
      <c r="N264">
        <v>5.7811560000000002</v>
      </c>
      <c r="T264" s="2">
        <v>87.020624400000031</v>
      </c>
      <c r="U264" s="2">
        <v>86.387858400000027</v>
      </c>
      <c r="V264" s="2">
        <v>84.876558400000022</v>
      </c>
      <c r="W264" s="2">
        <v>77.365443400000004</v>
      </c>
      <c r="X264" s="2">
        <v>72.304434399999991</v>
      </c>
    </row>
    <row r="265" spans="1:24" x14ac:dyDescent="0.25">
      <c r="A265">
        <v>5.7816580000000002</v>
      </c>
      <c r="B265" s="3"/>
      <c r="C265" s="3"/>
      <c r="D265" s="3"/>
      <c r="E265" s="3"/>
      <c r="F265" s="3"/>
      <c r="G265" s="2">
        <v>-4.8868697865363933</v>
      </c>
      <c r="H265" s="2">
        <v>-7.6161730196737771</v>
      </c>
      <c r="I265" s="2">
        <v>-11.343768598552655</v>
      </c>
      <c r="J265" s="2">
        <v>-18.08224604966799</v>
      </c>
      <c r="K265" s="2">
        <v>-22.057127981356558</v>
      </c>
      <c r="L265"/>
      <c r="N265">
        <v>5.7816580000000002</v>
      </c>
      <c r="T265" s="2">
        <v>86.887912400000005</v>
      </c>
      <c r="U265" s="2">
        <v>86.212950400000011</v>
      </c>
      <c r="V265" s="2">
        <v>84.63249540000001</v>
      </c>
      <c r="W265" s="2">
        <v>76.846946400000007</v>
      </c>
      <c r="X265" s="2">
        <v>71.818094400000007</v>
      </c>
    </row>
    <row r="266" spans="1:24" x14ac:dyDescent="0.25">
      <c r="A266">
        <v>5.7821610000000003</v>
      </c>
      <c r="B266" s="3"/>
      <c r="C266" s="3"/>
      <c r="D266" s="3"/>
      <c r="E266" s="3"/>
      <c r="F266" s="3"/>
      <c r="G266" s="2">
        <v>-4.8545716601313833</v>
      </c>
      <c r="H266" s="2">
        <v>-7.5742699244275267</v>
      </c>
      <c r="I266" s="2">
        <v>-11.281539937999746</v>
      </c>
      <c r="J266" s="2">
        <v>-17.953864787546799</v>
      </c>
      <c r="K266" s="2">
        <v>-21.840492755564522</v>
      </c>
      <c r="L266"/>
      <c r="N266">
        <v>5.7821610000000003</v>
      </c>
      <c r="T266" s="2">
        <v>86.745428400000009</v>
      </c>
      <c r="U266" s="2">
        <v>86.025208399999997</v>
      </c>
      <c r="V266" s="2">
        <v>84.371342400000003</v>
      </c>
      <c r="W266" s="2">
        <v>76.29489540000003</v>
      </c>
      <c r="X266" s="2">
        <v>71.305478400000027</v>
      </c>
    </row>
    <row r="267" spans="1:24" x14ac:dyDescent="0.25">
      <c r="A267">
        <v>5.7826630000000003</v>
      </c>
      <c r="B267" s="3"/>
      <c r="C267" s="3"/>
      <c r="D267" s="3"/>
      <c r="E267" s="3"/>
      <c r="F267" s="3"/>
      <c r="G267" s="2">
        <v>-4.8209980089527384</v>
      </c>
      <c r="H267" s="2">
        <v>-7.5307260756851893</v>
      </c>
      <c r="I267" s="2">
        <v>-11.216938086554848</v>
      </c>
      <c r="J267" s="2">
        <v>-17.82125476931623</v>
      </c>
      <c r="K267" s="2">
        <v>-21.618469547317083</v>
      </c>
      <c r="L267"/>
      <c r="N267">
        <v>5.7826630000000003</v>
      </c>
      <c r="T267" s="2">
        <v>86.592221400000028</v>
      </c>
      <c r="U267" s="2">
        <v>85.823384400000009</v>
      </c>
      <c r="V267" s="2">
        <v>84.091505400000017</v>
      </c>
      <c r="W267" s="2">
        <v>75.706278400000031</v>
      </c>
      <c r="X267" s="2">
        <v>70.764474400000012</v>
      </c>
    </row>
    <row r="268" spans="1:24" x14ac:dyDescent="0.25">
      <c r="A268">
        <v>5.7831659999999996</v>
      </c>
      <c r="B268" s="3"/>
      <c r="C268" s="3"/>
      <c r="D268" s="3"/>
      <c r="E268" s="3"/>
      <c r="F268" s="3"/>
      <c r="G268" s="2">
        <v>-4.7860901917802083</v>
      </c>
      <c r="H268" s="2">
        <v>-7.4854683453666162</v>
      </c>
      <c r="I268" s="2">
        <v>-11.149859024006776</v>
      </c>
      <c r="J268" s="2">
        <v>-17.684236267397409</v>
      </c>
      <c r="K268" s="2">
        <v>-21.390830908728748</v>
      </c>
      <c r="L268"/>
      <c r="N268">
        <v>5.7831659999999996</v>
      </c>
      <c r="T268" s="2">
        <v>86.427236400000027</v>
      </c>
      <c r="U268" s="2">
        <v>85.606099400000005</v>
      </c>
      <c r="V268" s="2">
        <v>83.791226400000028</v>
      </c>
      <c r="W268" s="2">
        <v>75.077779399999997</v>
      </c>
      <c r="X268" s="2">
        <v>70.192786399999989</v>
      </c>
    </row>
    <row r="269" spans="1:24" x14ac:dyDescent="0.25">
      <c r="A269">
        <v>5.7836679999999996</v>
      </c>
      <c r="B269" s="3"/>
      <c r="C269" s="3"/>
      <c r="D269" s="3"/>
      <c r="E269" s="3"/>
      <c r="F269" s="3"/>
      <c r="G269" s="2">
        <v>-4.7497852176099329</v>
      </c>
      <c r="H269" s="2">
        <v>-7.4384222714677071</v>
      </c>
      <c r="I269" s="2">
        <v>-11.08018613134907</v>
      </c>
      <c r="J269" s="2">
        <v>-17.542601179258664</v>
      </c>
      <c r="K269" s="2">
        <v>-21.157377459072503</v>
      </c>
      <c r="L269"/>
      <c r="N269">
        <v>5.7836679999999996</v>
      </c>
      <c r="T269" s="2">
        <v>86.249278400000009</v>
      </c>
      <c r="U269" s="2">
        <v>85.371792400000004</v>
      </c>
      <c r="V269" s="2">
        <v>83.468524400000007</v>
      </c>
      <c r="W269" s="2">
        <v>74.405665400000004</v>
      </c>
      <c r="X269" s="2">
        <v>69.58783840000001</v>
      </c>
    </row>
    <row r="270" spans="1:24" x14ac:dyDescent="0.25">
      <c r="A270">
        <v>5.7841709999999997</v>
      </c>
      <c r="B270" s="3"/>
      <c r="C270" s="3"/>
      <c r="D270" s="3"/>
      <c r="E270" s="3"/>
      <c r="F270" s="3"/>
      <c r="G270" s="2">
        <v>-4.7120234252850377</v>
      </c>
      <c r="H270" s="2">
        <v>-7.3895102565546065</v>
      </c>
      <c r="I270" s="2">
        <v>-11.007806589958072</v>
      </c>
      <c r="J270" s="2">
        <v>-17.396143175993512</v>
      </c>
      <c r="K270" s="2">
        <v>-20.917871816436524</v>
      </c>
      <c r="L270"/>
      <c r="N270">
        <v>5.7841709999999997</v>
      </c>
      <c r="T270" s="2">
        <v>86.057013400000017</v>
      </c>
      <c r="U270" s="2">
        <v>85.118718400000006</v>
      </c>
      <c r="V270" s="2">
        <v>83.121187399999997</v>
      </c>
      <c r="W270" s="2">
        <v>73.685783399999991</v>
      </c>
      <c r="X270" s="2">
        <v>68.946788400000003</v>
      </c>
    </row>
    <row r="271" spans="1:24" x14ac:dyDescent="0.25">
      <c r="A271">
        <v>5.7846729999999997</v>
      </c>
      <c r="B271" s="3"/>
      <c r="C271" s="3"/>
      <c r="D271" s="3"/>
      <c r="E271" s="3"/>
      <c r="F271" s="3"/>
      <c r="G271" s="2">
        <v>-4.6727425874926283</v>
      </c>
      <c r="H271" s="2">
        <v>-7.3386619780957121</v>
      </c>
      <c r="I271" s="2">
        <v>-10.932608691514488</v>
      </c>
      <c r="J271" s="2">
        <v>-17.244653649953438</v>
      </c>
      <c r="K271" s="2">
        <v>-20.672086758548676</v>
      </c>
      <c r="L271"/>
      <c r="N271">
        <v>5.7846729999999997</v>
      </c>
      <c r="T271" s="2">
        <v>85.848932400000024</v>
      </c>
      <c r="U271" s="2">
        <v>84.844907400000011</v>
      </c>
      <c r="V271" s="2">
        <v>82.746735400000006</v>
      </c>
      <c r="W271" s="2">
        <v>72.913468399999999</v>
      </c>
      <c r="X271" s="2">
        <v>68.26646740000001</v>
      </c>
    </row>
    <row r="272" spans="1:24" x14ac:dyDescent="0.25">
      <c r="A272">
        <v>5.7851759999999999</v>
      </c>
      <c r="B272" s="3"/>
      <c r="C272" s="3"/>
      <c r="D272" s="3"/>
      <c r="E272" s="3"/>
      <c r="F272" s="3"/>
      <c r="G272" s="2">
        <v>-4.6318884642833726</v>
      </c>
      <c r="H272" s="2">
        <v>-7.2858103788463868</v>
      </c>
      <c r="I272" s="2">
        <v>-10.854488401447178</v>
      </c>
      <c r="J272" s="2">
        <v>-17.087905882894262</v>
      </c>
      <c r="K272" s="2">
        <v>-20.419791824945467</v>
      </c>
      <c r="L272"/>
      <c r="N272">
        <v>5.7851759999999999</v>
      </c>
      <c r="T272" s="2">
        <v>85.62335139999999</v>
      </c>
      <c r="U272" s="2">
        <v>84.548160400000029</v>
      </c>
      <c r="V272" s="2">
        <v>82.342405400000018</v>
      </c>
      <c r="W272" s="2">
        <v>72.083551400000005</v>
      </c>
      <c r="X272" s="2">
        <v>67.543394400000011</v>
      </c>
    </row>
    <row r="273" spans="1:24" x14ac:dyDescent="0.25">
      <c r="A273">
        <v>5.7856779999999999</v>
      </c>
      <c r="B273" s="3"/>
      <c r="C273" s="3"/>
      <c r="D273" s="3"/>
      <c r="E273" s="3"/>
      <c r="F273" s="3"/>
      <c r="G273" s="2">
        <v>-4.5894059108988676</v>
      </c>
      <c r="H273" s="2">
        <v>-7.230893784561383</v>
      </c>
      <c r="I273" s="2">
        <v>-10.773334572863863</v>
      </c>
      <c r="J273" s="2">
        <v>-16.925690028173783</v>
      </c>
      <c r="K273" s="2">
        <v>-20.160760403185161</v>
      </c>
      <c r="L273"/>
      <c r="N273">
        <v>5.7856779999999999</v>
      </c>
      <c r="T273" s="2">
        <v>85.378354400000006</v>
      </c>
      <c r="U273" s="2">
        <v>84.225981400000023</v>
      </c>
      <c r="V273" s="2">
        <v>81.9050704</v>
      </c>
      <c r="W273" s="2">
        <v>71.190184400000021</v>
      </c>
      <c r="X273" s="2">
        <v>66.773644400000023</v>
      </c>
    </row>
    <row r="274" spans="1:24" x14ac:dyDescent="0.25">
      <c r="A274">
        <v>5.786181</v>
      </c>
      <c r="B274" s="3"/>
      <c r="C274" s="3"/>
      <c r="D274" s="3"/>
      <c r="E274" s="3"/>
      <c r="F274" s="3"/>
      <c r="G274" s="2">
        <v>-4.5452492942134581</v>
      </c>
      <c r="H274" s="2">
        <v>-7.1738619061738715</v>
      </c>
      <c r="I274" s="2">
        <v>-10.689059611490491</v>
      </c>
      <c r="J274" s="2">
        <v>-16.757760898574301</v>
      </c>
      <c r="K274" s="2">
        <v>-19.894767734246642</v>
      </c>
      <c r="L274"/>
      <c r="N274">
        <v>5.786181</v>
      </c>
      <c r="T274" s="2">
        <v>85.11178240000001</v>
      </c>
      <c r="U274" s="2">
        <v>83.875556399999994</v>
      </c>
      <c r="V274" s="2">
        <v>81.431218400000006</v>
      </c>
      <c r="W274" s="2">
        <v>70.226821400000006</v>
      </c>
      <c r="X274" s="2">
        <v>65.952855400000004</v>
      </c>
    </row>
    <row r="275" spans="1:24" x14ac:dyDescent="0.25">
      <c r="A275">
        <v>5.786683</v>
      </c>
      <c r="B275" s="3"/>
      <c r="C275" s="3"/>
      <c r="D275" s="3"/>
      <c r="E275" s="3"/>
      <c r="F275" s="3"/>
      <c r="G275" s="2">
        <v>-4.499382383862053</v>
      </c>
      <c r="H275" s="2">
        <v>-7.1146776466834547</v>
      </c>
      <c r="I275" s="2">
        <v>-10.601575402152086</v>
      </c>
      <c r="J275" s="2">
        <v>-16.583903387227977</v>
      </c>
      <c r="K275" s="2">
        <v>-19.621589957806759</v>
      </c>
      <c r="L275"/>
      <c r="N275">
        <v>5.786683</v>
      </c>
      <c r="T275" s="2">
        <v>84.82118539999999</v>
      </c>
      <c r="U275" s="2">
        <v>83.493698400000028</v>
      </c>
      <c r="V275" s="2">
        <v>80.916885400000012</v>
      </c>
      <c r="W275" s="2">
        <v>69.186091400000009</v>
      </c>
      <c r="X275" s="2">
        <v>65.076131400000008</v>
      </c>
    </row>
    <row r="276" spans="1:24" x14ac:dyDescent="0.25">
      <c r="A276">
        <v>5.7871860000000002</v>
      </c>
      <c r="B276" s="3"/>
      <c r="C276" s="3"/>
      <c r="D276" s="3"/>
      <c r="E276" s="3"/>
      <c r="F276" s="3"/>
      <c r="G276" s="2">
        <v>-4.4517854726199548</v>
      </c>
      <c r="H276" s="2">
        <v>-7.0533305325308309</v>
      </c>
      <c r="I276" s="2">
        <v>-10.510828877694307</v>
      </c>
      <c r="J276" s="2">
        <v>-16.403893143688848</v>
      </c>
      <c r="K276" s="2">
        <v>-19.341020217146653</v>
      </c>
      <c r="L276"/>
      <c r="N276">
        <v>5.7871860000000002</v>
      </c>
      <c r="T276" s="2">
        <v>84.503807400000028</v>
      </c>
      <c r="U276" s="2">
        <v>83.076827400000013</v>
      </c>
      <c r="V276" s="2">
        <v>80.35762840000001</v>
      </c>
      <c r="W276" s="2">
        <v>68.05978140000002</v>
      </c>
      <c r="X276" s="2">
        <v>64.138047400000005</v>
      </c>
    </row>
    <row r="277" spans="1:24" x14ac:dyDescent="0.25">
      <c r="A277">
        <v>5.7876880000000002</v>
      </c>
      <c r="B277" s="3"/>
      <c r="C277" s="3"/>
      <c r="D277" s="3"/>
      <c r="E277" s="3"/>
      <c r="F277" s="3"/>
      <c r="G277" s="2">
        <v>-4.4024593444777409</v>
      </c>
      <c r="H277" s="2">
        <v>-6.9898378549542546</v>
      </c>
      <c r="I277" s="2">
        <v>-10.41678634382847</v>
      </c>
      <c r="J277" s="2">
        <v>-16.217518339074676</v>
      </c>
      <c r="K277" s="2">
        <v>-19.052874687457809</v>
      </c>
      <c r="L277"/>
      <c r="N277">
        <v>5.7876880000000002</v>
      </c>
      <c r="T277" s="2">
        <v>84.156505400000015</v>
      </c>
      <c r="U277" s="2">
        <v>82.620865400000014</v>
      </c>
      <c r="V277" s="2">
        <v>79.748405400000024</v>
      </c>
      <c r="W277" s="2">
        <v>66.838603400000011</v>
      </c>
      <c r="X277" s="2">
        <v>63.132467399999996</v>
      </c>
    </row>
    <row r="278" spans="1:24" x14ac:dyDescent="0.25">
      <c r="A278">
        <v>5.7881910000000003</v>
      </c>
      <c r="B278" s="3"/>
      <c r="C278" s="3"/>
      <c r="D278" s="3"/>
      <c r="E278" s="3"/>
      <c r="F278" s="3"/>
      <c r="G278" s="2">
        <v>-4.3514304836669311</v>
      </c>
      <c r="H278" s="2">
        <v>-6.9242552853319408</v>
      </c>
      <c r="I278" s="2">
        <v>-10.319458525413545</v>
      </c>
      <c r="J278" s="2">
        <v>-16.02457714009639</v>
      </c>
      <c r="K278" s="2">
        <v>-18.757005384363239</v>
      </c>
      <c r="L278"/>
      <c r="N278">
        <v>5.7881910000000003</v>
      </c>
      <c r="T278" s="2">
        <v>83.775720400000012</v>
      </c>
      <c r="U278" s="2">
        <v>82.121206400000005</v>
      </c>
      <c r="V278" s="2">
        <v>79.083531400000027</v>
      </c>
      <c r="W278" s="2">
        <v>65.512168400000007</v>
      </c>
      <c r="X278" s="2">
        <v>62.052526400000005</v>
      </c>
    </row>
    <row r="279" spans="1:24" x14ac:dyDescent="0.25">
      <c r="A279">
        <v>5.7886930000000003</v>
      </c>
      <c r="B279" s="3"/>
      <c r="C279" s="3"/>
      <c r="D279" s="3"/>
      <c r="E279" s="3"/>
      <c r="F279" s="3"/>
      <c r="G279" s="2">
        <v>-4.298770274305566</v>
      </c>
      <c r="H279" s="2">
        <v>-6.856692614724567</v>
      </c>
      <c r="I279" s="2">
        <v>-10.218906863521992</v>
      </c>
      <c r="J279" s="2">
        <v>-15.824907960761914</v>
      </c>
      <c r="K279" s="2">
        <v>-18.453296086372468</v>
      </c>
      <c r="L279"/>
      <c r="N279">
        <v>5.7886930000000003</v>
      </c>
      <c r="T279" s="2">
        <v>83.357412400000015</v>
      </c>
      <c r="U279" s="2">
        <v>81.572631400000006</v>
      </c>
      <c r="V279" s="2">
        <v>78.356575399999997</v>
      </c>
      <c r="W279" s="2">
        <v>64.06882139999999</v>
      </c>
      <c r="X279" s="2">
        <v>60.89049540000002</v>
      </c>
    </row>
    <row r="280" spans="1:24" x14ac:dyDescent="0.25">
      <c r="A280">
        <v>5.7891959999999996</v>
      </c>
      <c r="B280" s="3"/>
      <c r="C280" s="3"/>
      <c r="D280" s="3"/>
      <c r="E280" s="3"/>
      <c r="F280" s="3"/>
      <c r="G280" s="2">
        <v>-4.2445978222105731</v>
      </c>
      <c r="H280" s="2">
        <v>-6.7873399626303286</v>
      </c>
      <c r="I280" s="2">
        <v>-10.115274101154171</v>
      </c>
      <c r="J280" s="2">
        <v>-15.618384242667299</v>
      </c>
      <c r="K280" s="2">
        <v>-18.141715101078788</v>
      </c>
      <c r="L280"/>
      <c r="N280">
        <v>5.7891959999999996</v>
      </c>
      <c r="T280" s="2">
        <v>82.897029400000008</v>
      </c>
      <c r="U280" s="2">
        <v>80.969279400000005</v>
      </c>
      <c r="V280" s="2">
        <v>77.560328400000003</v>
      </c>
      <c r="W280" s="2">
        <v>62.4956684</v>
      </c>
      <c r="X280" s="2">
        <v>59.637770400000022</v>
      </c>
    </row>
    <row r="281" spans="1:24" x14ac:dyDescent="0.25">
      <c r="A281">
        <v>5.7896979999999996</v>
      </c>
      <c r="B281" s="3"/>
      <c r="C281" s="3"/>
      <c r="D281" s="3"/>
      <c r="E281" s="3"/>
      <c r="F281" s="3"/>
      <c r="G281" s="2">
        <v>-4.1891064452552689</v>
      </c>
      <c r="H281" s="2">
        <v>-6.7164717882913294</v>
      </c>
      <c r="I281" s="2">
        <v>-10.008798517138596</v>
      </c>
      <c r="J281" s="2">
        <v>-15.404919890603772</v>
      </c>
      <c r="K281" s="2">
        <v>-17.822302464471637</v>
      </c>
      <c r="L281"/>
      <c r="N281">
        <v>5.7896979999999996</v>
      </c>
      <c r="T281" s="2">
        <v>82.389398400000005</v>
      </c>
      <c r="U281" s="2">
        <v>80.304512400000021</v>
      </c>
      <c r="V281" s="2">
        <v>76.686628400000018</v>
      </c>
      <c r="W281" s="2">
        <v>60.778324400000002</v>
      </c>
      <c r="X281" s="2">
        <v>58.284624400000013</v>
      </c>
    </row>
    <row r="282" spans="1:24" x14ac:dyDescent="0.25">
      <c r="A282">
        <v>5.7902009999999997</v>
      </c>
      <c r="B282" s="3"/>
      <c r="C282" s="3"/>
      <c r="D282" s="3"/>
      <c r="E282" s="3"/>
      <c r="F282" s="3"/>
      <c r="G282" s="2">
        <v>-4.1325750216208865</v>
      </c>
      <c r="H282" s="2">
        <v>-6.6444933622975402</v>
      </c>
      <c r="I282" s="2">
        <v>-9.8998373826826196</v>
      </c>
      <c r="J282" s="2">
        <v>-15.184513515702038</v>
      </c>
      <c r="K282" s="2">
        <v>-17.495203691110483</v>
      </c>
      <c r="L282"/>
      <c r="N282">
        <v>5.7902009999999997</v>
      </c>
      <c r="T282" s="2">
        <v>81.82868940000003</v>
      </c>
      <c r="U282" s="2">
        <v>79.570881400000019</v>
      </c>
      <c r="V282" s="2">
        <v>75.726304400000004</v>
      </c>
      <c r="W282" s="2">
        <v>58.900972400000001</v>
      </c>
      <c r="X282" s="2">
        <v>56.820156400000002</v>
      </c>
    </row>
    <row r="283" spans="1:24" x14ac:dyDescent="0.25">
      <c r="A283">
        <v>5.7907039999999999</v>
      </c>
      <c r="B283" s="3"/>
      <c r="C283" s="3"/>
      <c r="D283" s="3"/>
      <c r="E283" s="3"/>
      <c r="F283" s="3"/>
      <c r="G283" s="2">
        <v>-4.0754092833189075</v>
      </c>
      <c r="H283" s="2">
        <v>-6.5719754578544185</v>
      </c>
      <c r="I283" s="2">
        <v>-9.7889282244336311</v>
      </c>
      <c r="J283" s="2">
        <v>-14.957275644289288</v>
      </c>
      <c r="K283" s="2">
        <v>-17.160731783789164</v>
      </c>
      <c r="L283"/>
      <c r="N283">
        <v>5.7907039999999999</v>
      </c>
      <c r="T283" s="2">
        <v>81.208398400000021</v>
      </c>
      <c r="U283" s="2">
        <v>78.7601224</v>
      </c>
      <c r="V283" s="2">
        <v>74.669166399999995</v>
      </c>
      <c r="W283" s="2">
        <v>56.84654740000002</v>
      </c>
      <c r="X283" s="2">
        <v>55.232274399999994</v>
      </c>
    </row>
    <row r="284" spans="1:24" x14ac:dyDescent="0.25">
      <c r="A284">
        <v>5.7912059999999999</v>
      </c>
      <c r="B284" s="3"/>
      <c r="C284" s="3"/>
      <c r="D284" s="3"/>
      <c r="E284" s="3"/>
      <c r="F284" s="3"/>
      <c r="G284" s="2">
        <v>-4.0181731081151755</v>
      </c>
      <c r="H284" s="2">
        <v>-6.4996963526545661</v>
      </c>
      <c r="I284" s="2">
        <v>-9.6768235570237309</v>
      </c>
      <c r="J284" s="2">
        <v>-14.723450107151091</v>
      </c>
      <c r="K284" s="2">
        <v>-16.819393813372294</v>
      </c>
      <c r="L284"/>
      <c r="N284">
        <v>5.7912059999999999</v>
      </c>
      <c r="T284" s="2">
        <v>80.521245399999998</v>
      </c>
      <c r="U284" s="2">
        <v>77.86305040000002</v>
      </c>
      <c r="V284" s="2">
        <v>73.503836400000012</v>
      </c>
      <c r="W284" s="2">
        <v>54.596710400000006</v>
      </c>
      <c r="X284" s="2">
        <v>53.507431400000002</v>
      </c>
    </row>
    <row r="285" spans="1:24" x14ac:dyDescent="0.25">
      <c r="A285">
        <v>5.791709</v>
      </c>
      <c r="B285" s="3"/>
      <c r="C285" s="3"/>
      <c r="D285" s="3"/>
      <c r="E285" s="3"/>
      <c r="F285" s="3"/>
      <c r="G285" s="2">
        <v>-3.9616282181897091</v>
      </c>
      <c r="H285" s="2">
        <v>-6.4287037888164029</v>
      </c>
      <c r="I285" s="2">
        <v>-9.5645484110460544</v>
      </c>
      <c r="J285" s="2">
        <v>-14.483461945736781</v>
      </c>
      <c r="K285" s="2">
        <v>-16.471934801510923</v>
      </c>
      <c r="L285"/>
      <c r="N285">
        <v>5.791709</v>
      </c>
      <c r="T285" s="2">
        <v>79.759221400000001</v>
      </c>
      <c r="U285" s="2">
        <v>76.869652400000007</v>
      </c>
      <c r="V285" s="2">
        <v>72.217812400000014</v>
      </c>
      <c r="W285" s="2">
        <v>52.132387400000027</v>
      </c>
      <c r="X285" s="2">
        <v>51.630677400000025</v>
      </c>
    </row>
    <row r="286" spans="1:24" x14ac:dyDescent="0.25">
      <c r="A286">
        <v>5.792211</v>
      </c>
      <c r="B286" s="3"/>
      <c r="C286" s="3"/>
      <c r="D286" s="3"/>
      <c r="E286" s="3"/>
      <c r="F286" s="3"/>
      <c r="G286" s="2">
        <v>-3.9068054299972275</v>
      </c>
      <c r="H286" s="2">
        <v>-6.3603910667436221</v>
      </c>
      <c r="I286" s="2">
        <v>-9.4534893927995292</v>
      </c>
      <c r="J286" s="2">
        <v>-14.237967940427136</v>
      </c>
      <c r="K286" s="2">
        <v>-16.119431252945876</v>
      </c>
      <c r="L286"/>
      <c r="N286">
        <v>5.792211</v>
      </c>
      <c r="T286" s="2">
        <v>78.913615400000026</v>
      </c>
      <c r="U286" s="2">
        <v>75.769164400000022</v>
      </c>
      <c r="V286" s="2">
        <v>70.7974964</v>
      </c>
      <c r="W286" s="2">
        <v>49.434352400000023</v>
      </c>
      <c r="X286" s="2">
        <v>49.585581400000024</v>
      </c>
    </row>
    <row r="287" spans="1:24" x14ac:dyDescent="0.25">
      <c r="A287">
        <v>5.7927140000000001</v>
      </c>
      <c r="B287" s="3"/>
      <c r="C287" s="3"/>
      <c r="D287" s="3"/>
      <c r="E287" s="3"/>
      <c r="F287" s="3"/>
      <c r="G287" s="2">
        <v>-3.8550662397564439</v>
      </c>
      <c r="H287" s="2">
        <v>-6.2965861713516178</v>
      </c>
      <c r="I287" s="2">
        <v>-9.3454881022940341</v>
      </c>
      <c r="J287" s="2">
        <v>-13.987959904416504</v>
      </c>
      <c r="K287" s="2">
        <v>-15.763370063334206</v>
      </c>
      <c r="L287"/>
      <c r="N287">
        <v>5.7927140000000001</v>
      </c>
      <c r="T287" s="2">
        <v>77.975225399999999</v>
      </c>
      <c r="U287" s="2">
        <v>74.550410400000004</v>
      </c>
      <c r="V287" s="2">
        <v>69.228493399999991</v>
      </c>
      <c r="W287" s="2">
        <v>46.484498400000007</v>
      </c>
      <c r="X287" s="2">
        <v>47.354499400000009</v>
      </c>
    </row>
    <row r="288" spans="1:24" x14ac:dyDescent="0.25">
      <c r="A288">
        <v>5.7932160000000001</v>
      </c>
      <c r="B288" s="3"/>
      <c r="C288" s="3"/>
      <c r="D288" s="3"/>
      <c r="E288" s="3"/>
      <c r="F288" s="3"/>
      <c r="G288" s="2">
        <v>-3.8081930033571556</v>
      </c>
      <c r="H288" s="2">
        <v>-6.2396417260862407</v>
      </c>
      <c r="I288" s="2">
        <v>-9.2429358424048313</v>
      </c>
      <c r="J288" s="2">
        <v>-13.734815913514042</v>
      </c>
      <c r="K288" s="2">
        <v>-15.405733615809494</v>
      </c>
      <c r="L288"/>
      <c r="N288">
        <v>5.7932160000000001</v>
      </c>
      <c r="T288" s="2">
        <v>76.934553400000027</v>
      </c>
      <c r="U288" s="2">
        <v>73.202116400000023</v>
      </c>
      <c r="V288" s="2">
        <v>67.495817400000021</v>
      </c>
      <c r="W288" s="2">
        <v>43.267047400000024</v>
      </c>
      <c r="X288" s="2">
        <v>44.918569400000024</v>
      </c>
    </row>
    <row r="289" spans="1:24" x14ac:dyDescent="0.25">
      <c r="A289">
        <v>5.7937190000000003</v>
      </c>
      <c r="B289" s="3"/>
      <c r="C289" s="3"/>
      <c r="D289" s="3"/>
      <c r="E289" s="3"/>
      <c r="F289" s="3"/>
      <c r="G289" s="2">
        <v>-3.7684797763853899</v>
      </c>
      <c r="H289" s="2">
        <v>-6.1925639841553348</v>
      </c>
      <c r="I289" s="2">
        <v>-9.1488988033026821</v>
      </c>
      <c r="J289" s="2">
        <v>-13.480418793976563</v>
      </c>
      <c r="K289" s="2">
        <v>-15.049121752772779</v>
      </c>
      <c r="L289"/>
      <c r="N289">
        <v>5.7937190000000003</v>
      </c>
      <c r="T289" s="2">
        <v>75.782355400000029</v>
      </c>
      <c r="U289" s="2">
        <v>71.713707400000004</v>
      </c>
      <c r="V289" s="2">
        <v>65.584632400000004</v>
      </c>
      <c r="W289" s="2">
        <v>39.770816400000001</v>
      </c>
      <c r="X289" s="2">
        <v>42.258338400000014</v>
      </c>
    </row>
    <row r="290" spans="1:24" x14ac:dyDescent="0.25">
      <c r="A290">
        <v>5.7942210000000003</v>
      </c>
      <c r="B290" s="3"/>
      <c r="C290" s="3"/>
      <c r="D290" s="3"/>
      <c r="E290" s="3"/>
      <c r="F290" s="3"/>
      <c r="G290" s="2">
        <v>-3.7388416152943011</v>
      </c>
      <c r="H290" s="2">
        <v>-6.1591039124049018</v>
      </c>
      <c r="I290" s="2">
        <v>-9.0672567680415241</v>
      </c>
      <c r="J290" s="2">
        <v>-13.227276984762169</v>
      </c>
      <c r="K290" s="2">
        <v>-14.696862696326789</v>
      </c>
      <c r="L290"/>
      <c r="N290">
        <v>5.7942210000000003</v>
      </c>
      <c r="T290" s="2">
        <v>74.510382400000026</v>
      </c>
      <c r="U290" s="2">
        <v>70.076346400000006</v>
      </c>
      <c r="V290" s="2">
        <v>63.481164400000011</v>
      </c>
      <c r="W290" s="2">
        <v>35.991668400000009</v>
      </c>
      <c r="X290" s="2">
        <v>39.354447400000026</v>
      </c>
    </row>
    <row r="291" spans="1:24" x14ac:dyDescent="0.25">
      <c r="A291">
        <v>5.7947240000000004</v>
      </c>
      <c r="B291" s="3"/>
      <c r="C291" s="3"/>
      <c r="D291" s="3"/>
      <c r="E291" s="3"/>
      <c r="F291" s="3"/>
      <c r="G291" s="2">
        <v>-3.7229169081676288</v>
      </c>
      <c r="H291" s="2">
        <v>-6.1438721003880925</v>
      </c>
      <c r="I291" s="2">
        <v>-9.0028007185844956</v>
      </c>
      <c r="J291" s="2">
        <v>-12.978679821244345</v>
      </c>
      <c r="K291" s="2">
        <v>-14.353132637160623</v>
      </c>
      <c r="L291"/>
      <c r="N291">
        <v>5.7947240000000004</v>
      </c>
      <c r="T291" s="2">
        <v>73.112645400000019</v>
      </c>
      <c r="U291" s="2">
        <v>68.284608400000025</v>
      </c>
      <c r="V291" s="2">
        <v>61.174313400000017</v>
      </c>
      <c r="W291" s="2">
        <v>31.935724400000026</v>
      </c>
      <c r="X291" s="2">
        <v>36.189049400000016</v>
      </c>
    </row>
    <row r="292" spans="1:24" x14ac:dyDescent="0.25">
      <c r="A292">
        <v>5.7952260000000004</v>
      </c>
      <c r="B292" s="3"/>
      <c r="C292" s="3"/>
      <c r="D292" s="3"/>
      <c r="E292" s="3"/>
      <c r="F292" s="3"/>
      <c r="G292" s="2">
        <v>-3.725130632722597</v>
      </c>
      <c r="H292" s="2">
        <v>-6.152358552051556</v>
      </c>
      <c r="I292" s="2">
        <v>-8.9613240808391232</v>
      </c>
      <c r="J292" s="2">
        <v>-12.738792092330256</v>
      </c>
      <c r="K292" s="2">
        <v>-14.023008308385217</v>
      </c>
      <c r="L292"/>
      <c r="N292">
        <v>5.7952260000000004</v>
      </c>
      <c r="T292" s="2">
        <v>71.58690740000003</v>
      </c>
      <c r="U292" s="2">
        <v>66.338384399999995</v>
      </c>
      <c r="V292" s="2">
        <v>58.657367399999998</v>
      </c>
      <c r="W292" s="2">
        <v>27.621757400000007</v>
      </c>
      <c r="X292" s="2">
        <v>32.747166400000026</v>
      </c>
    </row>
    <row r="293" spans="1:24" x14ac:dyDescent="0.25">
      <c r="A293">
        <v>5.7957289999999997</v>
      </c>
      <c r="B293" s="3"/>
      <c r="C293" s="3"/>
      <c r="D293" s="3"/>
      <c r="E293" s="3"/>
      <c r="F293" s="3"/>
      <c r="G293" s="2">
        <v>-3.7507120351506473</v>
      </c>
      <c r="H293" s="2">
        <v>-6.1909038599061414</v>
      </c>
      <c r="I293" s="2">
        <v>-8.9496142076949301</v>
      </c>
      <c r="J293" s="2">
        <v>-12.51280254524894</v>
      </c>
      <c r="K293" s="2">
        <v>-13.712520942115836</v>
      </c>
      <c r="L293"/>
      <c r="N293">
        <v>5.7957289999999997</v>
      </c>
      <c r="T293" s="2">
        <v>69.936946400000011</v>
      </c>
      <c r="U293" s="2">
        <v>64.245609400000006</v>
      </c>
      <c r="V293" s="2">
        <v>55.930673400000018</v>
      </c>
      <c r="W293" s="2">
        <v>23.083606400000008</v>
      </c>
      <c r="X293" s="2">
        <v>29.019146400000011</v>
      </c>
    </row>
    <row r="294" spans="1:24" x14ac:dyDescent="0.25">
      <c r="A294">
        <v>5.7962309999999997</v>
      </c>
      <c r="B294" s="3"/>
      <c r="C294" s="3"/>
      <c r="D294" s="3"/>
      <c r="E294" s="3"/>
      <c r="F294" s="3"/>
      <c r="G294" s="2">
        <v>-3.8055999263673881</v>
      </c>
      <c r="H294" s="2">
        <v>-6.2664972088057205</v>
      </c>
      <c r="I294" s="2">
        <v>-8.9753440714597819</v>
      </c>
      <c r="J294" s="2">
        <v>-12.30697587744748</v>
      </c>
      <c r="K294" s="2">
        <v>-13.428542958682632</v>
      </c>
      <c r="L294"/>
      <c r="N294">
        <v>5.7962309999999997</v>
      </c>
      <c r="T294" s="2">
        <v>68.17516040000001</v>
      </c>
      <c r="U294" s="2">
        <v>62.025171400000005</v>
      </c>
      <c r="V294" s="2">
        <v>53.004468400000007</v>
      </c>
      <c r="W294" s="2">
        <v>18.370628400000015</v>
      </c>
      <c r="X294" s="2">
        <v>25.003262400000011</v>
      </c>
    </row>
    <row r="295" spans="1:24" x14ac:dyDescent="0.25">
      <c r="A295">
        <v>5.7967339999999998</v>
      </c>
      <c r="B295" s="3"/>
      <c r="C295" s="3"/>
      <c r="D295" s="3"/>
      <c r="E295" s="3"/>
      <c r="F295" s="3"/>
      <c r="G295" s="2">
        <v>-3.896167107688747</v>
      </c>
      <c r="H295" s="2">
        <v>-6.3863727882677344</v>
      </c>
      <c r="I295" s="2">
        <v>-9.046772393129018</v>
      </c>
      <c r="J295" s="2">
        <v>-12.128632804250614</v>
      </c>
      <c r="K295" s="2">
        <v>-13.178633276668654</v>
      </c>
      <c r="L295"/>
      <c r="N295">
        <v>5.7967339999999998</v>
      </c>
      <c r="T295" s="2">
        <v>66.32563140000002</v>
      </c>
      <c r="U295" s="2">
        <v>59.710036400000007</v>
      </c>
      <c r="V295" s="2">
        <v>49.902131400000002</v>
      </c>
      <c r="W295" s="2">
        <v>13.546474400000022</v>
      </c>
      <c r="X295" s="2">
        <v>20.709007400000019</v>
      </c>
    </row>
    <row r="296" spans="1:24" x14ac:dyDescent="0.25">
      <c r="A296">
        <v>5.7972359999999998</v>
      </c>
      <c r="B296" s="3"/>
      <c r="C296" s="3"/>
      <c r="D296" s="3"/>
      <c r="E296" s="3"/>
      <c r="F296" s="3"/>
      <c r="G296" s="2">
        <v>-4.0287299674881059</v>
      </c>
      <c r="H296" s="2">
        <v>-6.5573831083409795</v>
      </c>
      <c r="I296" s="2">
        <v>-9.1722272659715021</v>
      </c>
      <c r="J296" s="2">
        <v>-11.985952974662432</v>
      </c>
      <c r="K296" s="2">
        <v>-12.97056752306792</v>
      </c>
      <c r="L296"/>
      <c r="N296">
        <v>5.7972359999999998</v>
      </c>
      <c r="T296" s="2">
        <v>64.426618399999995</v>
      </c>
      <c r="U296" s="2">
        <v>57.349248400000022</v>
      </c>
      <c r="V296" s="2">
        <v>46.662370400000015</v>
      </c>
      <c r="W296" s="2">
        <v>8.684462400000001</v>
      </c>
      <c r="X296" s="2">
        <v>16.159357400000005</v>
      </c>
    </row>
    <row r="297" spans="1:24" x14ac:dyDescent="0.25">
      <c r="A297">
        <v>5.797739</v>
      </c>
      <c r="B297" s="3"/>
      <c r="C297" s="3"/>
      <c r="D297" s="3"/>
      <c r="E297" s="3"/>
      <c r="F297" s="3"/>
      <c r="G297" s="2">
        <v>-4.20879044963357</v>
      </c>
      <c r="H297" s="2">
        <v>-6.7851239677799651</v>
      </c>
      <c r="I297" s="2">
        <v>-9.3593950266924928</v>
      </c>
      <c r="J297" s="2">
        <v>-11.887599302759773</v>
      </c>
      <c r="K297" s="2">
        <v>-12.811817329465134</v>
      </c>
      <c r="L297"/>
      <c r="N297">
        <v>5.797739</v>
      </c>
      <c r="T297" s="2">
        <v>62.532387400000005</v>
      </c>
      <c r="U297" s="2">
        <v>55.008813400000008</v>
      </c>
      <c r="V297" s="2">
        <v>43.340736400000026</v>
      </c>
      <c r="W297" s="2">
        <v>3.8618874000000005</v>
      </c>
      <c r="X297" s="2">
        <v>11.392866400000003</v>
      </c>
    </row>
    <row r="298" spans="1:24" x14ac:dyDescent="0.25">
      <c r="A298">
        <v>5.798241</v>
      </c>
      <c r="B298" s="3"/>
      <c r="C298" s="3"/>
      <c r="D298" s="3"/>
      <c r="E298" s="3"/>
      <c r="F298" s="3"/>
      <c r="G298" s="2">
        <v>-4.4400720640689428</v>
      </c>
      <c r="H298" s="2">
        <v>-7.0729470589763377</v>
      </c>
      <c r="I298" s="2">
        <v>-9.6144632384163327</v>
      </c>
      <c r="J298" s="2">
        <v>-11.842111438831163</v>
      </c>
      <c r="K298" s="2">
        <v>-12.708837517932514</v>
      </c>
      <c r="L298"/>
      <c r="N298">
        <v>5.798241</v>
      </c>
      <c r="T298" s="2">
        <v>60.712843399999997</v>
      </c>
      <c r="U298" s="2">
        <v>52.769907400000022</v>
      </c>
      <c r="V298" s="2">
        <v>40.008749399999999</v>
      </c>
      <c r="W298" s="2">
        <v>-0.84705559999997604</v>
      </c>
      <c r="X298" s="2">
        <v>6.463504400000005</v>
      </c>
    </row>
    <row r="299" spans="1:24" x14ac:dyDescent="0.25">
      <c r="A299">
        <v>5.7987440000000001</v>
      </c>
      <c r="B299" s="3"/>
      <c r="C299" s="3"/>
      <c r="D299" s="3"/>
      <c r="E299" s="3"/>
      <c r="F299" s="3"/>
      <c r="G299" s="2">
        <v>-4.7234348296201043</v>
      </c>
      <c r="H299" s="2">
        <v>-7.4209656509278457</v>
      </c>
      <c r="I299" s="2">
        <v>-9.9412426661509929</v>
      </c>
      <c r="J299" s="2">
        <v>-11.857122884206415</v>
      </c>
      <c r="K299" s="2">
        <v>-12.666327150907206</v>
      </c>
      <c r="L299"/>
      <c r="N299">
        <v>5.7987440000000001</v>
      </c>
      <c r="T299" s="2">
        <v>59.0504684</v>
      </c>
      <c r="U299" s="2">
        <v>50.724451400000021</v>
      </c>
      <c r="V299" s="2">
        <v>36.750961399999994</v>
      </c>
      <c r="W299" s="2">
        <v>-5.3771395999999925</v>
      </c>
      <c r="X299" s="2">
        <v>1.438688400000018</v>
      </c>
    </row>
    <row r="300" spans="1:24" x14ac:dyDescent="0.25">
      <c r="A300">
        <v>5.7992460000000001</v>
      </c>
      <c r="B300" s="3"/>
      <c r="C300" s="3"/>
      <c r="D300" s="3"/>
      <c r="E300" s="3"/>
      <c r="F300" s="3"/>
      <c r="G300" s="2">
        <v>-5.0559881695277662</v>
      </c>
      <c r="H300" s="2">
        <v>-7.8253791016881324</v>
      </c>
      <c r="I300" s="2">
        <v>-10.340519948056084</v>
      </c>
      <c r="J300" s="2">
        <v>-11.938461642381782</v>
      </c>
      <c r="K300" s="2">
        <v>-12.686639399631417</v>
      </c>
      <c r="L300"/>
      <c r="N300">
        <v>5.7992460000000001</v>
      </c>
      <c r="T300" s="2">
        <v>57.633597400000014</v>
      </c>
      <c r="U300" s="2">
        <v>48.967556400000007</v>
      </c>
      <c r="V300" s="2">
        <v>33.659071400000016</v>
      </c>
      <c r="W300" s="2">
        <v>-9.6770235999999841</v>
      </c>
      <c r="X300" s="2">
        <v>-3.6061165999999787</v>
      </c>
    </row>
    <row r="301" spans="1:24" x14ac:dyDescent="0.25">
      <c r="A301">
        <v>5.7997490000000003</v>
      </c>
      <c r="B301" s="3"/>
      <c r="C301" s="3"/>
      <c r="D301" s="3"/>
      <c r="E301" s="3"/>
      <c r="F301" s="3"/>
      <c r="G301" s="2">
        <v>-5.4305624434619206</v>
      </c>
      <c r="H301" s="2">
        <v>-8.2781988656749323</v>
      </c>
      <c r="I301" s="2">
        <v>-10.809716727086439</v>
      </c>
      <c r="J301" s="2">
        <v>-12.089421998083212</v>
      </c>
      <c r="K301" s="2">
        <v>-12.769466155653085</v>
      </c>
      <c r="L301"/>
      <c r="N301">
        <v>5.7997490000000003</v>
      </c>
      <c r="T301" s="2">
        <v>56.54727840000001</v>
      </c>
      <c r="U301" s="2">
        <v>47.588751400000007</v>
      </c>
      <c r="V301" s="2">
        <v>30.825399400000009</v>
      </c>
      <c r="W301" s="2">
        <v>-13.710778599999998</v>
      </c>
      <c r="X301" s="2">
        <v>-8.5935446000000013</v>
      </c>
    </row>
    <row r="302" spans="1:24" x14ac:dyDescent="0.25">
      <c r="A302">
        <v>5.8002510000000003</v>
      </c>
      <c r="B302" s="3"/>
      <c r="C302" s="3"/>
      <c r="D302" s="3"/>
      <c r="E302" s="3"/>
      <c r="F302" s="3"/>
      <c r="G302" s="2">
        <v>-5.8358716081367241</v>
      </c>
      <c r="H302" s="2">
        <v>-8.7675650417938762</v>
      </c>
      <c r="I302" s="2">
        <v>-11.342999123149982</v>
      </c>
      <c r="J302" s="2">
        <v>-12.310275811241301</v>
      </c>
      <c r="K302" s="2">
        <v>-12.911872281564126</v>
      </c>
      <c r="L302"/>
      <c r="N302">
        <v>5.8002510000000003</v>
      </c>
      <c r="T302" s="2">
        <v>55.862623400000018</v>
      </c>
      <c r="U302" s="2">
        <v>46.662782400000026</v>
      </c>
      <c r="V302" s="2">
        <v>28.33604440000002</v>
      </c>
      <c r="W302" s="2">
        <v>-17.457686599999988</v>
      </c>
      <c r="X302" s="2">
        <v>-13.451448599999992</v>
      </c>
    </row>
    <row r="303" spans="1:24" x14ac:dyDescent="0.25">
      <c r="A303">
        <v>5.8007540000000004</v>
      </c>
      <c r="B303" s="3"/>
      <c r="C303" s="3"/>
      <c r="D303" s="3"/>
      <c r="E303" s="3"/>
      <c r="F303" s="3"/>
      <c r="G303" s="2">
        <v>-6.2573201435366199</v>
      </c>
      <c r="H303" s="2">
        <v>-9.2785096909805649</v>
      </c>
      <c r="I303" s="2">
        <v>-11.931676258657117</v>
      </c>
      <c r="J303" s="2">
        <v>-12.598254331296006</v>
      </c>
      <c r="K303" s="2">
        <v>-13.108684793824704</v>
      </c>
      <c r="L303"/>
      <c r="N303">
        <v>5.8007540000000004</v>
      </c>
      <c r="T303" s="2">
        <v>55.627049400000004</v>
      </c>
      <c r="U303" s="2">
        <v>46.241877400000021</v>
      </c>
      <c r="V303" s="2">
        <v>26.265733400000016</v>
      </c>
      <c r="W303" s="2">
        <v>-20.909962599999986</v>
      </c>
      <c r="X303" s="2">
        <v>-18.118351599999983</v>
      </c>
    </row>
    <row r="304" spans="1:24" x14ac:dyDescent="0.25">
      <c r="A304">
        <v>5.8012560000000004</v>
      </c>
      <c r="B304" s="3"/>
      <c r="C304" s="3"/>
      <c r="D304" s="3"/>
      <c r="E304" s="3"/>
      <c r="F304" s="3"/>
      <c r="G304" s="2">
        <v>-6.6785461178286178</v>
      </c>
      <c r="H304" s="2">
        <v>-9.7942431505868264</v>
      </c>
      <c r="I304" s="2">
        <v>-12.564944640441036</v>
      </c>
      <c r="J304" s="2">
        <v>-12.947965046754522</v>
      </c>
      <c r="K304" s="2">
        <v>-13.35315403015905</v>
      </c>
      <c r="L304"/>
      <c r="N304">
        <v>5.8012560000000004</v>
      </c>
      <c r="T304" s="2">
        <v>55.857295399999998</v>
      </c>
      <c r="U304" s="2">
        <v>46.35021740000002</v>
      </c>
      <c r="V304" s="2">
        <v>24.674273400000004</v>
      </c>
      <c r="W304" s="2">
        <v>-24.070411599999986</v>
      </c>
      <c r="X304" s="2">
        <v>-22.547682599999987</v>
      </c>
    </row>
    <row r="305" spans="1:24" x14ac:dyDescent="0.25">
      <c r="A305">
        <v>5.8017589999999997</v>
      </c>
      <c r="B305" s="3"/>
      <c r="C305" s="3"/>
      <c r="D305" s="3"/>
      <c r="E305" s="3"/>
      <c r="F305" s="3"/>
      <c r="G305" s="2">
        <v>-7.0831989558039314</v>
      </c>
      <c r="H305" s="2">
        <v>-10.297552632647388</v>
      </c>
      <c r="I305" s="2">
        <v>-13.230511543535776</v>
      </c>
      <c r="J305" s="2">
        <v>-13.352127716599018</v>
      </c>
      <c r="K305" s="2">
        <v>-13.637676860147941</v>
      </c>
      <c r="L305"/>
      <c r="N305">
        <v>5.8017589999999997</v>
      </c>
      <c r="T305" s="2">
        <v>56.536981400000002</v>
      </c>
      <c r="U305" s="2">
        <v>46.981543400000021</v>
      </c>
      <c r="V305" s="2">
        <v>23.605578400000013</v>
      </c>
      <c r="W305" s="2">
        <v>-26.949191599999992</v>
      </c>
      <c r="X305" s="2">
        <v>-26.708555599999983</v>
      </c>
    </row>
    <row r="306" spans="1:24" x14ac:dyDescent="0.25">
      <c r="A306">
        <v>5.8022609999999997</v>
      </c>
      <c r="B306" s="3"/>
      <c r="C306" s="3"/>
      <c r="D306" s="3"/>
      <c r="E306" s="3"/>
      <c r="F306" s="3"/>
      <c r="G306" s="2">
        <v>-7.4567850515567198</v>
      </c>
      <c r="H306" s="2">
        <v>-10.772301778978399</v>
      </c>
      <c r="I306" s="2">
        <v>-13.915244758902736</v>
      </c>
      <c r="J306" s="2">
        <v>-13.802459019901059</v>
      </c>
      <c r="K306" s="2">
        <v>-13.95448563500957</v>
      </c>
      <c r="L306"/>
      <c r="N306">
        <v>5.8022609999999997</v>
      </c>
      <c r="T306" s="2">
        <v>57.619063400000016</v>
      </c>
      <c r="U306" s="2">
        <v>48.099803400000013</v>
      </c>
      <c r="V306" s="2">
        <v>23.087829400000004</v>
      </c>
      <c r="W306" s="2">
        <v>-29.561311599999982</v>
      </c>
      <c r="X306" s="2">
        <v>-30.584961599999986</v>
      </c>
    </row>
    <row r="307" spans="1:24" x14ac:dyDescent="0.25">
      <c r="A307">
        <v>5.8027639999999998</v>
      </c>
      <c r="B307" s="3"/>
      <c r="C307" s="3"/>
      <c r="D307" s="3"/>
      <c r="E307" s="3"/>
      <c r="F307" s="3"/>
      <c r="G307" s="2">
        <v>-7.788089073311161</v>
      </c>
      <c r="H307" s="2">
        <v>-11.204775011759514</v>
      </c>
      <c r="I307" s="2">
        <v>-14.605534614734044</v>
      </c>
      <c r="J307" s="2">
        <v>-14.290429124020632</v>
      </c>
      <c r="K307" s="2">
        <v>-14.296156636635862</v>
      </c>
      <c r="L307"/>
      <c r="N307">
        <v>5.8027639999999998</v>
      </c>
      <c r="T307" s="2">
        <v>59.032597400000014</v>
      </c>
      <c r="U307" s="2">
        <v>49.642754400000001</v>
      </c>
      <c r="V307" s="2">
        <v>23.13427440000001</v>
      </c>
      <c r="W307" s="2">
        <v>-31.924292599999987</v>
      </c>
      <c r="X307" s="2">
        <v>-34.173118599999981</v>
      </c>
    </row>
    <row r="308" spans="1:24" x14ac:dyDescent="0.25">
      <c r="A308">
        <v>5.8032659999999998</v>
      </c>
      <c r="B308" s="3"/>
      <c r="C308" s="3"/>
      <c r="D308" s="3"/>
      <c r="E308" s="3"/>
      <c r="F308" s="3"/>
      <c r="G308" s="2">
        <v>-8.0700703684006427</v>
      </c>
      <c r="H308" s="2">
        <v>-11.584760104882683</v>
      </c>
      <c r="I308" s="2">
        <v>-15.287704155474014</v>
      </c>
      <c r="J308" s="2">
        <v>-14.807964759048563</v>
      </c>
      <c r="K308" s="2">
        <v>-14.655983262090537</v>
      </c>
      <c r="L308"/>
      <c r="N308">
        <v>5.8032659999999998</v>
      </c>
      <c r="T308" s="2">
        <v>60.692654400000009</v>
      </c>
      <c r="U308" s="2">
        <v>51.528589400000016</v>
      </c>
      <c r="V308" s="2">
        <v>23.743724400000019</v>
      </c>
      <c r="W308" s="2">
        <v>-34.056887599999982</v>
      </c>
      <c r="X308" s="2">
        <v>-37.479008599999986</v>
      </c>
    </row>
    <row r="309" spans="1:24" x14ac:dyDescent="0.25">
      <c r="A309">
        <v>5.803769</v>
      </c>
      <c r="B309" s="3"/>
      <c r="C309" s="3"/>
      <c r="D309" s="3"/>
      <c r="E309" s="3"/>
      <c r="F309" s="3"/>
      <c r="G309" s="2">
        <v>-8.2999453913937611</v>
      </c>
      <c r="H309" s="2">
        <v>-11.906140488677444</v>
      </c>
      <c r="I309" s="2">
        <v>-15.948228615841355</v>
      </c>
      <c r="J309" s="2">
        <v>-15.347817268417266</v>
      </c>
      <c r="K309" s="2">
        <v>-15.028167315627869</v>
      </c>
      <c r="L309"/>
      <c r="N309">
        <v>5.803769</v>
      </c>
      <c r="T309" s="2">
        <v>62.510839400000009</v>
      </c>
      <c r="U309" s="2">
        <v>53.664355400000005</v>
      </c>
      <c r="V309" s="2">
        <v>24.900546399999996</v>
      </c>
      <c r="W309" s="2">
        <v>-35.977758599999987</v>
      </c>
      <c r="X309" s="2">
        <v>-40.515161599999999</v>
      </c>
    </row>
    <row r="310" spans="1:24" x14ac:dyDescent="0.25">
      <c r="A310">
        <v>5.804271</v>
      </c>
      <c r="B310" s="3"/>
      <c r="C310" s="3"/>
      <c r="D310" s="3"/>
      <c r="E310" s="3"/>
      <c r="F310" s="3"/>
      <c r="G310" s="2">
        <v>-8.4786765705307676</v>
      </c>
      <c r="H310" s="2">
        <v>-12.166928600383134</v>
      </c>
      <c r="I310" s="2">
        <v>-16.57408504854391</v>
      </c>
      <c r="J310" s="2">
        <v>-15.903789910011994</v>
      </c>
      <c r="K310" s="2">
        <v>-15.407837371978367</v>
      </c>
      <c r="L310"/>
      <c r="N310">
        <v>5.804271</v>
      </c>
      <c r="T310" s="2">
        <v>64.404674400000005</v>
      </c>
      <c r="U310" s="2">
        <v>55.955281400000018</v>
      </c>
      <c r="V310" s="2">
        <v>26.574061400000005</v>
      </c>
      <c r="W310" s="2">
        <v>-37.704838599999988</v>
      </c>
      <c r="X310" s="2">
        <v>-43.298274599999985</v>
      </c>
    </row>
    <row r="311" spans="1:24" x14ac:dyDescent="0.25">
      <c r="A311">
        <v>5.8047740000000001</v>
      </c>
      <c r="B311" s="3"/>
      <c r="C311" s="3"/>
      <c r="D311" s="3"/>
      <c r="E311" s="3"/>
      <c r="F311" s="3"/>
      <c r="G311" s="2">
        <v>-8.6100334577825244</v>
      </c>
      <c r="H311" s="2">
        <v>-12.368785928019697</v>
      </c>
      <c r="I311" s="2">
        <v>-17.153199473501644</v>
      </c>
      <c r="J311" s="2">
        <v>-16.470731306499918</v>
      </c>
      <c r="K311" s="2">
        <v>-15.791023692356381</v>
      </c>
      <c r="L311"/>
      <c r="N311">
        <v>5.8047740000000001</v>
      </c>
      <c r="T311" s="2">
        <v>66.303972400000021</v>
      </c>
      <c r="U311" s="2">
        <v>58.313025400000015</v>
      </c>
      <c r="V311" s="2">
        <v>28.717659400000002</v>
      </c>
      <c r="W311" s="2">
        <v>-39.254776599999985</v>
      </c>
      <c r="X311" s="2">
        <v>-45.847028599999987</v>
      </c>
    </row>
    <row r="312" spans="1:24" x14ac:dyDescent="0.25">
      <c r="A312">
        <v>5.8052760000000001</v>
      </c>
      <c r="B312" s="3"/>
      <c r="C312" s="3"/>
      <c r="D312" s="3"/>
      <c r="E312" s="3"/>
      <c r="F312" s="3"/>
      <c r="G312" s="2">
        <v>-8.6995577851828418</v>
      </c>
      <c r="H312" s="2">
        <v>-12.516192634678591</v>
      </c>
      <c r="I312" s="2">
        <v>-17.67509967147442</v>
      </c>
      <c r="J312" s="2">
        <v>-17.044563447702188</v>
      </c>
      <c r="K312" s="2">
        <v>-16.174574422939525</v>
      </c>
      <c r="L312"/>
      <c r="N312">
        <v>5.8052760000000001</v>
      </c>
      <c r="T312" s="2">
        <v>68.154318400000022</v>
      </c>
      <c r="U312" s="2">
        <v>60.662227400000006</v>
      </c>
      <c r="V312" s="2">
        <v>31.268952400000018</v>
      </c>
      <c r="W312" s="2">
        <v>-40.642914599999983</v>
      </c>
      <c r="X312" s="2">
        <v>-48.180975599999982</v>
      </c>
    </row>
    <row r="313" spans="1:24" x14ac:dyDescent="0.25">
      <c r="A313">
        <v>5.8057790000000002</v>
      </c>
      <c r="B313" s="3"/>
      <c r="C313" s="3"/>
      <c r="D313" s="3"/>
      <c r="E313" s="3"/>
      <c r="F313" s="3"/>
      <c r="G313" s="2">
        <v>-8.7535763617365205</v>
      </c>
      <c r="H313" s="2">
        <v>-12.615423021378065</v>
      </c>
      <c r="I313" s="2">
        <v>-18.13160132057445</v>
      </c>
      <c r="J313" s="2">
        <v>-17.622105858168357</v>
      </c>
      <c r="K313" s="2">
        <v>-16.556041474740777</v>
      </c>
      <c r="L313"/>
      <c r="N313">
        <v>5.8057790000000002</v>
      </c>
      <c r="T313" s="2">
        <v>69.917241400000023</v>
      </c>
      <c r="U313" s="2">
        <v>62.943722400000013</v>
      </c>
      <c r="V313" s="2">
        <v>34.151145400000019</v>
      </c>
      <c r="W313" s="2">
        <v>-41.883070599999996</v>
      </c>
      <c r="X313" s="2">
        <v>-50.319337599999983</v>
      </c>
    </row>
    <row r="314" spans="1:24" x14ac:dyDescent="0.25">
      <c r="A314">
        <v>5.8062810000000002</v>
      </c>
      <c r="B314" s="3"/>
      <c r="C314" s="3"/>
      <c r="D314" s="3"/>
      <c r="E314" s="3"/>
      <c r="F314" s="3"/>
      <c r="G314" s="2">
        <v>-8.7784567459105016</v>
      </c>
      <c r="H314" s="2">
        <v>-12.673595825132102</v>
      </c>
      <c r="I314" s="2">
        <v>-18.517456713594079</v>
      </c>
      <c r="J314" s="2">
        <v>-18.200979798865866</v>
      </c>
      <c r="K314" s="2">
        <v>-16.933576712998072</v>
      </c>
      <c r="L314"/>
      <c r="N314">
        <v>5.8062810000000002</v>
      </c>
      <c r="T314" s="2">
        <v>71.568612400000006</v>
      </c>
      <c r="U314" s="2">
        <v>65.115267399999993</v>
      </c>
      <c r="V314" s="2">
        <v>37.276726400000001</v>
      </c>
      <c r="W314" s="2">
        <v>-42.987600599999993</v>
      </c>
      <c r="X314" s="2">
        <v>-52.280484599999994</v>
      </c>
    </row>
    <row r="315" spans="1:24" x14ac:dyDescent="0.25">
      <c r="A315">
        <v>5.8067840000000004</v>
      </c>
      <c r="B315" s="3"/>
      <c r="C315" s="3"/>
      <c r="D315" s="3"/>
      <c r="E315" s="3"/>
      <c r="F315" s="3"/>
      <c r="G315" s="2">
        <v>-8.7801202026392424</v>
      </c>
      <c r="H315" s="2">
        <v>-12.697899990756374</v>
      </c>
      <c r="I315" s="2">
        <v>-18.830705104173767</v>
      </c>
      <c r="J315" s="2">
        <v>-18.779421782412143</v>
      </c>
      <c r="K315" s="2">
        <v>-17.305782425330818</v>
      </c>
      <c r="L315"/>
      <c r="N315">
        <v>5.8067840000000004</v>
      </c>
      <c r="T315" s="2">
        <v>73.09581639999999</v>
      </c>
      <c r="U315" s="2">
        <v>67.149909400000013</v>
      </c>
      <c r="V315" s="2">
        <v>40.552858400000019</v>
      </c>
      <c r="W315" s="2">
        <v>-43.967369599999984</v>
      </c>
      <c r="X315" s="2">
        <v>-54.081434599999994</v>
      </c>
    </row>
    <row r="316" spans="1:24" x14ac:dyDescent="0.25">
      <c r="A316">
        <v>5.8072860000000004</v>
      </c>
      <c r="B316" s="3"/>
      <c r="C316" s="3"/>
      <c r="D316" s="3"/>
      <c r="E316" s="3"/>
      <c r="F316" s="3"/>
      <c r="G316" s="2">
        <v>-8.7637739180766427</v>
      </c>
      <c r="H316" s="2">
        <v>-12.695067553559227</v>
      </c>
      <c r="I316" s="2">
        <v>-19.072734877339936</v>
      </c>
      <c r="J316" s="2">
        <v>-19.356218233281005</v>
      </c>
      <c r="K316" s="2">
        <v>-17.671670941602745</v>
      </c>
      <c r="L316"/>
      <c r="N316">
        <v>5.8072860000000004</v>
      </c>
      <c r="T316" s="2">
        <v>74.495022400000011</v>
      </c>
      <c r="U316" s="2">
        <v>69.033613400000007</v>
      </c>
      <c r="V316" s="2">
        <v>43.888596400000011</v>
      </c>
      <c r="W316" s="2">
        <v>-44.831974599999995</v>
      </c>
      <c r="X316" s="2">
        <v>-55.737921599999993</v>
      </c>
    </row>
    <row r="317" spans="1:24" x14ac:dyDescent="0.25">
      <c r="A317">
        <v>5.8077889999999996</v>
      </c>
      <c r="B317" s="3"/>
      <c r="C317" s="3"/>
      <c r="D317" s="3"/>
      <c r="E317" s="3"/>
      <c r="F317" s="3"/>
      <c r="G317" s="2">
        <v>-8.7338224792122539</v>
      </c>
      <c r="H317" s="2">
        <v>-12.671077620386008</v>
      </c>
      <c r="I317" s="2">
        <v>-19.247860967235781</v>
      </c>
      <c r="J317" s="2">
        <v>-19.930565319895081</v>
      </c>
      <c r="K317" s="2">
        <v>-18.030558991887244</v>
      </c>
      <c r="L317"/>
      <c r="N317">
        <v>5.8077889999999996</v>
      </c>
      <c r="T317" s="2">
        <v>75.76838939999999</v>
      </c>
      <c r="U317" s="2">
        <v>70.762054400000011</v>
      </c>
      <c r="V317" s="2">
        <v>47.201304400000026</v>
      </c>
      <c r="W317" s="2">
        <v>-45.589754599999992</v>
      </c>
      <c r="X317" s="2">
        <v>-57.264195599999994</v>
      </c>
    </row>
    <row r="318" spans="1:24" x14ac:dyDescent="0.25">
      <c r="A318">
        <v>5.8082909999999996</v>
      </c>
      <c r="B318" s="3"/>
      <c r="C318" s="3"/>
      <c r="D318" s="3"/>
      <c r="E318" s="3"/>
      <c r="F318" s="3"/>
      <c r="G318" s="2">
        <v>-8.6938841476192401</v>
      </c>
      <c r="H318" s="2">
        <v>-12.631026620350953</v>
      </c>
      <c r="I318" s="2">
        <v>-19.362632583910159</v>
      </c>
      <c r="J318" s="2">
        <v>-20.50201401808993</v>
      </c>
      <c r="K318" s="2">
        <v>-18.381989203804721</v>
      </c>
      <c r="L318"/>
      <c r="N318">
        <v>5.8082909999999996</v>
      </c>
      <c r="T318" s="2">
        <v>76.921946400000024</v>
      </c>
      <c r="U318" s="2">
        <v>72.337832400000025</v>
      </c>
      <c r="V318" s="2">
        <v>50.421936399999993</v>
      </c>
      <c r="W318" s="2">
        <v>-46.247920599999986</v>
      </c>
      <c r="X318" s="2">
        <v>-58.673126599999989</v>
      </c>
    </row>
    <row r="319" spans="1:24" x14ac:dyDescent="0.25">
      <c r="A319">
        <v>5.8087939999999998</v>
      </c>
      <c r="B319" s="3"/>
      <c r="C319" s="3"/>
      <c r="D319" s="3"/>
      <c r="E319" s="3"/>
      <c r="F319" s="3"/>
      <c r="G319" s="2">
        <v>-8.6468531770092945</v>
      </c>
      <c r="H319" s="2">
        <v>-12.579130656537213</v>
      </c>
      <c r="I319" s="2">
        <v>-19.424899673149916</v>
      </c>
      <c r="J319" s="2">
        <v>-21.070325879812248</v>
      </c>
      <c r="K319" s="2">
        <v>-18.725693799392399</v>
      </c>
      <c r="L319"/>
      <c r="N319">
        <v>5.8087939999999998</v>
      </c>
      <c r="T319" s="2">
        <v>77.963850400000013</v>
      </c>
      <c r="U319" s="2">
        <v>73.767945400000031</v>
      </c>
      <c r="V319" s="2">
        <v>53.497580400000004</v>
      </c>
      <c r="W319" s="2">
        <v>-46.81260859999999</v>
      </c>
      <c r="X319" s="2">
        <v>-59.976174599999993</v>
      </c>
    </row>
    <row r="320" spans="1:24" x14ac:dyDescent="0.25">
      <c r="A320">
        <v>5.8092959999999998</v>
      </c>
      <c r="B320" s="3"/>
      <c r="C320" s="3"/>
      <c r="D320" s="3"/>
      <c r="E320" s="3"/>
      <c r="F320" s="3"/>
      <c r="G320" s="2">
        <v>-8.5950131669968037</v>
      </c>
      <c r="H320" s="2">
        <v>-12.518798472791328</v>
      </c>
      <c r="I320" s="2">
        <v>-19.443030920365597</v>
      </c>
      <c r="J320" s="2">
        <v>-21.635491784441975</v>
      </c>
      <c r="K320" s="2">
        <v>-19.061547700769484</v>
      </c>
      <c r="L320"/>
      <c r="N320">
        <v>5.8092959999999998</v>
      </c>
      <c r="T320" s="2">
        <v>78.903362399999992</v>
      </c>
      <c r="U320" s="2">
        <v>75.062111399999992</v>
      </c>
      <c r="V320" s="2">
        <v>56.392211400000008</v>
      </c>
      <c r="W320" s="2">
        <v>-47.28904159999999</v>
      </c>
      <c r="X320" s="2">
        <v>-61.183657599999989</v>
      </c>
    </row>
    <row r="321" spans="1:24" x14ac:dyDescent="0.25">
      <c r="A321">
        <v>5.8097989999999999</v>
      </c>
      <c r="B321" s="3"/>
      <c r="C321" s="3"/>
      <c r="D321" s="3"/>
      <c r="E321" s="3"/>
      <c r="F321" s="3"/>
      <c r="G321" s="2">
        <v>-8.5401297463326991</v>
      </c>
      <c r="H321" s="2">
        <v>-12.452727380274771</v>
      </c>
      <c r="I321" s="2">
        <v>-19.425208596410695</v>
      </c>
      <c r="J321" s="2">
        <v>-22.197640621285611</v>
      </c>
      <c r="K321" s="2">
        <v>-19.389527546070319</v>
      </c>
      <c r="L321"/>
      <c r="N321">
        <v>5.8097989999999999</v>
      </c>
      <c r="T321" s="2">
        <v>79.7499684</v>
      </c>
      <c r="U321" s="2">
        <v>76.231289400000009</v>
      </c>
      <c r="V321" s="2">
        <v>59.084889400000009</v>
      </c>
      <c r="W321" s="2">
        <v>-47.681556599999993</v>
      </c>
      <c r="X321" s="2">
        <v>-62.304753599999998</v>
      </c>
    </row>
    <row r="322" spans="1:24" x14ac:dyDescent="0.25">
      <c r="A322">
        <v>5.8103020000000001</v>
      </c>
      <c r="B322" s="3"/>
      <c r="C322" s="3"/>
      <c r="D322" s="3"/>
      <c r="E322" s="3"/>
      <c r="F322" s="3"/>
      <c r="G322" s="2">
        <v>-8.4835561880691142</v>
      </c>
      <c r="H322" s="2">
        <v>-12.383023511102312</v>
      </c>
      <c r="I322" s="2">
        <v>-19.37896010952927</v>
      </c>
      <c r="J322" s="2">
        <v>-22.757038347485178</v>
      </c>
      <c r="K322" s="2">
        <v>-19.709706829559291</v>
      </c>
      <c r="L322"/>
      <c r="N322">
        <v>5.8103020000000001</v>
      </c>
      <c r="T322" s="2">
        <v>80.51291839999999</v>
      </c>
      <c r="U322" s="2">
        <v>77.286807400000015</v>
      </c>
      <c r="V322" s="2">
        <v>61.567210400000022</v>
      </c>
      <c r="W322" s="2">
        <v>-47.993685599999992</v>
      </c>
      <c r="X322" s="2">
        <v>-63.347660599999983</v>
      </c>
    </row>
    <row r="323" spans="1:24" x14ac:dyDescent="0.25">
      <c r="A323">
        <v>5.8108040000000001</v>
      </c>
      <c r="B323" s="3"/>
      <c r="C323" s="3"/>
      <c r="D323" s="3"/>
      <c r="E323" s="3"/>
      <c r="F323" s="3"/>
      <c r="G323" s="2">
        <v>-8.4263151732882786</v>
      </c>
      <c r="H323" s="2">
        <v>-12.311307969730814</v>
      </c>
      <c r="I323" s="2">
        <v>-19.310896290304992</v>
      </c>
      <c r="J323" s="2">
        <v>-23.314002542211782</v>
      </c>
      <c r="K323" s="2">
        <v>-20.0221860147754</v>
      </c>
      <c r="L323"/>
      <c r="N323">
        <v>5.8108040000000001</v>
      </c>
      <c r="T323" s="2">
        <v>81.200886400000002</v>
      </c>
      <c r="U323" s="2">
        <v>78.239688400000006</v>
      </c>
      <c r="V323" s="2">
        <v>63.840070400000002</v>
      </c>
      <c r="W323" s="2">
        <v>-48.228193599999997</v>
      </c>
      <c r="X323" s="2">
        <v>-64.319621599999991</v>
      </c>
    </row>
    <row r="324" spans="1:24" x14ac:dyDescent="0.25">
      <c r="A324">
        <v>5.8113070000000002</v>
      </c>
      <c r="B324" s="3"/>
      <c r="C324" s="3"/>
      <c r="D324" s="3"/>
      <c r="E324" s="3"/>
      <c r="F324" s="3"/>
      <c r="G324" s="2">
        <v>-8.3691643447048509</v>
      </c>
      <c r="H324" s="2">
        <v>-12.238814744748328</v>
      </c>
      <c r="I324" s="2">
        <v>-19.226611409473939</v>
      </c>
      <c r="J324" s="2">
        <v>-23.868925729414379</v>
      </c>
      <c r="K324" s="2">
        <v>-20.327131518885992</v>
      </c>
      <c r="L324"/>
      <c r="N324">
        <v>5.8113070000000002</v>
      </c>
      <c r="T324" s="2">
        <v>81.821904399999994</v>
      </c>
      <c r="U324" s="2">
        <v>79.100422400000014</v>
      </c>
      <c r="V324" s="2">
        <v>65.911093400000027</v>
      </c>
      <c r="W324" s="2">
        <v>-48.387154599999988</v>
      </c>
      <c r="X324" s="2">
        <v>-65.227147599999995</v>
      </c>
    </row>
    <row r="325" spans="1:24" x14ac:dyDescent="0.25">
      <c r="A325">
        <v>5.8118090000000002</v>
      </c>
      <c r="B325" s="3"/>
      <c r="C325" s="3"/>
      <c r="D325" s="3"/>
      <c r="E325" s="3"/>
      <c r="F325" s="3"/>
      <c r="G325" s="2">
        <v>-8.3126585039590299</v>
      </c>
      <c r="H325" s="2">
        <v>-12.166456261469033</v>
      </c>
      <c r="I325" s="2">
        <v>-19.130718799929248</v>
      </c>
      <c r="J325" s="2">
        <v>-24.422279324696735</v>
      </c>
      <c r="K325" s="2">
        <v>-20.624748369704612</v>
      </c>
      <c r="L325"/>
      <c r="N325">
        <v>5.8118090000000002</v>
      </c>
      <c r="T325" s="2">
        <v>82.383260400000012</v>
      </c>
      <c r="U325" s="2">
        <v>79.878700400000014</v>
      </c>
      <c r="V325" s="2">
        <v>67.792035400000003</v>
      </c>
      <c r="W325" s="2">
        <v>-48.471962599999983</v>
      </c>
      <c r="X325" s="2">
        <v>-66.076045599999986</v>
      </c>
    </row>
    <row r="326" spans="1:24" x14ac:dyDescent="0.25">
      <c r="A326">
        <v>5.8123120000000004</v>
      </c>
      <c r="B326" s="3"/>
      <c r="C326" s="3"/>
      <c r="D326" s="3"/>
      <c r="E326" s="3"/>
      <c r="F326" s="3"/>
      <c r="G326" s="2">
        <v>-8.257201059166114</v>
      </c>
      <c r="H326" s="2">
        <v>-12.094915828975491</v>
      </c>
      <c r="I326" s="2">
        <v>-19.026938549069772</v>
      </c>
      <c r="J326" s="2">
        <v>-24.97449492324219</v>
      </c>
      <c r="K326" s="2">
        <v>-20.915227019464545</v>
      </c>
      <c r="L326"/>
      <c r="N326">
        <v>5.8123120000000004</v>
      </c>
      <c r="T326" s="2">
        <v>82.891466400000013</v>
      </c>
      <c r="U326" s="2">
        <v>80.583305400000029</v>
      </c>
      <c r="V326" s="2">
        <v>69.496818399999995</v>
      </c>
      <c r="W326" s="2">
        <v>-48.483355599999982</v>
      </c>
      <c r="X326" s="2">
        <v>-66.871447599999996</v>
      </c>
    </row>
    <row r="327" spans="1:24" x14ac:dyDescent="0.25">
      <c r="A327">
        <v>5.8128140000000004</v>
      </c>
      <c r="B327" s="3"/>
      <c r="C327" s="3"/>
      <c r="D327" s="3"/>
      <c r="E327" s="3"/>
      <c r="F327" s="3"/>
      <c r="G327" s="2">
        <v>-8.2030713964587836</v>
      </c>
      <c r="H327" s="2">
        <v>-12.024688020111372</v>
      </c>
      <c r="I327" s="2">
        <v>-18.918208112696671</v>
      </c>
      <c r="J327" s="2">
        <v>-25.526109812733424</v>
      </c>
      <c r="K327" s="2">
        <v>-21.198789294110139</v>
      </c>
      <c r="L327"/>
      <c r="N327">
        <v>5.8128140000000004</v>
      </c>
      <c r="T327" s="2">
        <v>83.352363400000002</v>
      </c>
      <c r="U327" s="2">
        <v>81.222192400000012</v>
      </c>
      <c r="V327" s="2">
        <v>71.04039640000002</v>
      </c>
      <c r="W327" s="2">
        <v>-48.421432599999989</v>
      </c>
      <c r="X327" s="2">
        <v>-67.617991599999996</v>
      </c>
    </row>
    <row r="328" spans="1:24" x14ac:dyDescent="0.25">
      <c r="A328">
        <v>5.8133169999999996</v>
      </c>
      <c r="B328" s="3"/>
      <c r="C328" s="3"/>
      <c r="D328" s="3"/>
      <c r="E328" s="3"/>
      <c r="F328" s="3"/>
      <c r="G328" s="2">
        <v>-8.1504556735968343</v>
      </c>
      <c r="H328" s="2">
        <v>-11.956107156505798</v>
      </c>
      <c r="I328" s="2">
        <v>-18.806800817487545</v>
      </c>
      <c r="J328" s="2">
        <v>-26.077627172442739</v>
      </c>
      <c r="K328" s="2">
        <v>-21.475672811432286</v>
      </c>
      <c r="L328"/>
      <c r="N328">
        <v>5.8133169999999996</v>
      </c>
      <c r="T328" s="2">
        <v>83.771121400000027</v>
      </c>
      <c r="U328" s="2">
        <v>81.802459400000004</v>
      </c>
      <c r="V328" s="2">
        <v>72.437679400000007</v>
      </c>
      <c r="W328" s="2">
        <v>-48.285656599999982</v>
      </c>
      <c r="X328" s="2">
        <v>-68.319814599999987</v>
      </c>
    </row>
    <row r="329" spans="1:24" x14ac:dyDescent="0.25">
      <c r="A329">
        <v>5.8138189999999996</v>
      </c>
      <c r="B329" s="3"/>
      <c r="C329" s="3"/>
      <c r="D329" s="3"/>
      <c r="E329" s="3"/>
      <c r="F329" s="3"/>
      <c r="G329" s="2">
        <v>-8.0994764006547921</v>
      </c>
      <c r="H329" s="2">
        <v>-11.889412036885865</v>
      </c>
      <c r="I329" s="2">
        <v>-18.694464788612766</v>
      </c>
      <c r="J329" s="2">
        <v>-26.629542128793599</v>
      </c>
      <c r="K329" s="2">
        <v>-21.746112654166065</v>
      </c>
      <c r="L329"/>
      <c r="N329">
        <v>5.8138189999999996</v>
      </c>
      <c r="T329" s="2">
        <v>84.152321400000005</v>
      </c>
      <c r="U329" s="2">
        <v>82.330433400000004</v>
      </c>
      <c r="V329" s="2">
        <v>73.703018400000019</v>
      </c>
      <c r="W329" s="2">
        <v>-48.074832599999993</v>
      </c>
      <c r="X329" s="2">
        <v>-68.980635599999985</v>
      </c>
    </row>
    <row r="330" spans="1:24" x14ac:dyDescent="0.25">
      <c r="A330">
        <v>5.8143219999999998</v>
      </c>
      <c r="B330" s="3"/>
      <c r="C330" s="3"/>
      <c r="D330" s="3"/>
      <c r="E330" s="3"/>
      <c r="F330" s="3"/>
      <c r="G330" s="2">
        <v>-8.0501989203514945</v>
      </c>
      <c r="H330" s="2">
        <v>-11.824756764209534</v>
      </c>
      <c r="I330" s="2">
        <v>-18.582515346637024</v>
      </c>
      <c r="J330" s="2">
        <v>-27.182364852168931</v>
      </c>
      <c r="K330" s="2">
        <v>-22.010331241890167</v>
      </c>
      <c r="L330"/>
      <c r="N330">
        <v>5.8143219999999998</v>
      </c>
      <c r="T330" s="2">
        <v>84.499987400000009</v>
      </c>
      <c r="U330" s="2">
        <v>82.811690400000003</v>
      </c>
      <c r="V330" s="2">
        <v>74.849765400000024</v>
      </c>
      <c r="W330" s="2">
        <v>-47.787114599999995</v>
      </c>
      <c r="X330" s="2">
        <v>-69.603762599999996</v>
      </c>
    </row>
    <row r="331" spans="1:24" x14ac:dyDescent="0.25">
      <c r="A331">
        <v>5.8148239999999998</v>
      </c>
      <c r="B331" s="3"/>
      <c r="C331" s="3"/>
      <c r="D331" s="3"/>
      <c r="E331" s="3"/>
      <c r="F331" s="3"/>
      <c r="G331" s="2">
        <v>-8.0026528275552362</v>
      </c>
      <c r="H331" s="2">
        <v>-11.762220952083029</v>
      </c>
      <c r="I331" s="2">
        <v>-18.471924879211844</v>
      </c>
      <c r="J331" s="2">
        <v>-27.736572578980898</v>
      </c>
      <c r="K331" s="2">
        <v>-22.26854999599523</v>
      </c>
      <c r="L331"/>
      <c r="N331">
        <v>5.8148239999999998</v>
      </c>
      <c r="T331" s="2">
        <v>84.817691400000001</v>
      </c>
      <c r="U331" s="2">
        <v>83.251197400000024</v>
      </c>
      <c r="V331" s="2">
        <v>75.890262400000012</v>
      </c>
      <c r="W331" s="2">
        <v>-47.419948599999998</v>
      </c>
      <c r="X331" s="2">
        <v>-70.192205599999994</v>
      </c>
    </row>
    <row r="332" spans="1:24" x14ac:dyDescent="0.25">
      <c r="A332">
        <v>5.8153269999999999</v>
      </c>
      <c r="B332" s="3"/>
      <c r="C332" s="3"/>
      <c r="D332" s="3"/>
      <c r="E332" s="3"/>
      <c r="F332" s="3"/>
      <c r="G332" s="2">
        <v>-7.9568352131878868</v>
      </c>
      <c r="H332" s="2">
        <v>-11.70184270421389</v>
      </c>
      <c r="I332" s="2">
        <v>-18.36340101888895</v>
      </c>
      <c r="J332" s="2">
        <v>-28.292635588558149</v>
      </c>
      <c r="K332" s="2">
        <v>-22.521004287570584</v>
      </c>
      <c r="L332"/>
      <c r="N332">
        <v>5.8153269999999999</v>
      </c>
      <c r="T332" s="2">
        <v>85.108574400000009</v>
      </c>
      <c r="U332" s="2">
        <v>83.653333400000008</v>
      </c>
      <c r="V332" s="2">
        <v>76.835683399999994</v>
      </c>
      <c r="W332" s="2">
        <v>-46.970043599999997</v>
      </c>
      <c r="X332" s="2">
        <v>-70.748668599999988</v>
      </c>
    </row>
    <row r="333" spans="1:24" x14ac:dyDescent="0.25">
      <c r="A333">
        <v>5.8158289999999999</v>
      </c>
      <c r="B333" s="3"/>
      <c r="C333" s="3"/>
      <c r="D333" s="3"/>
      <c r="E333" s="3"/>
      <c r="F333" s="3"/>
      <c r="G333" s="2">
        <v>-7.9127288420008171</v>
      </c>
      <c r="H333" s="2">
        <v>-11.643623521136291</v>
      </c>
      <c r="I333" s="2">
        <v>-18.257431580627472</v>
      </c>
      <c r="J333" s="2">
        <v>-28.85098688540559</v>
      </c>
      <c r="K333" s="2">
        <v>-22.767902082946826</v>
      </c>
      <c r="L333"/>
      <c r="N333">
        <v>5.8158289999999999</v>
      </c>
      <c r="T333" s="2">
        <v>85.375414400000011</v>
      </c>
      <c r="U333" s="2">
        <v>84.021974400000005</v>
      </c>
      <c r="V333" s="2">
        <v>77.696090400000003</v>
      </c>
      <c r="W333" s="2">
        <v>-46.433312599999994</v>
      </c>
      <c r="X333" s="2">
        <v>-71.275602599999985</v>
      </c>
    </row>
    <row r="334" spans="1:24" x14ac:dyDescent="0.25">
      <c r="A334">
        <v>5.8163320000000001</v>
      </c>
      <c r="B334" s="3"/>
      <c r="C334" s="3"/>
      <c r="D334" s="3"/>
      <c r="E334" s="3"/>
      <c r="F334" s="3"/>
      <c r="G334" s="2">
        <v>-7.8702939229778801</v>
      </c>
      <c r="H334" s="2">
        <v>-11.587546089209704</v>
      </c>
      <c r="I334" s="2">
        <v>-18.154361619275623</v>
      </c>
      <c r="J334" s="2">
        <v>-29.411957616513256</v>
      </c>
      <c r="K334" s="2">
        <v>-23.00946201742115</v>
      </c>
      <c r="L334"/>
      <c r="N334">
        <v>5.8163320000000001</v>
      </c>
      <c r="T334" s="2">
        <v>85.620646399999998</v>
      </c>
      <c r="U334" s="2">
        <v>84.360525400000029</v>
      </c>
      <c r="V334" s="2">
        <v>78.480429399999991</v>
      </c>
      <c r="W334" s="2">
        <v>-45.804845599999993</v>
      </c>
      <c r="X334" s="2">
        <v>-71.775195599999989</v>
      </c>
    </row>
    <row r="335" spans="1:24" x14ac:dyDescent="0.25">
      <c r="A335">
        <v>5.8168340000000001</v>
      </c>
      <c r="B335" s="3"/>
      <c r="C335" s="3"/>
      <c r="D335" s="3"/>
      <c r="E335" s="3"/>
      <c r="F335" s="3"/>
      <c r="G335" s="2">
        <v>-7.8294878859870698</v>
      </c>
      <c r="H335" s="2">
        <v>-11.533561804284213</v>
      </c>
      <c r="I335" s="2">
        <v>-18.054409455437966</v>
      </c>
      <c r="J335" s="2">
        <v>-29.975856029087407</v>
      </c>
      <c r="K335" s="2">
        <v>-23.245870711069863</v>
      </c>
      <c r="L335"/>
      <c r="N335">
        <v>5.8168340000000001</v>
      </c>
      <c r="T335" s="2">
        <v>85.846439400000008</v>
      </c>
      <c r="U335" s="2">
        <v>84.672019400000011</v>
      </c>
      <c r="V335" s="2">
        <v>79.196711400000027</v>
      </c>
      <c r="W335" s="2">
        <v>-45.078776599999998</v>
      </c>
      <c r="X335" s="2">
        <v>-72.249460599999992</v>
      </c>
    </row>
    <row r="336" spans="1:24" x14ac:dyDescent="0.25">
      <c r="A336">
        <v>5.8173370000000002</v>
      </c>
      <c r="B336" s="3"/>
      <c r="C336" s="3"/>
      <c r="D336" s="3"/>
      <c r="E336" s="3"/>
      <c r="F336" s="3"/>
      <c r="G336" s="2">
        <v>-7.7902526214175429</v>
      </c>
      <c r="H336" s="2">
        <v>-11.481617774138575</v>
      </c>
      <c r="I336" s="2">
        <v>-17.9576951290857</v>
      </c>
      <c r="J336" s="2">
        <v>-30.542853314069607</v>
      </c>
      <c r="K336" s="2">
        <v>-23.477337263046355</v>
      </c>
      <c r="L336"/>
      <c r="N336">
        <v>5.8173370000000002</v>
      </c>
      <c r="T336" s="2">
        <v>86.054707400000012</v>
      </c>
      <c r="U336" s="2">
        <v>84.959133400000013</v>
      </c>
      <c r="V336" s="2">
        <v>79.852034400000008</v>
      </c>
      <c r="W336" s="2">
        <v>-44.248238599999993</v>
      </c>
      <c r="X336" s="2">
        <v>-72.700215599999993</v>
      </c>
    </row>
    <row r="337" spans="1:24" x14ac:dyDescent="0.25">
      <c r="A337">
        <v>5.8178390000000002</v>
      </c>
      <c r="B337" s="3"/>
      <c r="C337" s="3"/>
      <c r="D337" s="3"/>
      <c r="E337" s="3"/>
      <c r="F337" s="3"/>
      <c r="G337" s="2">
        <v>-7.752535972373499</v>
      </c>
      <c r="H337" s="2">
        <v>-11.431643930782469</v>
      </c>
      <c r="I337" s="2">
        <v>-17.864266688165877</v>
      </c>
      <c r="J337" s="2">
        <v>-31.113044819373439</v>
      </c>
      <c r="K337" s="2">
        <v>-23.704051146613594</v>
      </c>
      <c r="L337"/>
      <c r="N337">
        <v>5.8178390000000002</v>
      </c>
      <c r="T337" s="2">
        <v>86.24715040000001</v>
      </c>
      <c r="U337" s="2">
        <v>85.224243400000006</v>
      </c>
      <c r="V337" s="2">
        <v>80.452697400000005</v>
      </c>
      <c r="W337" s="2">
        <v>-43.305238599999996</v>
      </c>
      <c r="X337" s="2">
        <v>-73.129122599999988</v>
      </c>
    </row>
    <row r="338" spans="1:24" x14ac:dyDescent="0.25">
      <c r="A338">
        <v>5.8183420000000003</v>
      </c>
      <c r="B338" s="3"/>
      <c r="C338" s="3"/>
      <c r="D338" s="3"/>
      <c r="E338" s="3"/>
      <c r="F338" s="3"/>
      <c r="G338" s="2">
        <v>-7.7162725322559389</v>
      </c>
      <c r="H338" s="2">
        <v>-11.383579207317352</v>
      </c>
      <c r="I338" s="2">
        <v>-17.774137971305912</v>
      </c>
      <c r="J338" s="2">
        <v>-31.686213133358141</v>
      </c>
      <c r="K338" s="2">
        <v>-23.926174578439102</v>
      </c>
      <c r="L338"/>
      <c r="N338">
        <v>5.8183420000000003</v>
      </c>
      <c r="T338" s="2">
        <v>86.425264400000003</v>
      </c>
      <c r="U338" s="2">
        <v>85.469445400000012</v>
      </c>
      <c r="V338" s="2">
        <v>81.004250399999989</v>
      </c>
      <c r="W338" s="2">
        <v>-42.240634599999993</v>
      </c>
      <c r="X338" s="2">
        <v>-73.537672599999993</v>
      </c>
    </row>
    <row r="339" spans="1:24" x14ac:dyDescent="0.25">
      <c r="A339">
        <v>5.8188440000000003</v>
      </c>
      <c r="B339" s="3"/>
      <c r="C339" s="3"/>
      <c r="D339" s="3"/>
      <c r="E339" s="3"/>
      <c r="F339" s="3"/>
      <c r="G339" s="2">
        <v>-7.6814069819246553</v>
      </c>
      <c r="H339" s="2">
        <v>-11.337345569765436</v>
      </c>
      <c r="I339" s="2">
        <v>-17.687263969952586</v>
      </c>
      <c r="J339" s="2">
        <v>-32.262069695193361</v>
      </c>
      <c r="K339" s="2">
        <v>-24.143890539544934</v>
      </c>
      <c r="L339"/>
      <c r="N339">
        <v>5.8188440000000003</v>
      </c>
      <c r="T339" s="2">
        <v>86.590392400000013</v>
      </c>
      <c r="U339" s="2">
        <v>85.696615400000013</v>
      </c>
      <c r="V339" s="2">
        <v>81.511640400000005</v>
      </c>
      <c r="W339" s="2">
        <v>-41.043926599999992</v>
      </c>
      <c r="X339" s="2">
        <v>-73.927249599999996</v>
      </c>
    </row>
    <row r="340" spans="1:24" x14ac:dyDescent="0.25">
      <c r="A340">
        <v>5.8193469999999996</v>
      </c>
      <c r="B340" s="3"/>
      <c r="C340" s="3"/>
      <c r="D340" s="3"/>
      <c r="E340" s="3"/>
      <c r="F340" s="3"/>
      <c r="G340" s="2">
        <v>-7.6478728629984314</v>
      </c>
      <c r="H340" s="2">
        <v>-11.292867493906037</v>
      </c>
      <c r="I340" s="2">
        <v>-17.603583389513787</v>
      </c>
      <c r="J340" s="2">
        <v>-32.839969802070243</v>
      </c>
      <c r="K340" s="2">
        <v>-24.357358433146462</v>
      </c>
      <c r="L340"/>
      <c r="N340">
        <v>5.8193469999999996</v>
      </c>
      <c r="T340" s="2">
        <v>86.743725400000017</v>
      </c>
      <c r="U340" s="2">
        <v>85.907419400000009</v>
      </c>
      <c r="V340" s="2">
        <v>81.979241400000006</v>
      </c>
      <c r="W340" s="2">
        <v>-39.703229599999986</v>
      </c>
      <c r="X340" s="2">
        <v>-74.299111599999989</v>
      </c>
    </row>
    <row r="341" spans="1:24" x14ac:dyDescent="0.25">
      <c r="A341">
        <v>5.8198489999999996</v>
      </c>
      <c r="B341" s="3"/>
      <c r="C341" s="3"/>
      <c r="D341" s="3"/>
      <c r="E341" s="3"/>
      <c r="F341" s="3"/>
      <c r="G341" s="2">
        <v>-7.6156135922319121</v>
      </c>
      <c r="H341" s="2">
        <v>-11.250068621175725</v>
      </c>
      <c r="I341" s="2">
        <v>-17.523006365211206</v>
      </c>
      <c r="J341" s="2">
        <v>-33.41883918642867</v>
      </c>
      <c r="K341" s="2">
        <v>-24.566736729782885</v>
      </c>
      <c r="L341"/>
      <c r="N341">
        <v>5.8198489999999996</v>
      </c>
      <c r="T341" s="2">
        <v>86.886329400000022</v>
      </c>
      <c r="U341" s="2">
        <v>86.103347400000018</v>
      </c>
      <c r="V341" s="2">
        <v>82.410939400000018</v>
      </c>
      <c r="W341" s="2">
        <v>-38.205160599999999</v>
      </c>
      <c r="X341" s="2">
        <v>-74.654418599999985</v>
      </c>
    </row>
    <row r="342" spans="1:24" x14ac:dyDescent="0.25">
      <c r="A342">
        <v>5.8203519999999997</v>
      </c>
      <c r="B342" s="3"/>
      <c r="C342" s="3"/>
      <c r="D342" s="3"/>
      <c r="E342" s="3"/>
      <c r="F342" s="3"/>
      <c r="G342" s="2">
        <v>-7.5845676478446267</v>
      </c>
      <c r="H342" s="2">
        <v>-11.20888114467521</v>
      </c>
      <c r="I342" s="2">
        <v>-17.445441595639593</v>
      </c>
      <c r="J342" s="2">
        <v>-33.997180918133338</v>
      </c>
      <c r="K342" s="2">
        <v>-24.772179492551953</v>
      </c>
      <c r="L342"/>
      <c r="N342">
        <v>5.8203519999999997</v>
      </c>
      <c r="T342" s="2">
        <v>87.019149400000003</v>
      </c>
      <c r="U342" s="2">
        <v>86.285716400000013</v>
      </c>
      <c r="V342" s="2">
        <v>82.810160400000029</v>
      </c>
      <c r="W342" s="2">
        <v>-36.534931599999993</v>
      </c>
      <c r="X342" s="2">
        <v>-74.994211599999986</v>
      </c>
    </row>
    <row r="343" spans="1:24" x14ac:dyDescent="0.25">
      <c r="A343">
        <v>5.8208539999999998</v>
      </c>
      <c r="B343" s="3"/>
      <c r="C343" s="3"/>
      <c r="D343" s="3"/>
      <c r="E343" s="3"/>
      <c r="F343" s="3"/>
      <c r="G343" s="2">
        <v>-7.5546810274124514</v>
      </c>
      <c r="H343" s="2">
        <v>-11.169223513435471</v>
      </c>
      <c r="I343" s="2">
        <v>-17.370783459183311</v>
      </c>
      <c r="J343" s="2">
        <v>-34.572881057246917</v>
      </c>
      <c r="K343" s="2">
        <v>-24.973832720532489</v>
      </c>
      <c r="L343"/>
      <c r="N343">
        <v>5.8208539999999998</v>
      </c>
      <c r="T343" s="2">
        <v>87.143037400000026</v>
      </c>
      <c r="U343" s="2">
        <v>86.455719400000021</v>
      </c>
      <c r="V343" s="2">
        <v>83.179974399999992</v>
      </c>
      <c r="W343" s="2">
        <v>-34.676219599999996</v>
      </c>
      <c r="X343" s="2">
        <v>-75.319470599999988</v>
      </c>
    </row>
    <row r="344" spans="1:24" x14ac:dyDescent="0.25">
      <c r="A344">
        <v>5.8213569999999999</v>
      </c>
      <c r="B344" s="3"/>
      <c r="C344" s="3"/>
      <c r="D344" s="3"/>
      <c r="E344" s="3"/>
      <c r="F344" s="3"/>
      <c r="G344" s="2">
        <v>-7.525898792669655</v>
      </c>
      <c r="H344" s="2">
        <v>-11.131035061631353</v>
      </c>
      <c r="I344" s="2">
        <v>-17.298925211539824</v>
      </c>
      <c r="J344" s="2">
        <v>-35.143111314401125</v>
      </c>
      <c r="K344" s="2">
        <v>-25.171814768086278</v>
      </c>
      <c r="L344"/>
      <c r="N344">
        <v>5.8213569999999999</v>
      </c>
      <c r="T344" s="2">
        <v>87.258757400000007</v>
      </c>
      <c r="U344" s="2">
        <v>86.614420400000029</v>
      </c>
      <c r="V344" s="2">
        <v>83.52310540000002</v>
      </c>
      <c r="W344" s="2">
        <v>-32.611458599999992</v>
      </c>
      <c r="X344" s="2">
        <v>-75.631087599999987</v>
      </c>
    </row>
    <row r="345" spans="1:24" x14ac:dyDescent="0.25">
      <c r="A345">
        <v>5.8218589999999999</v>
      </c>
      <c r="B345" s="3"/>
      <c r="C345" s="3"/>
      <c r="D345" s="3"/>
      <c r="E345" s="3"/>
      <c r="F345" s="3"/>
      <c r="G345" s="2">
        <v>-7.4981650280754097</v>
      </c>
      <c r="H345" s="2">
        <v>-11.094238075645235</v>
      </c>
      <c r="I345" s="2">
        <v>-17.229746240100202</v>
      </c>
      <c r="J345" s="2">
        <v>-35.704182358473915</v>
      </c>
      <c r="K345" s="2">
        <v>-25.366258910314528</v>
      </c>
      <c r="L345"/>
      <c r="N345">
        <v>5.8218589999999999</v>
      </c>
      <c r="T345" s="2">
        <v>87.366995400000008</v>
      </c>
      <c r="U345" s="2">
        <v>86.762776400000007</v>
      </c>
      <c r="V345" s="2">
        <v>83.841990400000014</v>
      </c>
      <c r="W345" s="2">
        <v>-30.322112599999997</v>
      </c>
      <c r="X345" s="2">
        <v>-75.929891599999991</v>
      </c>
    </row>
    <row r="346" spans="1:24" x14ac:dyDescent="0.25">
      <c r="A346">
        <v>5.822362</v>
      </c>
      <c r="B346" s="3"/>
      <c r="C346" s="3"/>
      <c r="D346" s="3"/>
      <c r="E346" s="3"/>
      <c r="F346" s="3"/>
      <c r="G346" s="2">
        <v>-7.4714330653922492</v>
      </c>
      <c r="H346" s="2">
        <v>-11.058775301429263</v>
      </c>
      <c r="I346" s="2">
        <v>-17.163143753910006</v>
      </c>
      <c r="J346" s="2">
        <v>-36.251390630999197</v>
      </c>
      <c r="K346" s="2">
        <v>-25.557312776462169</v>
      </c>
      <c r="L346"/>
      <c r="N346">
        <v>5.822362</v>
      </c>
      <c r="T346" s="2">
        <v>87.46836540000001</v>
      </c>
      <c r="U346" s="2">
        <v>86.901641400000017</v>
      </c>
      <c r="V346" s="2">
        <v>84.138783400000023</v>
      </c>
      <c r="W346" s="2">
        <v>-27.789488599999999</v>
      </c>
      <c r="X346" s="2">
        <v>-76.216631599999985</v>
      </c>
    </row>
    <row r="347" spans="1:24" x14ac:dyDescent="0.25">
      <c r="A347">
        <v>5.822864</v>
      </c>
      <c r="B347" s="3"/>
      <c r="C347" s="3"/>
      <c r="D347" s="3"/>
      <c r="E347" s="3"/>
      <c r="F347" s="3"/>
      <c r="G347" s="2">
        <v>-7.4456550579703826</v>
      </c>
      <c r="H347" s="2">
        <v>-11.024578542663461</v>
      </c>
      <c r="I347" s="2">
        <v>-17.099000828200353</v>
      </c>
      <c r="J347" s="2">
        <v>-36.778991962190382</v>
      </c>
      <c r="K347" s="2">
        <v>-25.745070374401685</v>
      </c>
      <c r="L347"/>
      <c r="N347">
        <v>5.822864</v>
      </c>
      <c r="T347" s="2">
        <v>87.563425400000028</v>
      </c>
      <c r="U347" s="2">
        <v>87.031792400000029</v>
      </c>
      <c r="V347" s="2">
        <v>84.415433400000012</v>
      </c>
      <c r="W347" s="2">
        <v>-24.995435599999993</v>
      </c>
      <c r="X347" s="2">
        <v>-76.492015599999988</v>
      </c>
    </row>
    <row r="348" spans="1:24" x14ac:dyDescent="0.25">
      <c r="A348">
        <v>5.8233670000000002</v>
      </c>
      <c r="B348" s="3"/>
      <c r="C348" s="3"/>
      <c r="D348" s="3"/>
      <c r="E348" s="3"/>
      <c r="F348" s="3"/>
      <c r="G348" s="2">
        <v>-7.4207819545865314</v>
      </c>
      <c r="H348" s="2">
        <v>-10.991593434521736</v>
      </c>
      <c r="I348" s="2">
        <v>-17.037205269975605</v>
      </c>
      <c r="J348" s="2">
        <v>-37.280183061567506</v>
      </c>
      <c r="K348" s="2">
        <v>-25.929667263451776</v>
      </c>
      <c r="L348"/>
      <c r="N348">
        <v>5.8233670000000002</v>
      </c>
      <c r="T348" s="2">
        <v>87.652677400000016</v>
      </c>
      <c r="U348" s="2">
        <v>87.15392940000001</v>
      </c>
      <c r="V348" s="2">
        <v>84.673677400000031</v>
      </c>
      <c r="W348" s="2">
        <v>-21.923963599999993</v>
      </c>
      <c r="X348" s="2">
        <v>-76.756691599999996</v>
      </c>
    </row>
    <row r="349" spans="1:24" x14ac:dyDescent="0.25">
      <c r="A349">
        <v>5.8238690000000002</v>
      </c>
      <c r="B349" s="3"/>
      <c r="C349" s="3"/>
      <c r="D349" s="3"/>
      <c r="E349" s="3"/>
      <c r="F349" s="3"/>
      <c r="G349" s="2">
        <v>-7.3967736506410064</v>
      </c>
      <c r="H349" s="2">
        <v>-10.959757641402206</v>
      </c>
      <c r="I349" s="2">
        <v>-16.977655397911448</v>
      </c>
      <c r="J349" s="2">
        <v>-37.747095757499402</v>
      </c>
      <c r="K349" s="2">
        <v>-26.11117797737819</v>
      </c>
      <c r="L349"/>
      <c r="N349">
        <v>5.8238690000000002</v>
      </c>
      <c r="T349" s="2">
        <v>87.736577400000016</v>
      </c>
      <c r="U349" s="2">
        <v>87.26868540000001</v>
      </c>
      <c r="V349" s="2">
        <v>84.91508140000002</v>
      </c>
      <c r="W349" s="2">
        <v>-18.563089599999984</v>
      </c>
      <c r="X349" s="2">
        <v>-77.011268599999994</v>
      </c>
    </row>
    <row r="350" spans="1:24" x14ac:dyDescent="0.25">
      <c r="A350">
        <v>5.8243720000000003</v>
      </c>
      <c r="B350" s="3"/>
      <c r="C350" s="3"/>
      <c r="D350" s="3"/>
      <c r="E350" s="3"/>
      <c r="F350" s="3"/>
      <c r="G350" s="2">
        <v>-7.3735866471714075</v>
      </c>
      <c r="H350" s="2">
        <v>-10.929019281252536</v>
      </c>
      <c r="I350" s="2">
        <v>-16.920253423670232</v>
      </c>
      <c r="J350" s="2">
        <v>-38.1713743097948</v>
      </c>
      <c r="K350" s="2">
        <v>-26.289733236882348</v>
      </c>
      <c r="L350"/>
      <c r="N350">
        <v>5.8243720000000003</v>
      </c>
      <c r="T350" s="2">
        <v>87.815533399999993</v>
      </c>
      <c r="U350" s="2">
        <v>87.376627400000018</v>
      </c>
      <c r="V350" s="2">
        <v>85.141037400000016</v>
      </c>
      <c r="W350" s="2">
        <v>-14.907603599999987</v>
      </c>
      <c r="X350" s="2">
        <v>-77.256292599999995</v>
      </c>
    </row>
    <row r="351" spans="1:24" x14ac:dyDescent="0.25">
      <c r="A351">
        <v>5.8248740000000003</v>
      </c>
      <c r="B351" s="3"/>
      <c r="C351" s="3"/>
      <c r="D351" s="3"/>
      <c r="E351" s="3"/>
      <c r="F351" s="3"/>
      <c r="G351" s="2">
        <v>-7.3511841858879361</v>
      </c>
      <c r="H351" s="2">
        <v>-10.899327544159586</v>
      </c>
      <c r="I351" s="2">
        <v>-16.864893063487578</v>
      </c>
      <c r="J351" s="2">
        <v>-38.544564660578715</v>
      </c>
      <c r="K351" s="2">
        <v>-26.465432964124989</v>
      </c>
      <c r="L351"/>
      <c r="N351">
        <v>5.8248740000000003</v>
      </c>
      <c r="T351" s="2">
        <v>87.889921399999992</v>
      </c>
      <c r="U351" s="2">
        <v>87.478276400000027</v>
      </c>
      <c r="V351" s="2">
        <v>85.352815399999997</v>
      </c>
      <c r="W351" s="2">
        <v>-10.961534599999993</v>
      </c>
      <c r="X351" s="2">
        <v>-77.492289599999992</v>
      </c>
    </row>
    <row r="352" spans="1:24" x14ac:dyDescent="0.25">
      <c r="A352">
        <v>5.8253769999999996</v>
      </c>
      <c r="B352" s="3"/>
      <c r="C352" s="3"/>
      <c r="D352" s="3"/>
      <c r="E352" s="3"/>
      <c r="F352" s="3"/>
      <c r="G352" s="2">
        <v>-7.329528052437448</v>
      </c>
      <c r="H352" s="2">
        <v>-10.87063262416712</v>
      </c>
      <c r="I352" s="2">
        <v>-16.81148372026416</v>
      </c>
      <c r="J352" s="2">
        <v>-38.858855827251553</v>
      </c>
      <c r="K352" s="2">
        <v>-26.638360187523062</v>
      </c>
      <c r="L352"/>
      <c r="N352">
        <v>5.8253769999999996</v>
      </c>
      <c r="T352" s="2">
        <v>87.960081400000007</v>
      </c>
      <c r="U352" s="2">
        <v>87.574105400000008</v>
      </c>
      <c r="V352" s="2">
        <v>85.551554400000015</v>
      </c>
      <c r="W352" s="2">
        <v>-6.7413166000000047</v>
      </c>
      <c r="X352" s="2">
        <v>-77.719740599999994</v>
      </c>
    </row>
    <row r="353" spans="1:24" x14ac:dyDescent="0.25">
      <c r="A353">
        <v>5.8258789999999996</v>
      </c>
      <c r="B353" s="3"/>
      <c r="C353" s="3"/>
      <c r="D353" s="3"/>
      <c r="E353" s="3"/>
      <c r="F353" s="3"/>
      <c r="G353" s="2">
        <v>-7.3085846111839912</v>
      </c>
      <c r="H353" s="2">
        <v>-10.842888682258536</v>
      </c>
      <c r="I353" s="2">
        <v>-16.759937897222525</v>
      </c>
      <c r="J353" s="2">
        <v>-39.108028984153492</v>
      </c>
      <c r="K353" s="2">
        <v>-26.808597056870269</v>
      </c>
      <c r="L353"/>
      <c r="N353">
        <v>5.8258789999999996</v>
      </c>
      <c r="T353" s="2">
        <v>88.026323400000024</v>
      </c>
      <c r="U353" s="2">
        <v>87.664543400000014</v>
      </c>
      <c r="V353" s="2">
        <v>85.738288400000016</v>
      </c>
      <c r="W353" s="2">
        <v>-2.2779475999999761</v>
      </c>
      <c r="X353" s="2">
        <v>-77.939098599999994</v>
      </c>
    </row>
    <row r="354" spans="1:24" x14ac:dyDescent="0.25">
      <c r="A354">
        <v>5.8263819999999997</v>
      </c>
      <c r="B354" s="3"/>
      <c r="C354" s="3"/>
      <c r="D354" s="3"/>
      <c r="E354" s="3"/>
      <c r="F354" s="3"/>
      <c r="G354" s="2">
        <v>-7.2883186940909015</v>
      </c>
      <c r="H354" s="2">
        <v>-10.81605374028149</v>
      </c>
      <c r="I354" s="2">
        <v>-16.710165033717125</v>
      </c>
      <c r="J354" s="2">
        <v>-39.288043607045097</v>
      </c>
      <c r="K354" s="2">
        <v>-26.976243004840658</v>
      </c>
      <c r="L354"/>
      <c r="N354">
        <v>5.8263819999999997</v>
      </c>
      <c r="T354" s="2">
        <v>88.088927399999989</v>
      </c>
      <c r="U354" s="2">
        <v>87.749978400000003</v>
      </c>
      <c r="V354" s="2">
        <v>85.913941399999999</v>
      </c>
      <c r="W354" s="2">
        <v>2.3816934000000174</v>
      </c>
      <c r="X354" s="2">
        <v>-78.150774599999991</v>
      </c>
    </row>
    <row r="355" spans="1:24" x14ac:dyDescent="0.25">
      <c r="A355">
        <v>5.8268839999999997</v>
      </c>
      <c r="B355" s="3"/>
      <c r="C355" s="3"/>
      <c r="D355" s="3"/>
      <c r="E355" s="3"/>
      <c r="F355" s="3"/>
      <c r="G355" s="2">
        <v>-7.2687016175690289</v>
      </c>
      <c r="H355" s="2">
        <v>-10.790083567220393</v>
      </c>
      <c r="I355" s="2">
        <v>-16.662083298357139</v>
      </c>
      <c r="J355" s="2">
        <v>-39.397968069878758</v>
      </c>
      <c r="K355" s="2">
        <v>-27.141375796690049</v>
      </c>
      <c r="L355"/>
      <c r="N355">
        <v>5.8268839999999997</v>
      </c>
      <c r="T355" s="2">
        <v>88.148151400000017</v>
      </c>
      <c r="U355" s="2">
        <v>87.830769400000008</v>
      </c>
      <c r="V355" s="2">
        <v>86.079364400000003</v>
      </c>
      <c r="W355" s="2">
        <v>7.1765304000000185</v>
      </c>
      <c r="X355" s="2">
        <v>-78.355163599999983</v>
      </c>
    </row>
    <row r="356" spans="1:24" x14ac:dyDescent="0.25">
      <c r="A356">
        <v>5.8273869999999999</v>
      </c>
      <c r="B356" s="3"/>
      <c r="C356" s="3"/>
      <c r="D356" s="3"/>
      <c r="E356" s="3"/>
      <c r="F356" s="3"/>
      <c r="G356" s="2">
        <v>-7.24970108241242</v>
      </c>
      <c r="H356" s="2">
        <v>-10.764937676241592</v>
      </c>
      <c r="I356" s="2">
        <v>-16.615619233818673</v>
      </c>
      <c r="J356" s="2">
        <v>-39.439805543979702</v>
      </c>
      <c r="K356" s="2">
        <v>-27.304068483234786</v>
      </c>
      <c r="L356"/>
      <c r="N356">
        <v>5.8273869999999999</v>
      </c>
      <c r="T356" s="2">
        <v>88.204230400000029</v>
      </c>
      <c r="U356" s="2">
        <v>87.907240400000006</v>
      </c>
      <c r="V356" s="2">
        <v>86.235323400000027</v>
      </c>
      <c r="W356" s="2">
        <v>12.034553400000021</v>
      </c>
      <c r="X356" s="2">
        <v>-78.552630599999986</v>
      </c>
    </row>
    <row r="357" spans="1:24" x14ac:dyDescent="0.25">
      <c r="A357">
        <v>5.8278889999999999</v>
      </c>
      <c r="B357" s="3"/>
      <c r="C357" s="3"/>
      <c r="D357" s="3"/>
      <c r="E357" s="3"/>
      <c r="F357" s="3"/>
      <c r="G357" s="2">
        <v>-7.2312911792035042</v>
      </c>
      <c r="H357" s="2">
        <v>-10.74058222819318</v>
      </c>
      <c r="I357" s="2">
        <v>-16.570689877401477</v>
      </c>
      <c r="J357" s="2">
        <v>-39.41857728989855</v>
      </c>
      <c r="K357" s="2">
        <v>-27.464408535995602</v>
      </c>
      <c r="L357"/>
      <c r="N357">
        <v>5.8278889999999999</v>
      </c>
      <c r="T357" s="2">
        <v>88.257383400000009</v>
      </c>
      <c r="U357" s="2">
        <v>87.979692400000005</v>
      </c>
      <c r="V357" s="2">
        <v>86.382520400000004</v>
      </c>
      <c r="W357" s="2">
        <v>16.878760400000004</v>
      </c>
      <c r="X357" s="2">
        <v>-78.743520599999997</v>
      </c>
    </row>
    <row r="358" spans="1:24" x14ac:dyDescent="0.25">
      <c r="A358">
        <v>5.828392</v>
      </c>
      <c r="B358" s="3"/>
      <c r="C358" s="3"/>
      <c r="D358" s="3"/>
      <c r="E358" s="3"/>
      <c r="F358" s="3"/>
      <c r="G358" s="2">
        <v>-7.2134443317227026</v>
      </c>
      <c r="H358" s="2">
        <v>-10.716980961365559</v>
      </c>
      <c r="I358" s="2">
        <v>-16.527237847849882</v>
      </c>
      <c r="J358" s="2">
        <v>-39.341100730391631</v>
      </c>
      <c r="K358" s="2">
        <v>-27.622477418382431</v>
      </c>
      <c r="L358"/>
      <c r="N358">
        <v>5.828392</v>
      </c>
      <c r="T358" s="2">
        <v>88.307803400000012</v>
      </c>
      <c r="U358" s="2">
        <v>88.048395400000004</v>
      </c>
      <c r="V358" s="2">
        <v>86.521585399999992</v>
      </c>
      <c r="W358" s="2">
        <v>21.633622400000007</v>
      </c>
      <c r="X358" s="2">
        <v>-78.928144599999996</v>
      </c>
    </row>
    <row r="359" spans="1:24" x14ac:dyDescent="0.25">
      <c r="A359">
        <v>5.828894</v>
      </c>
      <c r="B359" s="3"/>
      <c r="C359" s="3"/>
      <c r="D359" s="3"/>
      <c r="E359" s="3"/>
      <c r="F359" s="3"/>
      <c r="G359" s="2">
        <v>-7.1961352765929387</v>
      </c>
      <c r="H359" s="2">
        <v>-10.694101149228647</v>
      </c>
      <c r="I359" s="2">
        <v>-16.485184264050876</v>
      </c>
      <c r="J359" s="2">
        <v>-39.21568468192099</v>
      </c>
      <c r="K359" s="2">
        <v>-27.778306599822706</v>
      </c>
      <c r="L359"/>
      <c r="N359">
        <v>5.828894</v>
      </c>
      <c r="T359" s="2">
        <v>88.355674399999998</v>
      </c>
      <c r="U359" s="2">
        <v>88.113601399999993</v>
      </c>
      <c r="V359" s="2">
        <v>86.653102400000023</v>
      </c>
      <c r="W359" s="2">
        <v>26.232134400000007</v>
      </c>
      <c r="X359" s="2">
        <v>-79.106807599999996</v>
      </c>
    </row>
    <row r="360" spans="1:24" x14ac:dyDescent="0.25">
      <c r="A360">
        <v>5.8293970000000002</v>
      </c>
      <c r="B360" s="3"/>
      <c r="C360" s="3"/>
      <c r="D360" s="3"/>
      <c r="E360" s="3"/>
      <c r="F360" s="3"/>
      <c r="G360" s="2">
        <v>-7.1793430108598315</v>
      </c>
      <c r="H360" s="2">
        <v>-10.671907594583686</v>
      </c>
      <c r="I360" s="2">
        <v>-16.444475328787444</v>
      </c>
      <c r="J360" s="2">
        <v>-39.051075712797456</v>
      </c>
      <c r="K360" s="2">
        <v>-27.931980508300963</v>
      </c>
      <c r="L360"/>
      <c r="N360">
        <v>5.8293970000000002</v>
      </c>
      <c r="T360" s="2">
        <v>88.401162400000004</v>
      </c>
      <c r="U360" s="2">
        <v>88.175541400000014</v>
      </c>
      <c r="V360" s="2">
        <v>86.777599400000014</v>
      </c>
      <c r="W360" s="2">
        <v>30.620199400000018</v>
      </c>
      <c r="X360" s="2">
        <v>-79.279789599999987</v>
      </c>
    </row>
    <row r="361" spans="1:24" x14ac:dyDescent="0.25">
      <c r="A361">
        <v>5.8298990000000002</v>
      </c>
      <c r="B361" s="3"/>
      <c r="C361" s="3"/>
      <c r="D361" s="3"/>
      <c r="E361" s="3"/>
      <c r="F361" s="3"/>
      <c r="G361" s="2">
        <v>-7.1630408318826069</v>
      </c>
      <c r="H361" s="2">
        <v>-10.650374479264963</v>
      </c>
      <c r="I361" s="2">
        <v>-16.405047218263228</v>
      </c>
      <c r="J361" s="2">
        <v>-38.855657474011437</v>
      </c>
      <c r="K361" s="2">
        <v>-28.083574602394403</v>
      </c>
      <c r="L361"/>
      <c r="N361">
        <v>5.8298990000000002</v>
      </c>
      <c r="T361" s="2">
        <v>88.444423400000005</v>
      </c>
      <c r="U361" s="2">
        <v>88.234428400000013</v>
      </c>
      <c r="V361" s="2">
        <v>86.89556540000001</v>
      </c>
      <c r="W361" s="2">
        <v>34.759173400000009</v>
      </c>
      <c r="X361" s="2">
        <v>-79.447357599999989</v>
      </c>
    </row>
    <row r="362" spans="1:24" x14ac:dyDescent="0.25">
      <c r="A362">
        <v>5.8304020000000003</v>
      </c>
      <c r="B362" s="3"/>
      <c r="C362" s="3"/>
      <c r="D362" s="3"/>
      <c r="E362" s="3"/>
      <c r="F362" s="3"/>
      <c r="G362" s="2">
        <v>-7.147212200763283</v>
      </c>
      <c r="H362" s="2">
        <v>-10.62947046276572</v>
      </c>
      <c r="I362" s="2">
        <v>-16.366843396220489</v>
      </c>
      <c r="J362" s="2">
        <v>-38.637173671240745</v>
      </c>
      <c r="K362" s="2">
        <v>-28.233153820394563</v>
      </c>
      <c r="L362"/>
      <c r="N362">
        <v>5.8304020000000003</v>
      </c>
      <c r="T362" s="2">
        <v>88.48559640000002</v>
      </c>
      <c r="U362" s="2">
        <v>88.290454400000016</v>
      </c>
      <c r="V362" s="2">
        <v>87.00743940000001</v>
      </c>
      <c r="W362" s="2">
        <v>38.625555399999996</v>
      </c>
      <c r="X362" s="2">
        <v>-79.609751599999996</v>
      </c>
    </row>
    <row r="363" spans="1:24" x14ac:dyDescent="0.25">
      <c r="A363">
        <v>5.8309049999999996</v>
      </c>
      <c r="B363" s="3"/>
      <c r="C363" s="3"/>
      <c r="D363" s="3"/>
      <c r="E363" s="3"/>
      <c r="F363" s="3"/>
      <c r="G363" s="2">
        <v>-7.1318328710598546</v>
      </c>
      <c r="H363" s="2">
        <v>-10.609173462186043</v>
      </c>
      <c r="I363" s="2">
        <v>-16.329808699585037</v>
      </c>
      <c r="J363" s="2">
        <v>-38.402344229349339</v>
      </c>
      <c r="K363" s="2">
        <v>-28.380748197916819</v>
      </c>
      <c r="L363"/>
      <c r="N363">
        <v>5.8309049999999996</v>
      </c>
      <c r="T363" s="2">
        <v>88.52481240000003</v>
      </c>
      <c r="U363" s="2">
        <v>88.343802400000015</v>
      </c>
      <c r="V363" s="2">
        <v>87.113631400000031</v>
      </c>
      <c r="W363" s="2">
        <v>42.209741400000013</v>
      </c>
      <c r="X363" s="2">
        <v>-79.767210599999984</v>
      </c>
    </row>
    <row r="364" spans="1:24" x14ac:dyDescent="0.25">
      <c r="A364">
        <v>5.8314069999999996</v>
      </c>
      <c r="B364" s="3"/>
      <c r="C364" s="3"/>
      <c r="D364" s="3"/>
      <c r="E364" s="3"/>
      <c r="F364" s="3"/>
      <c r="G364" s="2">
        <v>-7.1168867143924706</v>
      </c>
      <c r="H364" s="2">
        <v>-10.589452890965019</v>
      </c>
      <c r="I364" s="2">
        <v>-16.293900591785004</v>
      </c>
      <c r="J364" s="2">
        <v>-38.156820072174654</v>
      </c>
      <c r="K364" s="2">
        <v>-28.526442043482874</v>
      </c>
      <c r="L364"/>
      <c r="N364">
        <v>5.8314069999999996</v>
      </c>
      <c r="T364" s="2">
        <v>88.562193400000012</v>
      </c>
      <c r="U364" s="2">
        <v>88.394638400000019</v>
      </c>
      <c r="V364" s="2">
        <v>87.214518400000003</v>
      </c>
      <c r="W364" s="2">
        <v>45.513052399999992</v>
      </c>
      <c r="X364" s="2">
        <v>-79.919955599999994</v>
      </c>
    </row>
    <row r="365" spans="1:24" x14ac:dyDescent="0.25">
      <c r="A365">
        <v>5.8319099999999997</v>
      </c>
      <c r="B365" s="3"/>
      <c r="C365" s="3"/>
      <c r="D365" s="3"/>
      <c r="E365" s="3"/>
      <c r="F365" s="3"/>
      <c r="G365" s="2">
        <v>-7.102353836254415</v>
      </c>
      <c r="H365" s="2">
        <v>-10.570284405627303</v>
      </c>
      <c r="I365" s="2">
        <v>-16.259054978776636</v>
      </c>
      <c r="J365" s="2">
        <v>-37.905137885812486</v>
      </c>
      <c r="K365" s="2">
        <v>-28.670260233230714</v>
      </c>
      <c r="L365"/>
      <c r="N365">
        <v>5.8319099999999997</v>
      </c>
      <c r="T365" s="2">
        <v>88.59784940000003</v>
      </c>
      <c r="U365" s="2">
        <v>88.443115400000011</v>
      </c>
      <c r="V365" s="2">
        <v>87.310440400000005</v>
      </c>
      <c r="W365" s="2">
        <v>48.544621400000011</v>
      </c>
      <c r="X365" s="2">
        <v>-80.06818659999999</v>
      </c>
    </row>
    <row r="366" spans="1:24" x14ac:dyDescent="0.25">
      <c r="A366">
        <v>5.8324119999999997</v>
      </c>
      <c r="B366" s="3"/>
      <c r="C366" s="3"/>
      <c r="D366" s="3"/>
      <c r="E366" s="3"/>
      <c r="F366" s="3"/>
      <c r="G366" s="2">
        <v>-7.0882184572736993</v>
      </c>
      <c r="H366" s="2">
        <v>-10.55164982192588</v>
      </c>
      <c r="I366" s="2">
        <v>-16.225242833332803</v>
      </c>
      <c r="J366" s="2">
        <v>-37.65092810465115</v>
      </c>
      <c r="K366" s="2">
        <v>-28.812282451612155</v>
      </c>
      <c r="L366"/>
      <c r="N366">
        <v>5.8324119999999997</v>
      </c>
      <c r="T366" s="2">
        <v>88.63188439999999</v>
      </c>
      <c r="U366" s="2">
        <v>88.489374400000031</v>
      </c>
      <c r="V366" s="2">
        <v>87.401717399999995</v>
      </c>
      <c r="W366" s="2">
        <v>51.3190764</v>
      </c>
      <c r="X366" s="2">
        <v>-80.212102599999994</v>
      </c>
    </row>
    <row r="367" spans="1:24" x14ac:dyDescent="0.25">
      <c r="A367">
        <v>5.8329149999999998</v>
      </c>
      <c r="B367" s="3"/>
      <c r="C367" s="3"/>
      <c r="D367" s="3"/>
      <c r="E367" s="3"/>
      <c r="F367" s="3"/>
      <c r="G367" s="2">
        <v>-7.0744629886407697</v>
      </c>
      <c r="H367" s="2">
        <v>-10.533525354919862</v>
      </c>
      <c r="I367" s="2">
        <v>-16.192407839688506</v>
      </c>
      <c r="J367" s="2">
        <v>-37.396992780166578</v>
      </c>
      <c r="K367" s="2">
        <v>-28.952549935027442</v>
      </c>
      <c r="L367"/>
      <c r="N367">
        <v>5.8329149999999998</v>
      </c>
      <c r="T367" s="2">
        <v>88.664394399999992</v>
      </c>
      <c r="U367" s="2">
        <v>88.533550400000024</v>
      </c>
      <c r="V367" s="2">
        <v>87.488640400000008</v>
      </c>
      <c r="W367" s="2">
        <v>53.854046400000016</v>
      </c>
      <c r="X367" s="2">
        <v>-80.351887599999984</v>
      </c>
    </row>
    <row r="368" spans="1:24" x14ac:dyDescent="0.25">
      <c r="A368">
        <v>5.8334169999999999</v>
      </c>
      <c r="B368" s="3"/>
      <c r="C368" s="3"/>
      <c r="D368" s="3"/>
      <c r="E368" s="3"/>
      <c r="F368" s="3"/>
      <c r="G368" s="2">
        <v>-7.0610739145679711</v>
      </c>
      <c r="H368" s="2">
        <v>-10.515887496229928</v>
      </c>
      <c r="I368" s="2">
        <v>-16.16051711415286</v>
      </c>
      <c r="J368" s="2">
        <v>-37.145454832431909</v>
      </c>
      <c r="K368" s="2">
        <v>-29.091111285118107</v>
      </c>
      <c r="L368"/>
      <c r="N368">
        <v>5.8334169999999999</v>
      </c>
      <c r="T368" s="2">
        <v>88.695469400000007</v>
      </c>
      <c r="U368" s="2">
        <v>88.575763400000028</v>
      </c>
      <c r="V368" s="2">
        <v>87.571483400000005</v>
      </c>
      <c r="W368" s="2">
        <v>56.168580399999996</v>
      </c>
      <c r="X368" s="2">
        <v>-80.487718599999994</v>
      </c>
    </row>
    <row r="369" spans="1:24" x14ac:dyDescent="0.25">
      <c r="A369">
        <v>5.83392</v>
      </c>
      <c r="B369" s="3"/>
      <c r="C369" s="3"/>
      <c r="D369" s="3"/>
      <c r="E369" s="3"/>
      <c r="F369" s="3"/>
      <c r="G369" s="2">
        <v>-7.0480339338026718</v>
      </c>
      <c r="H369" s="2">
        <v>-10.498721726740881</v>
      </c>
      <c r="I369" s="2">
        <v>-16.129527363374113</v>
      </c>
      <c r="J369" s="2">
        <v>-36.897957527845406</v>
      </c>
      <c r="K369" s="2">
        <v>-29.227997551464608</v>
      </c>
      <c r="L369"/>
      <c r="N369">
        <v>5.83392</v>
      </c>
      <c r="T369" s="2">
        <v>88.725190400000031</v>
      </c>
      <c r="U369" s="2">
        <v>88.616127400000011</v>
      </c>
      <c r="V369" s="2">
        <v>87.650491400000021</v>
      </c>
      <c r="W369" s="2">
        <v>58.281778400000007</v>
      </c>
      <c r="X369" s="2">
        <v>-80.619752599999984</v>
      </c>
    </row>
    <row r="370" spans="1:24" x14ac:dyDescent="0.25">
      <c r="A370">
        <v>5.834422</v>
      </c>
      <c r="B370" s="3"/>
      <c r="C370" s="3"/>
      <c r="D370" s="3"/>
      <c r="E370" s="3"/>
      <c r="F370" s="3"/>
      <c r="G370" s="2">
        <v>-7.0353317446328658</v>
      </c>
      <c r="H370" s="2">
        <v>-10.482004998379693</v>
      </c>
      <c r="I370" s="2">
        <v>-16.099407213076546</v>
      </c>
      <c r="J370" s="2">
        <v>-36.655603417527068</v>
      </c>
      <c r="K370" s="2">
        <v>-29.363271517342714</v>
      </c>
      <c r="L370"/>
      <c r="N370">
        <v>5.834422</v>
      </c>
      <c r="T370" s="2">
        <v>88.75363440000001</v>
      </c>
      <c r="U370" s="2">
        <v>88.654747400000019</v>
      </c>
      <c r="V370" s="2">
        <v>87.725897400000008</v>
      </c>
      <c r="W370" s="2">
        <v>60.212286400000011</v>
      </c>
      <c r="X370" s="2">
        <v>-80.748148599999993</v>
      </c>
    </row>
    <row r="371" spans="1:24" x14ac:dyDescent="0.25">
      <c r="A371">
        <v>5.8349250000000001</v>
      </c>
      <c r="B371" s="3"/>
      <c r="C371" s="3"/>
      <c r="D371" s="3"/>
      <c r="E371" s="3"/>
      <c r="F371" s="3"/>
      <c r="G371" s="2">
        <v>-7.0229541973772411</v>
      </c>
      <c r="H371" s="2">
        <v>-10.465720297564516</v>
      </c>
      <c r="I371" s="2">
        <v>-16.070114874362663</v>
      </c>
      <c r="J371" s="2">
        <v>-36.419195652461397</v>
      </c>
      <c r="K371" s="2">
        <v>-29.496978021070525</v>
      </c>
      <c r="L371"/>
      <c r="N371">
        <v>5.8349250000000001</v>
      </c>
      <c r="T371" s="2">
        <v>88.780873400000019</v>
      </c>
      <c r="U371" s="2">
        <v>88.691722400000003</v>
      </c>
      <c r="V371" s="2">
        <v>87.797914400000025</v>
      </c>
      <c r="W371" s="2">
        <v>61.977633400000002</v>
      </c>
      <c r="X371" s="2">
        <v>-80.873054599999989</v>
      </c>
    </row>
    <row r="372" spans="1:24" x14ac:dyDescent="0.25">
      <c r="A372">
        <v>5.8354270000000001</v>
      </c>
      <c r="B372" s="3"/>
      <c r="C372" s="3"/>
      <c r="D372" s="3"/>
      <c r="E372" s="3"/>
      <c r="F372" s="3"/>
      <c r="G372" s="2">
        <v>-7.0108863034122626</v>
      </c>
      <c r="H372" s="2">
        <v>-10.449853687281704</v>
      </c>
      <c r="I372" s="2">
        <v>-16.041620318385256</v>
      </c>
      <c r="J372" s="2">
        <v>-36.189220214336132</v>
      </c>
      <c r="K372" s="2">
        <v>-29.629142162434164</v>
      </c>
      <c r="L372"/>
      <c r="N372">
        <v>5.8354270000000001</v>
      </c>
      <c r="T372" s="2">
        <v>88.806974400000001</v>
      </c>
      <c r="U372" s="2">
        <v>88.727144400000014</v>
      </c>
      <c r="V372" s="2">
        <v>87.866744400000016</v>
      </c>
      <c r="W372" s="2">
        <v>63.594064400000008</v>
      </c>
      <c r="X372" s="2">
        <v>-80.994611599999985</v>
      </c>
    </row>
    <row r="373" spans="1:24" x14ac:dyDescent="0.25">
      <c r="A373">
        <v>5.8359300000000003</v>
      </c>
      <c r="B373" s="3"/>
      <c r="C373" s="3"/>
      <c r="D373" s="3"/>
      <c r="E373" s="3"/>
      <c r="F373" s="3"/>
      <c r="G373" s="2">
        <v>-6.9991170763223138</v>
      </c>
      <c r="H373" s="2">
        <v>-10.434388497451685</v>
      </c>
      <c r="I373" s="2">
        <v>-16.013888590942962</v>
      </c>
      <c r="J373" s="2">
        <v>-35.965941304962186</v>
      </c>
      <c r="K373" s="2">
        <v>-29.759794199072122</v>
      </c>
      <c r="L373"/>
      <c r="N373">
        <v>5.8359300000000003</v>
      </c>
      <c r="T373" s="2">
        <v>88.831998400000003</v>
      </c>
      <c r="U373" s="2">
        <v>88.761096400000014</v>
      </c>
      <c r="V373" s="2">
        <v>87.932567400000011</v>
      </c>
      <c r="W373" s="2">
        <v>65.076314400000001</v>
      </c>
      <c r="X373" s="2">
        <v>-81.112946599999987</v>
      </c>
    </row>
    <row r="374" spans="1:24" x14ac:dyDescent="0.25">
      <c r="A374">
        <v>5.8364320000000003</v>
      </c>
      <c r="B374" s="3"/>
      <c r="C374" s="3"/>
      <c r="D374" s="3"/>
      <c r="E374" s="3"/>
      <c r="F374" s="3"/>
      <c r="G374" s="2">
        <v>-6.9876356172333045</v>
      </c>
      <c r="H374" s="2">
        <v>-10.419305343032391</v>
      </c>
      <c r="I374" s="2">
        <v>-15.986896284926683</v>
      </c>
      <c r="J374" s="2">
        <v>-35.749642753349121</v>
      </c>
      <c r="K374" s="2">
        <v>-29.888996817691936</v>
      </c>
      <c r="L374"/>
      <c r="N374">
        <v>5.8364320000000003</v>
      </c>
      <c r="T374" s="2">
        <v>88.85600340000002</v>
      </c>
      <c r="U374" s="2">
        <v>88.793659400000024</v>
      </c>
      <c r="V374" s="2">
        <v>87.995556399999998</v>
      </c>
      <c r="W374" s="2">
        <v>66.437800400000015</v>
      </c>
      <c r="X374" s="2">
        <v>-81.228187599999984</v>
      </c>
    </row>
    <row r="375" spans="1:24" x14ac:dyDescent="0.25">
      <c r="A375">
        <v>5.8369350000000004</v>
      </c>
      <c r="B375" s="3"/>
      <c r="C375" s="3"/>
      <c r="D375" s="3"/>
      <c r="E375" s="3"/>
      <c r="F375" s="3"/>
      <c r="G375" s="2">
        <v>-6.9764330502065004</v>
      </c>
      <c r="H375" s="2">
        <v>-10.404596528910874</v>
      </c>
      <c r="I375" s="2">
        <v>-15.960609519888875</v>
      </c>
      <c r="J375" s="2">
        <v>-35.540211105073823</v>
      </c>
      <c r="K375" s="2">
        <v>-30.016792250738135</v>
      </c>
      <c r="L375"/>
      <c r="N375">
        <v>5.8369350000000004</v>
      </c>
      <c r="T375" s="2">
        <v>88.879044399999998</v>
      </c>
      <c r="U375" s="2">
        <v>88.824907400000029</v>
      </c>
      <c r="V375" s="2">
        <v>88.055871400000001</v>
      </c>
      <c r="W375" s="2">
        <v>67.690551400000004</v>
      </c>
      <c r="X375" s="2">
        <v>-81.340452599999992</v>
      </c>
    </row>
    <row r="376" spans="1:24" x14ac:dyDescent="0.25">
      <c r="A376">
        <v>5.8374370000000004</v>
      </c>
      <c r="B376" s="3"/>
      <c r="C376" s="3"/>
      <c r="D376" s="3"/>
      <c r="E376" s="3"/>
      <c r="F376" s="3"/>
      <c r="G376" s="2">
        <v>-6.9654947590677345</v>
      </c>
      <c r="H376" s="2">
        <v>-10.390242962550237</v>
      </c>
      <c r="I376" s="2">
        <v>-15.935000400261183</v>
      </c>
      <c r="J376" s="2">
        <v>-35.337741551266753</v>
      </c>
      <c r="K376" s="2">
        <v>-30.143172493969914</v>
      </c>
      <c r="L376"/>
      <c r="N376">
        <v>5.8374370000000004</v>
      </c>
      <c r="T376" s="2">
        <v>88.90117140000001</v>
      </c>
      <c r="U376" s="2">
        <v>88.854910399999994</v>
      </c>
      <c r="V376" s="2">
        <v>88.113660400000015</v>
      </c>
      <c r="W376" s="2">
        <v>68.845349400000003</v>
      </c>
      <c r="X376" s="2">
        <v>-81.449857599999987</v>
      </c>
    </row>
    <row r="377" spans="1:24" x14ac:dyDescent="0.25">
      <c r="A377">
        <v>5.8379399999999997</v>
      </c>
      <c r="B377" s="3"/>
      <c r="C377" s="3"/>
      <c r="D377" s="3"/>
      <c r="E377" s="3"/>
      <c r="F377" s="3"/>
      <c r="G377" s="2">
        <v>-6.9548158956991166</v>
      </c>
      <c r="H377" s="2">
        <v>-10.376231452975144</v>
      </c>
      <c r="I377" s="2">
        <v>-15.910046908166004</v>
      </c>
      <c r="J377" s="2">
        <v>-35.14206860545557</v>
      </c>
      <c r="K377" s="2">
        <v>-30.268245368393107</v>
      </c>
      <c r="L377"/>
      <c r="N377">
        <v>5.8379399999999997</v>
      </c>
      <c r="T377" s="2">
        <v>88.922431399999994</v>
      </c>
      <c r="U377" s="2">
        <v>88.883732400000014</v>
      </c>
      <c r="V377" s="2">
        <v>88.169061400000004</v>
      </c>
      <c r="W377" s="2">
        <v>69.911754400000007</v>
      </c>
      <c r="X377" s="2">
        <v>-81.556506599999992</v>
      </c>
    </row>
    <row r="378" spans="1:24" x14ac:dyDescent="0.25">
      <c r="A378">
        <v>5.8384419999999997</v>
      </c>
      <c r="B378" s="3"/>
      <c r="C378" s="3"/>
      <c r="D378" s="3"/>
      <c r="E378" s="3"/>
      <c r="F378" s="3"/>
      <c r="G378" s="2">
        <v>-6.9443839283892181</v>
      </c>
      <c r="H378" s="2">
        <v>-10.362554657582006</v>
      </c>
      <c r="I378" s="2">
        <v>-15.885721986942052</v>
      </c>
      <c r="J378" s="2">
        <v>-34.952989769066441</v>
      </c>
      <c r="K378" s="2">
        <v>-30.39195540318666</v>
      </c>
      <c r="L378"/>
      <c r="N378">
        <v>5.8384419999999997</v>
      </c>
      <c r="T378" s="2">
        <v>88.942870400000004</v>
      </c>
      <c r="U378" s="2">
        <v>88.911433400000021</v>
      </c>
      <c r="V378" s="2">
        <v>88.222202400000015</v>
      </c>
      <c r="W378" s="2">
        <v>70.898348400000003</v>
      </c>
      <c r="X378" s="2">
        <v>-81.660501599999989</v>
      </c>
    </row>
    <row r="379" spans="1:24" x14ac:dyDescent="0.25">
      <c r="A379">
        <v>5.8389449999999998</v>
      </c>
      <c r="B379" s="3"/>
      <c r="C379" s="3"/>
      <c r="D379" s="3"/>
      <c r="E379" s="3"/>
      <c r="F379" s="3"/>
      <c r="G379" s="2">
        <v>-6.9341902647543101</v>
      </c>
      <c r="H379" s="2">
        <v>-10.349193876397177</v>
      </c>
      <c r="I379" s="2">
        <v>-15.861998991365072</v>
      </c>
      <c r="J379" s="2">
        <v>-34.770365087180728</v>
      </c>
      <c r="K379" s="2">
        <v>-30.514392332796092</v>
      </c>
      <c r="L379"/>
      <c r="N379">
        <v>5.8389449999999998</v>
      </c>
      <c r="T379" s="2">
        <v>88.962527399999999</v>
      </c>
      <c r="U379" s="2">
        <v>88.93807240000001</v>
      </c>
      <c r="V379" s="2">
        <v>88.273205399999995</v>
      </c>
      <c r="W379" s="2">
        <v>71.812751400000025</v>
      </c>
      <c r="X379" s="2">
        <v>-81.761940599999988</v>
      </c>
    </row>
    <row r="380" spans="1:24" x14ac:dyDescent="0.25">
      <c r="A380">
        <v>5.8394469999999998</v>
      </c>
      <c r="B380" s="3"/>
      <c r="C380" s="3"/>
      <c r="D380" s="3"/>
      <c r="E380" s="3"/>
      <c r="F380" s="3"/>
      <c r="G380" s="2">
        <v>-6.924226370704063</v>
      </c>
      <c r="H380" s="2">
        <v>-10.336141975797265</v>
      </c>
      <c r="I380" s="2">
        <v>-15.83886242631872</v>
      </c>
      <c r="J380" s="2">
        <v>-34.594018017441229</v>
      </c>
      <c r="K380" s="2">
        <v>-30.635594533876965</v>
      </c>
      <c r="L380"/>
      <c r="N380">
        <v>5.8394469999999998</v>
      </c>
      <c r="T380" s="2">
        <v>88.981443399999989</v>
      </c>
      <c r="U380" s="2">
        <v>88.963701399999991</v>
      </c>
      <c r="V380" s="2">
        <v>88.322183400000029</v>
      </c>
      <c r="W380" s="2">
        <v>72.661765400000007</v>
      </c>
      <c r="X380" s="2">
        <v>-81.860918599999991</v>
      </c>
    </row>
    <row r="381" spans="1:24" x14ac:dyDescent="0.25">
      <c r="A381">
        <v>5.83995</v>
      </c>
      <c r="B381" s="3"/>
      <c r="C381" s="3"/>
      <c r="D381" s="3"/>
      <c r="E381" s="3"/>
      <c r="F381" s="3"/>
      <c r="G381" s="2">
        <v>-6.9144837680316948</v>
      </c>
      <c r="H381" s="2">
        <v>-10.323389043134426</v>
      </c>
      <c r="I381" s="2">
        <v>-15.816291690412839</v>
      </c>
      <c r="J381" s="2">
        <v>-34.423648049410446</v>
      </c>
      <c r="K381" s="2">
        <v>-30.75554505631322</v>
      </c>
      <c r="L381"/>
      <c r="N381">
        <v>5.83995</v>
      </c>
      <c r="T381" s="2">
        <v>88.999654399999997</v>
      </c>
      <c r="U381" s="2">
        <v>88.988370400000008</v>
      </c>
      <c r="V381" s="2">
        <v>88.369240400000024</v>
      </c>
      <c r="W381" s="2">
        <v>73.451400400000011</v>
      </c>
      <c r="X381" s="2">
        <v>-81.957519599999983</v>
      </c>
    </row>
    <row r="382" spans="1:24" x14ac:dyDescent="0.25">
      <c r="A382">
        <v>5.840452</v>
      </c>
      <c r="B382" s="3"/>
      <c r="C382" s="3"/>
      <c r="D382" s="3"/>
      <c r="E382" s="3"/>
      <c r="F382" s="3"/>
      <c r="G382" s="2">
        <v>-6.9049578788409285</v>
      </c>
      <c r="H382" s="2">
        <v>-10.310922404549689</v>
      </c>
      <c r="I382" s="2">
        <v>-15.79425578075168</v>
      </c>
      <c r="J382" s="2">
        <v>-34.25911174765384</v>
      </c>
      <c r="K382" s="2">
        <v>-30.874319485411608</v>
      </c>
      <c r="L382"/>
      <c r="N382">
        <v>5.840452</v>
      </c>
      <c r="T382" s="2">
        <v>89.017195399999991</v>
      </c>
      <c r="U382" s="2">
        <v>89.0121264</v>
      </c>
      <c r="V382" s="2">
        <v>88.414475400000015</v>
      </c>
      <c r="W382" s="2">
        <v>74.187065399999994</v>
      </c>
      <c r="X382" s="2">
        <v>-82.051829599999991</v>
      </c>
    </row>
    <row r="383" spans="1:24" x14ac:dyDescent="0.25">
      <c r="A383">
        <v>5.8409550000000001</v>
      </c>
      <c r="B383" s="3"/>
      <c r="C383" s="3"/>
      <c r="D383" s="3"/>
      <c r="E383" s="3"/>
      <c r="F383" s="3"/>
      <c r="G383" s="2">
        <v>-6.8956364748861052</v>
      </c>
      <c r="H383" s="2">
        <v>-10.298732327073212</v>
      </c>
      <c r="I383" s="2">
        <v>-15.772745444535081</v>
      </c>
      <c r="J383" s="2">
        <v>-34.100144160090643</v>
      </c>
      <c r="K383" s="2">
        <v>-30.991907486838638</v>
      </c>
      <c r="L383"/>
      <c r="N383">
        <v>5.8409550000000001</v>
      </c>
      <c r="T383" s="2">
        <v>89.034097400000007</v>
      </c>
      <c r="U383" s="2">
        <v>89.035014400000023</v>
      </c>
      <c r="V383" s="2">
        <v>88.457980399999997</v>
      </c>
      <c r="W383" s="2">
        <v>74.873570400000006</v>
      </c>
      <c r="X383" s="2">
        <v>-82.143927599999984</v>
      </c>
    </row>
    <row r="384" spans="1:24" x14ac:dyDescent="0.25">
      <c r="A384">
        <v>5.8414570000000001</v>
      </c>
      <c r="B384" s="3"/>
      <c r="C384" s="3"/>
      <c r="D384" s="3"/>
      <c r="E384" s="3"/>
      <c r="F384" s="3"/>
      <c r="G384" s="2">
        <v>-6.8865169903082215</v>
      </c>
      <c r="H384" s="2">
        <v>-10.286809155892598</v>
      </c>
      <c r="I384" s="2">
        <v>-15.751735618833251</v>
      </c>
      <c r="J384" s="2">
        <v>-33.946499524948401</v>
      </c>
      <c r="K384" s="2">
        <v>-31.108362718682173</v>
      </c>
      <c r="L384"/>
      <c r="N384">
        <v>5.8414570000000001</v>
      </c>
      <c r="T384" s="2">
        <v>89.050391400000024</v>
      </c>
      <c r="U384" s="2">
        <v>89.057076400000028</v>
      </c>
      <c r="V384" s="2">
        <v>88.499843400000003</v>
      </c>
      <c r="W384" s="2">
        <v>75.515230400000007</v>
      </c>
      <c r="X384" s="2">
        <v>-82.23389259999999</v>
      </c>
    </row>
    <row r="385" spans="1:24" x14ac:dyDescent="0.25">
      <c r="A385">
        <v>5.8419600000000003</v>
      </c>
      <c r="B385" s="3"/>
      <c r="C385" s="3"/>
      <c r="D385" s="3"/>
      <c r="E385" s="3"/>
      <c r="F385" s="3"/>
      <c r="G385" s="2">
        <v>-6.8775892135534757</v>
      </c>
      <c r="H385" s="2">
        <v>-10.275143311156583</v>
      </c>
      <c r="I385" s="2">
        <v>-15.731217493767895</v>
      </c>
      <c r="J385" s="2">
        <v>-33.797992030957623</v>
      </c>
      <c r="K385" s="2">
        <v>-31.223680581324139</v>
      </c>
      <c r="L385"/>
      <c r="N385">
        <v>5.8419600000000003</v>
      </c>
      <c r="T385" s="2">
        <v>89.066106400000024</v>
      </c>
      <c r="U385" s="2">
        <v>89.078349400000008</v>
      </c>
      <c r="V385" s="2">
        <v>88.540144400000031</v>
      </c>
      <c r="W385" s="2">
        <v>76.115869400000008</v>
      </c>
      <c r="X385" s="2">
        <v>-82.32179459999999</v>
      </c>
    </row>
    <row r="386" spans="1:24" x14ac:dyDescent="0.25">
      <c r="A386">
        <v>5.8424620000000003</v>
      </c>
      <c r="B386" s="3"/>
      <c r="C386" s="3"/>
      <c r="D386" s="3"/>
      <c r="E386" s="3"/>
      <c r="F386" s="3"/>
      <c r="G386" s="2">
        <v>-6.8688487330271188</v>
      </c>
      <c r="H386" s="2">
        <v>-10.26372811631264</v>
      </c>
      <c r="I386" s="2">
        <v>-15.711161205186494</v>
      </c>
      <c r="J386" s="2">
        <v>-33.654407090810984</v>
      </c>
      <c r="K386" s="2">
        <v>-31.33792229440806</v>
      </c>
      <c r="L386"/>
      <c r="N386">
        <v>5.8424620000000003</v>
      </c>
      <c r="T386" s="2">
        <v>89.081269399999996</v>
      </c>
      <c r="U386" s="2">
        <v>89.098872400000005</v>
      </c>
      <c r="V386" s="2">
        <v>88.578959400000031</v>
      </c>
      <c r="W386" s="2">
        <v>76.678954400000009</v>
      </c>
      <c r="X386" s="2">
        <v>-82.407703599999991</v>
      </c>
    </row>
    <row r="387" spans="1:24" x14ac:dyDescent="0.25">
      <c r="A387">
        <v>5.8429650000000004</v>
      </c>
      <c r="B387" s="3"/>
      <c r="C387" s="3"/>
      <c r="D387" s="3"/>
      <c r="E387" s="3"/>
      <c r="F387" s="3"/>
      <c r="G387" s="2">
        <v>-6.8602892524871528</v>
      </c>
      <c r="H387" s="2">
        <v>-10.252556949223834</v>
      </c>
      <c r="I387" s="2">
        <v>-15.691563671399791</v>
      </c>
      <c r="J387" s="2">
        <v>-33.515503600435309</v>
      </c>
      <c r="K387" s="2">
        <v>-31.451121779602481</v>
      </c>
      <c r="L387"/>
      <c r="N387">
        <v>5.8429650000000004</v>
      </c>
      <c r="T387" s="2">
        <v>89.095905399999992</v>
      </c>
      <c r="U387" s="2">
        <v>89.118678400000022</v>
      </c>
      <c r="V387" s="2">
        <v>88.616361400000017</v>
      </c>
      <c r="W387" s="2">
        <v>77.207586400000025</v>
      </c>
      <c r="X387" s="2">
        <v>-82.491687599999992</v>
      </c>
    </row>
    <row r="388" spans="1:24" x14ac:dyDescent="0.25">
      <c r="A388">
        <v>5.8434670000000004</v>
      </c>
      <c r="B388" s="3"/>
      <c r="C388" s="3"/>
      <c r="D388" s="3"/>
      <c r="E388" s="3"/>
      <c r="F388" s="3"/>
      <c r="G388" s="2">
        <v>-6.8519025992988416</v>
      </c>
      <c r="H388" s="2">
        <v>-10.241614767583279</v>
      </c>
      <c r="I388" s="2">
        <v>-15.672400786726559</v>
      </c>
      <c r="J388" s="2">
        <v>-33.381096910817249</v>
      </c>
      <c r="K388" s="2">
        <v>-31.563250762835793</v>
      </c>
      <c r="L388"/>
      <c r="N388">
        <v>5.8434670000000004</v>
      </c>
      <c r="T388" s="2">
        <v>89.110038400000008</v>
      </c>
      <c r="U388" s="2">
        <v>89.137801400000001</v>
      </c>
      <c r="V388" s="2">
        <v>88.652418400000016</v>
      </c>
      <c r="W388" s="2">
        <v>77.70456440000001</v>
      </c>
      <c r="X388" s="2">
        <v>-82.573810599999987</v>
      </c>
    </row>
    <row r="389" spans="1:24" x14ac:dyDescent="0.25">
      <c r="A389">
        <v>5.8439699999999997</v>
      </c>
      <c r="B389" s="3"/>
      <c r="C389" s="3"/>
      <c r="D389" s="3"/>
      <c r="E389" s="3"/>
      <c r="F389" s="3"/>
      <c r="G389" s="2">
        <v>-6.8436863715218532</v>
      </c>
      <c r="H389" s="2">
        <v>-10.230900724942183</v>
      </c>
      <c r="I389" s="2">
        <v>-15.653664510580141</v>
      </c>
      <c r="J389" s="2">
        <v>-33.251014452105899</v>
      </c>
      <c r="K389" s="2">
        <v>-31.674347845042774</v>
      </c>
      <c r="L389"/>
      <c r="N389">
        <v>5.8439699999999997</v>
      </c>
      <c r="T389" s="2">
        <v>89.123691400000013</v>
      </c>
      <c r="U389" s="2">
        <v>89.156272400000006</v>
      </c>
      <c r="V389" s="2">
        <v>88.687191400000017</v>
      </c>
      <c r="W389" s="2">
        <v>78.172385399999996</v>
      </c>
      <c r="X389" s="2">
        <v>-82.654131599999985</v>
      </c>
    </row>
    <row r="390" spans="1:24" x14ac:dyDescent="0.25">
      <c r="A390">
        <v>5.8444719999999997</v>
      </c>
      <c r="B390" s="3"/>
      <c r="C390" s="3"/>
      <c r="D390" s="3"/>
      <c r="E390" s="3"/>
      <c r="F390" s="3"/>
      <c r="G390" s="2">
        <v>-6.8356324612359343</v>
      </c>
      <c r="H390" s="2">
        <v>-10.220405542960297</v>
      </c>
      <c r="I390" s="2">
        <v>-15.635331157587251</v>
      </c>
      <c r="J390" s="2">
        <v>-33.12501601627163</v>
      </c>
      <c r="K390" s="2">
        <v>-31.784489064131549</v>
      </c>
      <c r="L390"/>
      <c r="N390">
        <v>5.8444719999999997</v>
      </c>
      <c r="T390" s="2">
        <v>89.136886400000009</v>
      </c>
      <c r="U390" s="2">
        <v>89.174119399999995</v>
      </c>
      <c r="V390" s="2">
        <v>88.720742400000006</v>
      </c>
      <c r="W390" s="2">
        <v>78.613330399999995</v>
      </c>
      <c r="X390" s="2">
        <v>-82.732709599999993</v>
      </c>
    </row>
    <row r="391" spans="1:24" x14ac:dyDescent="0.25">
      <c r="A391">
        <v>5.8449749999999998</v>
      </c>
      <c r="B391" s="3"/>
      <c r="C391" s="3"/>
      <c r="D391" s="3"/>
      <c r="E391" s="3"/>
      <c r="F391" s="3"/>
      <c r="G391" s="2">
        <v>-6.8277385181131827</v>
      </c>
      <c r="H391" s="2">
        <v>-10.210122817055185</v>
      </c>
      <c r="I391" s="2">
        <v>-15.617398265816034</v>
      </c>
      <c r="J391" s="2">
        <v>-33.00295360132337</v>
      </c>
      <c r="K391" s="2">
        <v>-31.893619310863997</v>
      </c>
      <c r="L391"/>
      <c r="N391">
        <v>5.8449749999999998</v>
      </c>
      <c r="T391" s="2">
        <v>89.149641400000007</v>
      </c>
      <c r="U391" s="2">
        <v>89.191371400000008</v>
      </c>
      <c r="V391" s="2">
        <v>88.753127400000011</v>
      </c>
      <c r="W391" s="2">
        <v>79.029453400000023</v>
      </c>
      <c r="X391" s="2">
        <v>-82.809600599999996</v>
      </c>
    </row>
    <row r="392" spans="1:24" x14ac:dyDescent="0.25">
      <c r="A392">
        <v>5.8454769999999998</v>
      </c>
      <c r="B392" s="3"/>
      <c r="C392" s="3"/>
      <c r="D392" s="3"/>
      <c r="E392" s="3"/>
      <c r="F392" s="3"/>
      <c r="G392" s="2">
        <v>-6.8199964945241254</v>
      </c>
      <c r="H392" s="2">
        <v>-10.200043376255611</v>
      </c>
      <c r="I392" s="2">
        <v>-15.599842503995795</v>
      </c>
      <c r="J392" s="2">
        <v>-32.884688296648939</v>
      </c>
      <c r="K392" s="2">
        <v>-32.001820546164041</v>
      </c>
      <c r="L392"/>
      <c r="N392">
        <v>5.8454769999999998</v>
      </c>
      <c r="T392" s="2">
        <v>89.16197840000001</v>
      </c>
      <c r="U392" s="2">
        <v>89.208053400000011</v>
      </c>
      <c r="V392" s="2">
        <v>88.78440040000001</v>
      </c>
      <c r="W392" s="2">
        <v>79.422624400000018</v>
      </c>
      <c r="X392" s="2">
        <v>-82.884860599999996</v>
      </c>
    </row>
    <row r="393" spans="1:24" x14ac:dyDescent="0.25">
      <c r="A393">
        <v>5.84598</v>
      </c>
      <c r="B393" s="3"/>
      <c r="C393" s="3"/>
      <c r="D393" s="3"/>
      <c r="E393" s="3"/>
      <c r="F393" s="3"/>
      <c r="G393" s="2">
        <v>-6.8124021849552285</v>
      </c>
      <c r="H393" s="2">
        <v>-10.190160912598767</v>
      </c>
      <c r="I393" s="2">
        <v>-15.582661663756078</v>
      </c>
      <c r="J393" s="2">
        <v>-32.770014015300163</v>
      </c>
      <c r="K393" s="2">
        <v>-32.10904029087687</v>
      </c>
      <c r="L393"/>
      <c r="N393">
        <v>5.84598</v>
      </c>
      <c r="T393" s="2">
        <v>89.173913400000004</v>
      </c>
      <c r="U393" s="2">
        <v>89.224191399999995</v>
      </c>
      <c r="V393" s="2">
        <v>88.814609399999995</v>
      </c>
      <c r="W393" s="2">
        <v>79.79451640000002</v>
      </c>
      <c r="X393" s="2">
        <v>-82.95853559999999</v>
      </c>
    </row>
    <row r="394" spans="1:24" x14ac:dyDescent="0.25">
      <c r="A394">
        <v>5.846482</v>
      </c>
      <c r="B394" s="3"/>
      <c r="C394" s="3"/>
      <c r="D394" s="3"/>
      <c r="E394" s="3"/>
      <c r="F394" s="3"/>
      <c r="G394" s="2">
        <v>-6.8049533069079047</v>
      </c>
      <c r="H394" s="2">
        <v>-10.180474767655985</v>
      </c>
      <c r="I394" s="2">
        <v>-15.565837954178299</v>
      </c>
      <c r="J394" s="2">
        <v>-32.658810883710387</v>
      </c>
      <c r="K394" s="2">
        <v>-32.215402112481073</v>
      </c>
      <c r="L394"/>
      <c r="N394">
        <v>5.846482</v>
      </c>
      <c r="T394" s="2">
        <v>89.185463400000003</v>
      </c>
      <c r="U394" s="2">
        <v>89.23980640000002</v>
      </c>
      <c r="V394" s="2">
        <v>88.84380440000001</v>
      </c>
      <c r="W394" s="2">
        <v>80.146675399999992</v>
      </c>
      <c r="X394" s="2">
        <v>-83.030678599999987</v>
      </c>
    </row>
    <row r="395" spans="1:24" x14ac:dyDescent="0.25">
      <c r="A395">
        <v>5.8469850000000001</v>
      </c>
      <c r="B395" s="3"/>
      <c r="C395" s="3"/>
      <c r="D395" s="3"/>
      <c r="E395" s="3"/>
      <c r="F395" s="3"/>
      <c r="G395" s="2">
        <v>-6.79764379291968</v>
      </c>
      <c r="H395" s="2">
        <v>-10.170973092469955</v>
      </c>
      <c r="I395" s="2">
        <v>-15.549358962304922</v>
      </c>
      <c r="J395" s="2">
        <v>-32.55089228483245</v>
      </c>
      <c r="K395" s="2">
        <v>-32.320821786417767</v>
      </c>
      <c r="L395"/>
      <c r="N395">
        <v>5.8469850000000001</v>
      </c>
      <c r="T395" s="2">
        <v>89.19664640000002</v>
      </c>
      <c r="U395" s="2">
        <v>89.254923399999996</v>
      </c>
      <c r="V395" s="2">
        <v>88.872027400000007</v>
      </c>
      <c r="W395" s="2">
        <v>80.480500400000011</v>
      </c>
      <c r="X395" s="2">
        <v>-83.101335599999985</v>
      </c>
    </row>
    <row r="396" spans="1:24" x14ac:dyDescent="0.25">
      <c r="A396">
        <v>5.8474870000000001</v>
      </c>
      <c r="B396" s="3"/>
      <c r="C396" s="3"/>
      <c r="D396" s="3"/>
      <c r="E396" s="3"/>
      <c r="F396" s="3"/>
      <c r="G396" s="2">
        <v>-6.7904695003965019</v>
      </c>
      <c r="H396" s="2">
        <v>-10.161652495674975</v>
      </c>
      <c r="I396" s="2">
        <v>-15.533217597127569</v>
      </c>
      <c r="J396" s="2">
        <v>-32.446117979913261</v>
      </c>
      <c r="K396" s="2">
        <v>-32.425393823819761</v>
      </c>
      <c r="L396"/>
      <c r="N396">
        <v>5.8474870000000001</v>
      </c>
      <c r="T396" s="2">
        <v>89.207476400000019</v>
      </c>
      <c r="U396" s="2">
        <v>89.269561400000015</v>
      </c>
      <c r="V396" s="2">
        <v>88.899324400000012</v>
      </c>
      <c r="W396" s="2">
        <v>80.797274399999992</v>
      </c>
      <c r="X396" s="2">
        <v>-83.170552599999994</v>
      </c>
    </row>
    <row r="397" spans="1:24" x14ac:dyDescent="0.25">
      <c r="A397">
        <v>5.8479900000000002</v>
      </c>
      <c r="B397" s="3"/>
      <c r="C397" s="3"/>
      <c r="D397" s="3"/>
      <c r="E397" s="3"/>
      <c r="F397" s="3"/>
      <c r="G397" s="2">
        <v>-6.7834244096420635</v>
      </c>
      <c r="H397" s="2">
        <v>-10.152506815240317</v>
      </c>
      <c r="I397" s="2">
        <v>-15.517401668689095</v>
      </c>
      <c r="J397" s="2">
        <v>-32.344391176118123</v>
      </c>
      <c r="K397" s="2">
        <v>-32.529071619739106</v>
      </c>
      <c r="L397"/>
      <c r="N397">
        <v>5.8479900000000002</v>
      </c>
      <c r="T397" s="2">
        <v>89.217969400000015</v>
      </c>
      <c r="U397" s="2">
        <v>89.283740399999999</v>
      </c>
      <c r="V397" s="2">
        <v>88.925731400000018</v>
      </c>
      <c r="W397" s="2">
        <v>81.098151400000006</v>
      </c>
      <c r="X397" s="2">
        <v>-83.238371599999994</v>
      </c>
    </row>
    <row r="398" spans="1:24" x14ac:dyDescent="0.25">
      <c r="A398">
        <v>5.8484920000000002</v>
      </c>
      <c r="B398" s="3"/>
      <c r="C398" s="3"/>
      <c r="D398" s="3"/>
      <c r="E398" s="3"/>
      <c r="F398" s="3"/>
      <c r="G398" s="2">
        <v>-6.7765082112803254</v>
      </c>
      <c r="H398" s="2">
        <v>-10.143529924657884</v>
      </c>
      <c r="I398" s="2">
        <v>-15.501899106381234</v>
      </c>
      <c r="J398" s="2">
        <v>-32.245584784648294</v>
      </c>
      <c r="K398" s="2">
        <v>-32.631919101787311</v>
      </c>
      <c r="L398"/>
      <c r="N398">
        <v>5.8484920000000002</v>
      </c>
      <c r="T398" s="2">
        <v>89.228137400000008</v>
      </c>
      <c r="U398" s="2">
        <v>89.297480400000012</v>
      </c>
      <c r="V398" s="2">
        <v>88.951289400000007</v>
      </c>
      <c r="W398" s="2">
        <v>81.384204400000016</v>
      </c>
      <c r="X398" s="2">
        <v>-83.304834599999992</v>
      </c>
    </row>
    <row r="399" spans="1:24" x14ac:dyDescent="0.25">
      <c r="A399">
        <v>5.8489950000000004</v>
      </c>
      <c r="B399" s="3"/>
      <c r="C399" s="3"/>
      <c r="D399" s="3"/>
      <c r="E399" s="3"/>
      <c r="F399" s="3"/>
      <c r="G399" s="2">
        <v>-6.7697168148573903</v>
      </c>
      <c r="H399" s="2">
        <v>-10.134718521318808</v>
      </c>
      <c r="I399" s="2">
        <v>-15.486703120082304</v>
      </c>
      <c r="J399" s="2">
        <v>-32.149578201361358</v>
      </c>
      <c r="K399" s="2">
        <v>-32.733966825885325</v>
      </c>
      <c r="L399"/>
      <c r="N399">
        <v>5.8489950000000004</v>
      </c>
      <c r="T399" s="2">
        <v>89.237994399999991</v>
      </c>
      <c r="U399" s="2">
        <v>89.31079840000001</v>
      </c>
      <c r="V399" s="2">
        <v>88.976033400000006</v>
      </c>
      <c r="W399" s="2">
        <v>81.656413400000019</v>
      </c>
      <c r="X399" s="2">
        <v>-83.369982599999986</v>
      </c>
    </row>
    <row r="400" spans="1:24" x14ac:dyDescent="0.25">
      <c r="A400">
        <v>5.8494970000000004</v>
      </c>
      <c r="B400" s="3"/>
      <c r="C400" s="3"/>
      <c r="D400" s="3"/>
      <c r="E400" s="3"/>
      <c r="F400" s="3"/>
      <c r="G400" s="2">
        <v>-6.763042363325166</v>
      </c>
      <c r="H400" s="2">
        <v>-10.126069324525178</v>
      </c>
      <c r="I400" s="2">
        <v>-15.471806994212914</v>
      </c>
      <c r="J400" s="2">
        <v>-32.056222026776048</v>
      </c>
      <c r="K400" s="2">
        <v>-32.835171767356101</v>
      </c>
      <c r="L400"/>
      <c r="N400">
        <v>5.8494970000000004</v>
      </c>
      <c r="T400" s="2">
        <v>89.247553400000015</v>
      </c>
      <c r="U400" s="2">
        <v>89.323712400000005</v>
      </c>
      <c r="V400" s="2">
        <v>88.999997400000012</v>
      </c>
      <c r="W400" s="2">
        <v>81.915681400000011</v>
      </c>
      <c r="X400" s="2">
        <v>-83.433854599999989</v>
      </c>
    </row>
    <row r="401" spans="1:24" x14ac:dyDescent="0.25">
      <c r="A401">
        <v>5.85</v>
      </c>
      <c r="B401" s="3"/>
      <c r="C401" s="3"/>
      <c r="D401" s="3"/>
      <c r="E401" s="3"/>
      <c r="F401" s="3"/>
      <c r="G401" s="2">
        <v>-6.7564864821084383</v>
      </c>
      <c r="H401" s="2">
        <v>-10.117573506534431</v>
      </c>
      <c r="I401" s="2">
        <v>-15.457193788370823</v>
      </c>
      <c r="J401" s="2">
        <v>-31.965442766910016</v>
      </c>
      <c r="K401" s="2">
        <v>-32.935605501444954</v>
      </c>
      <c r="L401"/>
      <c r="N401">
        <v>5.85</v>
      </c>
      <c r="T401" s="2">
        <v>89.256825400000025</v>
      </c>
      <c r="U401" s="2">
        <v>89.336237400000016</v>
      </c>
      <c r="V401" s="2">
        <v>89.023214400000029</v>
      </c>
      <c r="W401" s="2">
        <v>82.162824400000005</v>
      </c>
      <c r="X401" s="2">
        <v>-83.496485599999986</v>
      </c>
    </row>
    <row r="402" spans="1:24" x14ac:dyDescent="0.25">
      <c r="A402"/>
      <c r="B402"/>
      <c r="C402"/>
      <c r="D402"/>
      <c r="E402"/>
      <c r="F402"/>
      <c r="G402"/>
      <c r="H402"/>
      <c r="I402"/>
      <c r="J402"/>
      <c r="K402"/>
      <c r="L402"/>
      <c r="N402"/>
      <c r="O402"/>
      <c r="P402"/>
      <c r="Q402"/>
      <c r="R402"/>
      <c r="S402"/>
      <c r="U402"/>
      <c r="V402"/>
      <c r="W402"/>
    </row>
    <row r="403" spans="1:24" x14ac:dyDescent="0.25">
      <c r="U403"/>
      <c r="V403"/>
      <c r="W403"/>
    </row>
    <row r="404" spans="1:24" x14ac:dyDescent="0.25">
      <c r="U404"/>
      <c r="V404"/>
      <c r="W404"/>
    </row>
    <row r="405" spans="1:24" x14ac:dyDescent="0.25">
      <c r="U405"/>
      <c r="V405"/>
      <c r="W405"/>
    </row>
    <row r="406" spans="1:24" x14ac:dyDescent="0.25">
      <c r="U406"/>
      <c r="V406"/>
      <c r="W406"/>
    </row>
    <row r="407" spans="1:24" x14ac:dyDescent="0.25">
      <c r="U407"/>
      <c r="V407"/>
      <c r="W407"/>
    </row>
    <row r="408" spans="1:24" x14ac:dyDescent="0.25">
      <c r="U408"/>
      <c r="V408"/>
      <c r="W408"/>
    </row>
    <row r="409" spans="1:24" x14ac:dyDescent="0.25">
      <c r="U409"/>
      <c r="V409"/>
      <c r="W409"/>
    </row>
    <row r="410" spans="1:24" x14ac:dyDescent="0.25">
      <c r="A410"/>
      <c r="B410"/>
      <c r="C410"/>
      <c r="D410"/>
      <c r="E410"/>
      <c r="F410"/>
      <c r="G410"/>
      <c r="H410"/>
      <c r="I410"/>
      <c r="J410"/>
      <c r="K410"/>
      <c r="L410"/>
      <c r="N410"/>
      <c r="O410"/>
      <c r="P410"/>
      <c r="Q410"/>
      <c r="R410"/>
      <c r="S410"/>
      <c r="U410"/>
      <c r="V410"/>
      <c r="W410"/>
    </row>
    <row r="411" spans="1:24" x14ac:dyDescent="0.25">
      <c r="A411"/>
      <c r="B411"/>
      <c r="C411"/>
      <c r="D411"/>
      <c r="E411"/>
      <c r="F411"/>
      <c r="G411"/>
      <c r="H411"/>
      <c r="I411"/>
      <c r="J411"/>
      <c r="K411"/>
      <c r="L411"/>
      <c r="N411"/>
      <c r="O411"/>
      <c r="P411"/>
      <c r="Q411"/>
      <c r="R411"/>
      <c r="S411"/>
      <c r="U411"/>
      <c r="V411"/>
      <c r="W411"/>
    </row>
    <row r="412" spans="1:24" x14ac:dyDescent="0.25">
      <c r="A412"/>
      <c r="B412"/>
      <c r="C412"/>
      <c r="D412"/>
      <c r="E412"/>
      <c r="F412"/>
      <c r="G412"/>
      <c r="H412"/>
      <c r="I412"/>
      <c r="J412"/>
      <c r="K412"/>
      <c r="L412"/>
      <c r="N412"/>
      <c r="O412"/>
      <c r="P412"/>
      <c r="Q412"/>
      <c r="R412"/>
      <c r="S412"/>
      <c r="U412"/>
      <c r="V412"/>
      <c r="W412"/>
    </row>
    <row r="413" spans="1:24" x14ac:dyDescent="0.25">
      <c r="A413"/>
      <c r="B413"/>
      <c r="C413"/>
      <c r="D413"/>
      <c r="E413"/>
      <c r="F413"/>
      <c r="G413"/>
      <c r="H413"/>
      <c r="I413"/>
      <c r="J413"/>
      <c r="K413"/>
      <c r="L413"/>
      <c r="N413"/>
      <c r="O413"/>
      <c r="P413"/>
      <c r="Q413"/>
      <c r="R413"/>
      <c r="S413"/>
      <c r="U413"/>
      <c r="V413"/>
      <c r="W413"/>
    </row>
    <row r="414" spans="1:24" x14ac:dyDescent="0.25">
      <c r="A414"/>
      <c r="B414"/>
      <c r="C414"/>
      <c r="D414"/>
      <c r="E414"/>
      <c r="F414"/>
      <c r="G414"/>
      <c r="H414"/>
      <c r="I414"/>
      <c r="J414"/>
      <c r="K414"/>
      <c r="L414"/>
      <c r="N414"/>
      <c r="O414"/>
      <c r="P414"/>
      <c r="Q414"/>
      <c r="R414"/>
      <c r="S414"/>
      <c r="U414"/>
      <c r="V414"/>
      <c r="W414"/>
    </row>
    <row r="415" spans="1:24" x14ac:dyDescent="0.25">
      <c r="A415"/>
      <c r="B415"/>
      <c r="C415"/>
      <c r="D415"/>
      <c r="E415"/>
      <c r="F415"/>
      <c r="G415"/>
      <c r="H415"/>
      <c r="I415"/>
      <c r="J415"/>
      <c r="K415"/>
      <c r="L415"/>
      <c r="N415"/>
      <c r="O415"/>
      <c r="P415"/>
      <c r="Q415"/>
      <c r="R415"/>
      <c r="S415"/>
      <c r="U415"/>
      <c r="V415"/>
      <c r="W415"/>
    </row>
    <row r="416" spans="1:24" x14ac:dyDescent="0.25">
      <c r="A416"/>
      <c r="B416"/>
      <c r="C416"/>
      <c r="D416"/>
      <c r="E416"/>
      <c r="F416"/>
      <c r="G416"/>
      <c r="H416"/>
      <c r="I416"/>
      <c r="J416"/>
      <c r="K416"/>
      <c r="L416"/>
      <c r="N416"/>
      <c r="O416"/>
      <c r="P416"/>
      <c r="Q416"/>
      <c r="R416"/>
      <c r="S416"/>
      <c r="U416"/>
      <c r="V416"/>
      <c r="W416"/>
    </row>
    <row r="417" spans="1:23" x14ac:dyDescent="0.25">
      <c r="A417"/>
      <c r="B417"/>
      <c r="C417"/>
      <c r="D417"/>
      <c r="E417"/>
      <c r="F417"/>
      <c r="G417"/>
      <c r="H417"/>
      <c r="I417"/>
      <c r="J417"/>
      <c r="K417"/>
      <c r="L417"/>
      <c r="N417"/>
      <c r="O417"/>
      <c r="P417"/>
      <c r="Q417"/>
      <c r="R417"/>
      <c r="S417"/>
      <c r="U417"/>
      <c r="V417"/>
      <c r="W417"/>
    </row>
    <row r="418" spans="1:23" x14ac:dyDescent="0.25">
      <c r="A418"/>
      <c r="B418"/>
      <c r="C418"/>
      <c r="D418"/>
      <c r="E418"/>
      <c r="F418"/>
      <c r="G418"/>
      <c r="H418"/>
      <c r="I418"/>
      <c r="J418"/>
      <c r="K418"/>
      <c r="L418"/>
      <c r="N418"/>
      <c r="O418"/>
      <c r="P418"/>
      <c r="Q418"/>
      <c r="R418"/>
      <c r="S418"/>
      <c r="U418"/>
      <c r="V418"/>
      <c r="W418"/>
    </row>
    <row r="419" spans="1:23" x14ac:dyDescent="0.25">
      <c r="A419"/>
      <c r="B419"/>
      <c r="C419"/>
      <c r="D419"/>
      <c r="E419"/>
      <c r="F419"/>
      <c r="G419"/>
      <c r="H419"/>
      <c r="I419"/>
      <c r="J419"/>
      <c r="K419"/>
      <c r="L419"/>
      <c r="N419"/>
      <c r="O419"/>
      <c r="P419"/>
      <c r="Q419"/>
      <c r="R419"/>
      <c r="S419"/>
      <c r="U419"/>
      <c r="V419"/>
      <c r="W419"/>
    </row>
    <row r="420" spans="1:23" x14ac:dyDescent="0.25">
      <c r="A420"/>
      <c r="B420"/>
      <c r="C420"/>
      <c r="D420"/>
      <c r="E420"/>
      <c r="F420"/>
      <c r="G420"/>
      <c r="H420"/>
      <c r="I420"/>
      <c r="J420"/>
      <c r="K420"/>
      <c r="L420"/>
      <c r="N420"/>
      <c r="O420"/>
      <c r="P420"/>
      <c r="Q420"/>
      <c r="R420"/>
      <c r="S420"/>
      <c r="U420"/>
      <c r="V420"/>
      <c r="W420"/>
    </row>
    <row r="421" spans="1:23" x14ac:dyDescent="0.25">
      <c r="A421"/>
      <c r="B421"/>
      <c r="C421"/>
      <c r="D421"/>
      <c r="E421"/>
      <c r="F421"/>
      <c r="G421"/>
      <c r="H421"/>
      <c r="I421"/>
      <c r="J421"/>
      <c r="K421"/>
      <c r="L421"/>
      <c r="N421"/>
      <c r="O421"/>
      <c r="P421"/>
      <c r="Q421"/>
      <c r="R421"/>
      <c r="S421"/>
      <c r="U421"/>
      <c r="V421"/>
      <c r="W421"/>
    </row>
    <row r="422" spans="1:23" x14ac:dyDescent="0.25">
      <c r="A422"/>
      <c r="B422"/>
      <c r="C422"/>
      <c r="D422"/>
      <c r="E422"/>
      <c r="F422"/>
      <c r="G422"/>
      <c r="H422"/>
      <c r="I422"/>
      <c r="J422"/>
      <c r="K422"/>
      <c r="L422"/>
      <c r="N422"/>
      <c r="O422"/>
      <c r="P422"/>
      <c r="Q422"/>
      <c r="R422"/>
      <c r="S422"/>
      <c r="U422"/>
      <c r="V422"/>
      <c r="W422"/>
    </row>
    <row r="423" spans="1:23" x14ac:dyDescent="0.25">
      <c r="A423"/>
      <c r="B423"/>
      <c r="C423"/>
      <c r="D423"/>
      <c r="E423"/>
      <c r="F423"/>
      <c r="G423"/>
      <c r="H423"/>
      <c r="I423"/>
      <c r="J423"/>
      <c r="K423"/>
      <c r="L423"/>
      <c r="N423"/>
      <c r="O423"/>
      <c r="P423"/>
      <c r="Q423"/>
      <c r="R423"/>
      <c r="S423"/>
      <c r="U423"/>
      <c r="V423"/>
      <c r="W423"/>
    </row>
    <row r="424" spans="1:23" x14ac:dyDescent="0.25">
      <c r="A424"/>
      <c r="B424"/>
      <c r="C424"/>
      <c r="D424"/>
      <c r="E424"/>
      <c r="F424"/>
      <c r="G424"/>
      <c r="H424"/>
      <c r="I424"/>
      <c r="J424"/>
      <c r="K424"/>
      <c r="L424"/>
      <c r="N424"/>
      <c r="O424"/>
      <c r="P424"/>
      <c r="Q424"/>
      <c r="R424"/>
      <c r="S424"/>
      <c r="U424"/>
      <c r="V424"/>
      <c r="W424"/>
    </row>
    <row r="425" spans="1:23" x14ac:dyDescent="0.25">
      <c r="A425"/>
      <c r="B425"/>
      <c r="C425"/>
      <c r="D425"/>
      <c r="E425"/>
      <c r="F425"/>
      <c r="G425"/>
      <c r="H425"/>
      <c r="I425"/>
      <c r="J425"/>
      <c r="K425"/>
      <c r="L425"/>
      <c r="N425"/>
      <c r="O425"/>
      <c r="P425"/>
      <c r="Q425"/>
      <c r="R425"/>
      <c r="S425"/>
      <c r="U425"/>
      <c r="V425"/>
      <c r="W425"/>
    </row>
    <row r="426" spans="1:23" x14ac:dyDescent="0.25">
      <c r="A426"/>
      <c r="B426"/>
      <c r="C426"/>
      <c r="D426"/>
      <c r="E426"/>
      <c r="F426"/>
      <c r="G426"/>
      <c r="H426"/>
      <c r="I426"/>
      <c r="J426"/>
      <c r="K426"/>
      <c r="L426"/>
      <c r="N426"/>
      <c r="O426"/>
      <c r="P426"/>
      <c r="Q426"/>
      <c r="R426"/>
      <c r="S426"/>
      <c r="U426"/>
      <c r="V426"/>
      <c r="W426"/>
    </row>
    <row r="427" spans="1:23" x14ac:dyDescent="0.25">
      <c r="A427"/>
      <c r="B427"/>
      <c r="C427"/>
      <c r="D427"/>
      <c r="E427"/>
      <c r="F427"/>
      <c r="G427"/>
      <c r="H427"/>
      <c r="I427"/>
      <c r="J427"/>
      <c r="K427"/>
      <c r="L427"/>
      <c r="N427"/>
      <c r="O427"/>
      <c r="P427"/>
      <c r="Q427"/>
      <c r="R427"/>
      <c r="S427"/>
      <c r="U427"/>
      <c r="V427"/>
      <c r="W427"/>
    </row>
    <row r="428" spans="1:23" x14ac:dyDescent="0.25">
      <c r="A428"/>
      <c r="B428"/>
      <c r="C428"/>
      <c r="D428"/>
      <c r="E428"/>
      <c r="F428"/>
      <c r="G428"/>
      <c r="H428"/>
      <c r="I428"/>
      <c r="J428"/>
      <c r="K428"/>
      <c r="L428"/>
      <c r="N428"/>
      <c r="O428"/>
      <c r="P428"/>
      <c r="Q428"/>
      <c r="R428"/>
      <c r="S428"/>
      <c r="U428"/>
      <c r="V428"/>
      <c r="W428"/>
    </row>
    <row r="429" spans="1:23" x14ac:dyDescent="0.25">
      <c r="A429"/>
      <c r="B429"/>
      <c r="C429"/>
      <c r="D429"/>
      <c r="E429"/>
      <c r="F429"/>
      <c r="G429"/>
      <c r="H429"/>
      <c r="I429"/>
      <c r="J429"/>
      <c r="K429"/>
      <c r="L429"/>
      <c r="N429"/>
      <c r="O429"/>
      <c r="P429"/>
      <c r="Q429"/>
      <c r="R429"/>
      <c r="S429"/>
      <c r="U429"/>
      <c r="V429"/>
      <c r="W429"/>
    </row>
    <row r="430" spans="1:23" x14ac:dyDescent="0.25">
      <c r="A430"/>
      <c r="B430"/>
      <c r="C430"/>
      <c r="D430"/>
      <c r="E430"/>
      <c r="F430"/>
      <c r="G430"/>
      <c r="H430"/>
      <c r="I430"/>
      <c r="J430"/>
      <c r="K430"/>
      <c r="L430"/>
      <c r="N430"/>
      <c r="O430"/>
      <c r="P430"/>
      <c r="Q430"/>
      <c r="R430"/>
      <c r="S430"/>
      <c r="U430"/>
      <c r="V430"/>
      <c r="W430"/>
    </row>
    <row r="431" spans="1:23" x14ac:dyDescent="0.25">
      <c r="A431"/>
      <c r="B431"/>
      <c r="C431"/>
      <c r="D431"/>
      <c r="E431"/>
      <c r="F431"/>
      <c r="G431"/>
      <c r="H431"/>
      <c r="I431"/>
      <c r="J431"/>
      <c r="K431"/>
      <c r="L431"/>
      <c r="N431"/>
      <c r="O431"/>
      <c r="P431"/>
      <c r="Q431"/>
      <c r="R431"/>
      <c r="S431"/>
      <c r="U431"/>
      <c r="V431"/>
      <c r="W431"/>
    </row>
    <row r="432" spans="1:23" x14ac:dyDescent="0.25">
      <c r="A432"/>
      <c r="B432"/>
      <c r="C432"/>
      <c r="D432"/>
      <c r="E432"/>
      <c r="F432"/>
      <c r="G432"/>
      <c r="H432"/>
      <c r="I432"/>
      <c r="J432"/>
      <c r="K432"/>
      <c r="L432"/>
      <c r="N432"/>
      <c r="O432"/>
      <c r="P432"/>
      <c r="Q432"/>
      <c r="R432"/>
      <c r="S432"/>
      <c r="U432"/>
      <c r="V432"/>
      <c r="W432"/>
    </row>
    <row r="433" spans="1:23" x14ac:dyDescent="0.25">
      <c r="A433"/>
      <c r="B433"/>
      <c r="C433"/>
      <c r="D433"/>
      <c r="E433"/>
      <c r="F433"/>
      <c r="G433"/>
      <c r="H433"/>
      <c r="I433"/>
      <c r="J433"/>
      <c r="K433"/>
      <c r="L433"/>
      <c r="N433"/>
      <c r="O433"/>
      <c r="P433"/>
      <c r="Q433"/>
      <c r="R433"/>
      <c r="S433"/>
      <c r="U433"/>
      <c r="V433"/>
      <c r="W433"/>
    </row>
    <row r="434" spans="1:23" x14ac:dyDescent="0.25">
      <c r="A434"/>
      <c r="B434"/>
      <c r="C434"/>
      <c r="D434"/>
      <c r="E434"/>
      <c r="F434"/>
      <c r="G434"/>
      <c r="H434"/>
      <c r="I434"/>
      <c r="J434"/>
      <c r="K434"/>
      <c r="L434"/>
      <c r="N434"/>
      <c r="O434"/>
      <c r="P434"/>
      <c r="Q434"/>
      <c r="R434"/>
      <c r="S434"/>
      <c r="U434"/>
      <c r="V434"/>
      <c r="W434"/>
    </row>
    <row r="435" spans="1:23" x14ac:dyDescent="0.25">
      <c r="A435"/>
      <c r="B435"/>
      <c r="C435"/>
      <c r="D435"/>
      <c r="E435"/>
      <c r="F435"/>
      <c r="G435"/>
      <c r="H435"/>
      <c r="I435"/>
      <c r="J435"/>
      <c r="K435"/>
      <c r="L435"/>
      <c r="N435"/>
      <c r="O435"/>
      <c r="P435"/>
      <c r="Q435"/>
      <c r="R435"/>
      <c r="S435"/>
      <c r="U435"/>
      <c r="V435"/>
      <c r="W435"/>
    </row>
    <row r="436" spans="1:23" x14ac:dyDescent="0.25">
      <c r="A436"/>
      <c r="B436"/>
      <c r="C436"/>
      <c r="D436"/>
      <c r="E436"/>
      <c r="F436"/>
      <c r="G436"/>
      <c r="H436"/>
      <c r="I436"/>
      <c r="J436"/>
      <c r="K436"/>
      <c r="L436"/>
      <c r="N436"/>
      <c r="O436"/>
      <c r="P436"/>
      <c r="Q436"/>
      <c r="R436"/>
      <c r="S436"/>
      <c r="U436"/>
      <c r="V436"/>
      <c r="W436"/>
    </row>
    <row r="437" spans="1:23" x14ac:dyDescent="0.25">
      <c r="A437"/>
      <c r="B437"/>
      <c r="C437"/>
      <c r="D437"/>
      <c r="E437"/>
      <c r="F437"/>
      <c r="G437"/>
      <c r="H437"/>
      <c r="I437"/>
      <c r="J437"/>
      <c r="K437"/>
      <c r="L437"/>
      <c r="N437"/>
      <c r="O437"/>
      <c r="P437"/>
      <c r="Q437"/>
      <c r="R437"/>
      <c r="S437"/>
      <c r="U437"/>
      <c r="V437"/>
      <c r="W437"/>
    </row>
    <row r="438" spans="1:23" x14ac:dyDescent="0.25">
      <c r="A438"/>
      <c r="B438"/>
      <c r="C438"/>
      <c r="D438"/>
      <c r="E438"/>
      <c r="F438"/>
      <c r="G438"/>
      <c r="H438"/>
      <c r="I438"/>
      <c r="J438"/>
      <c r="K438"/>
      <c r="L438"/>
      <c r="N438"/>
      <c r="O438"/>
      <c r="P438"/>
      <c r="Q438"/>
      <c r="R438"/>
      <c r="S438"/>
      <c r="U438"/>
      <c r="V438"/>
      <c r="W438"/>
    </row>
    <row r="439" spans="1:23" x14ac:dyDescent="0.25">
      <c r="A439"/>
      <c r="B439"/>
      <c r="C439"/>
      <c r="D439"/>
      <c r="E439"/>
      <c r="F439"/>
      <c r="G439"/>
      <c r="H439"/>
      <c r="I439"/>
      <c r="J439"/>
      <c r="K439"/>
      <c r="L439"/>
      <c r="N439"/>
      <c r="O439"/>
      <c r="P439"/>
      <c r="Q439"/>
      <c r="R439"/>
      <c r="S439"/>
      <c r="U439"/>
      <c r="V439"/>
      <c r="W439"/>
    </row>
    <row r="440" spans="1:23" x14ac:dyDescent="0.25">
      <c r="A440"/>
      <c r="B440"/>
      <c r="C440"/>
      <c r="D440"/>
      <c r="E440"/>
      <c r="F440"/>
      <c r="G440"/>
      <c r="H440"/>
      <c r="I440"/>
      <c r="J440"/>
      <c r="K440"/>
      <c r="L440"/>
      <c r="N440"/>
      <c r="O440"/>
      <c r="P440"/>
      <c r="Q440"/>
      <c r="R440"/>
      <c r="S440"/>
      <c r="U440"/>
      <c r="V440"/>
      <c r="W440"/>
    </row>
    <row r="441" spans="1:23" x14ac:dyDescent="0.25">
      <c r="A441"/>
      <c r="B441"/>
      <c r="C441"/>
      <c r="D441"/>
      <c r="E441"/>
      <c r="F441"/>
      <c r="G441"/>
      <c r="H441"/>
      <c r="I441"/>
      <c r="J441"/>
      <c r="K441"/>
      <c r="L441"/>
      <c r="N441"/>
      <c r="O441"/>
      <c r="P441"/>
      <c r="Q441"/>
      <c r="R441"/>
      <c r="S441"/>
      <c r="U441"/>
      <c r="V441"/>
      <c r="W441"/>
    </row>
    <row r="442" spans="1:23" x14ac:dyDescent="0.25">
      <c r="A442"/>
      <c r="B442"/>
      <c r="C442"/>
      <c r="D442"/>
      <c r="E442"/>
      <c r="F442"/>
      <c r="G442"/>
      <c r="H442"/>
      <c r="I442"/>
      <c r="J442"/>
      <c r="K442"/>
      <c r="L442"/>
      <c r="N442"/>
      <c r="O442"/>
      <c r="P442"/>
      <c r="Q442"/>
      <c r="R442"/>
      <c r="S442"/>
      <c r="U442"/>
      <c r="V442"/>
      <c r="W442"/>
    </row>
    <row r="443" spans="1:23" x14ac:dyDescent="0.25">
      <c r="A443"/>
      <c r="B443"/>
      <c r="C443"/>
      <c r="D443"/>
      <c r="E443"/>
      <c r="F443"/>
      <c r="G443"/>
      <c r="H443"/>
      <c r="I443"/>
      <c r="J443"/>
      <c r="K443"/>
      <c r="L443"/>
      <c r="N443"/>
      <c r="O443"/>
      <c r="P443"/>
      <c r="Q443"/>
      <c r="R443"/>
      <c r="S443"/>
      <c r="U443"/>
      <c r="V443"/>
      <c r="W443"/>
    </row>
    <row r="444" spans="1:23" x14ac:dyDescent="0.25">
      <c r="A444"/>
      <c r="B444"/>
      <c r="C444"/>
      <c r="D444"/>
      <c r="E444"/>
      <c r="F444"/>
      <c r="G444"/>
      <c r="H444"/>
      <c r="I444"/>
      <c r="J444"/>
      <c r="K444"/>
      <c r="L444"/>
      <c r="N444"/>
      <c r="O444"/>
      <c r="P444"/>
      <c r="Q444"/>
      <c r="R444"/>
      <c r="S444"/>
      <c r="U444"/>
      <c r="V444"/>
      <c r="W444"/>
    </row>
    <row r="445" spans="1:23" x14ac:dyDescent="0.25">
      <c r="A445"/>
      <c r="B445"/>
      <c r="C445"/>
      <c r="D445"/>
      <c r="E445"/>
      <c r="F445"/>
      <c r="G445"/>
      <c r="H445"/>
      <c r="I445"/>
      <c r="J445"/>
      <c r="K445"/>
      <c r="L445"/>
      <c r="N445"/>
      <c r="O445"/>
      <c r="P445"/>
      <c r="Q445"/>
      <c r="R445"/>
      <c r="S445"/>
      <c r="U445"/>
      <c r="V445"/>
      <c r="W445"/>
    </row>
    <row r="446" spans="1:23" x14ac:dyDescent="0.25">
      <c r="A446"/>
      <c r="B446"/>
      <c r="C446"/>
      <c r="D446"/>
      <c r="E446"/>
      <c r="F446"/>
      <c r="G446"/>
      <c r="H446"/>
      <c r="I446"/>
      <c r="J446"/>
      <c r="K446"/>
      <c r="L446"/>
      <c r="N446"/>
      <c r="O446"/>
      <c r="P446"/>
      <c r="Q446"/>
      <c r="R446"/>
      <c r="S446"/>
      <c r="U446"/>
      <c r="V446"/>
      <c r="W446"/>
    </row>
    <row r="447" spans="1:23" x14ac:dyDescent="0.25">
      <c r="A447"/>
      <c r="B447"/>
      <c r="C447"/>
      <c r="D447"/>
      <c r="E447"/>
      <c r="F447"/>
      <c r="G447"/>
      <c r="H447"/>
      <c r="I447"/>
      <c r="J447"/>
      <c r="K447"/>
      <c r="L447"/>
      <c r="N447"/>
      <c r="O447"/>
      <c r="P447"/>
      <c r="Q447"/>
      <c r="R447"/>
      <c r="S447"/>
      <c r="U447"/>
      <c r="V447"/>
      <c r="W447"/>
    </row>
    <row r="448" spans="1:23" x14ac:dyDescent="0.25">
      <c r="A448"/>
      <c r="B448"/>
      <c r="C448"/>
      <c r="D448"/>
      <c r="E448"/>
      <c r="F448"/>
      <c r="G448"/>
      <c r="H448"/>
      <c r="I448"/>
      <c r="J448"/>
      <c r="K448"/>
      <c r="L448"/>
      <c r="N448"/>
      <c r="O448"/>
      <c r="P448"/>
      <c r="Q448"/>
      <c r="R448"/>
      <c r="S448"/>
      <c r="U448"/>
      <c r="V448"/>
      <c r="W448"/>
    </row>
    <row r="449" spans="1:23" x14ac:dyDescent="0.25">
      <c r="A449"/>
      <c r="B449"/>
      <c r="C449"/>
      <c r="D449"/>
      <c r="E449"/>
      <c r="F449"/>
      <c r="G449"/>
      <c r="H449"/>
      <c r="I449"/>
      <c r="J449"/>
      <c r="K449"/>
      <c r="L449"/>
      <c r="N449"/>
      <c r="O449"/>
      <c r="P449"/>
      <c r="Q449"/>
      <c r="R449"/>
      <c r="S449"/>
      <c r="U449"/>
      <c r="V449"/>
      <c r="W449"/>
    </row>
    <row r="450" spans="1:23" x14ac:dyDescent="0.25">
      <c r="A450"/>
      <c r="B450"/>
      <c r="C450"/>
      <c r="D450"/>
      <c r="E450"/>
      <c r="F450"/>
      <c r="G450"/>
      <c r="H450"/>
      <c r="I450"/>
      <c r="J450"/>
      <c r="K450"/>
      <c r="L450"/>
      <c r="N450"/>
      <c r="O450"/>
      <c r="P450"/>
      <c r="Q450"/>
      <c r="R450"/>
      <c r="S450"/>
      <c r="U450"/>
      <c r="V450"/>
      <c r="W450"/>
    </row>
    <row r="451" spans="1:23" x14ac:dyDescent="0.25">
      <c r="A451"/>
      <c r="B451"/>
      <c r="C451"/>
      <c r="D451"/>
      <c r="E451"/>
      <c r="F451"/>
      <c r="G451"/>
      <c r="H451"/>
      <c r="I451"/>
      <c r="J451"/>
      <c r="K451"/>
      <c r="L451"/>
      <c r="N451"/>
      <c r="O451"/>
      <c r="P451"/>
      <c r="Q451"/>
      <c r="R451"/>
      <c r="S451"/>
      <c r="U451"/>
      <c r="V451"/>
      <c r="W451"/>
    </row>
    <row r="452" spans="1:23" x14ac:dyDescent="0.25">
      <c r="A452"/>
      <c r="B452"/>
      <c r="C452"/>
      <c r="D452"/>
      <c r="E452"/>
      <c r="F452"/>
      <c r="G452"/>
      <c r="H452"/>
      <c r="I452"/>
      <c r="J452"/>
      <c r="K452"/>
      <c r="L452"/>
      <c r="N452"/>
      <c r="O452"/>
      <c r="P452"/>
      <c r="Q452"/>
      <c r="R452"/>
      <c r="S452"/>
      <c r="U452"/>
      <c r="V452"/>
      <c r="W452"/>
    </row>
    <row r="453" spans="1:23" x14ac:dyDescent="0.25">
      <c r="A453"/>
      <c r="B453"/>
      <c r="C453"/>
      <c r="D453"/>
      <c r="E453"/>
      <c r="F453"/>
      <c r="G453"/>
      <c r="H453"/>
      <c r="I453"/>
      <c r="J453"/>
      <c r="K453"/>
      <c r="L453"/>
      <c r="N453"/>
      <c r="O453"/>
      <c r="P453"/>
      <c r="Q453"/>
      <c r="R453"/>
      <c r="S453"/>
      <c r="U453"/>
      <c r="V453"/>
      <c r="W453"/>
    </row>
    <row r="454" spans="1:23" x14ac:dyDescent="0.25">
      <c r="A454"/>
      <c r="B454"/>
      <c r="C454"/>
      <c r="D454"/>
      <c r="E454"/>
      <c r="F454"/>
      <c r="G454"/>
      <c r="H454"/>
      <c r="I454"/>
      <c r="J454"/>
      <c r="K454"/>
      <c r="L454"/>
      <c r="N454"/>
      <c r="O454"/>
      <c r="P454"/>
      <c r="Q454"/>
      <c r="R454"/>
      <c r="S454"/>
      <c r="U454"/>
      <c r="V454"/>
      <c r="W454"/>
    </row>
    <row r="455" spans="1:23" x14ac:dyDescent="0.25">
      <c r="A455"/>
      <c r="B455"/>
      <c r="C455"/>
      <c r="D455"/>
      <c r="E455"/>
      <c r="F455"/>
      <c r="G455"/>
      <c r="H455"/>
      <c r="I455"/>
      <c r="J455"/>
      <c r="K455"/>
      <c r="L455"/>
      <c r="N455"/>
      <c r="O455"/>
      <c r="P455"/>
      <c r="Q455"/>
      <c r="R455"/>
      <c r="S455"/>
      <c r="U455"/>
      <c r="V455"/>
      <c r="W455"/>
    </row>
    <row r="456" spans="1:23" x14ac:dyDescent="0.25">
      <c r="A456"/>
      <c r="B456"/>
      <c r="C456"/>
      <c r="D456"/>
      <c r="E456"/>
      <c r="F456"/>
      <c r="G456"/>
      <c r="H456"/>
      <c r="I456"/>
      <c r="J456"/>
      <c r="K456"/>
      <c r="L456"/>
      <c r="N456"/>
      <c r="O456"/>
      <c r="P456"/>
      <c r="Q456"/>
      <c r="R456"/>
      <c r="S456"/>
      <c r="U456"/>
      <c r="V456"/>
      <c r="W456"/>
    </row>
    <row r="457" spans="1:23" x14ac:dyDescent="0.25">
      <c r="A457"/>
      <c r="B457"/>
      <c r="C457"/>
      <c r="D457"/>
      <c r="E457"/>
      <c r="F457"/>
      <c r="G457"/>
      <c r="H457"/>
      <c r="I457"/>
      <c r="J457"/>
      <c r="K457"/>
      <c r="L457"/>
      <c r="N457"/>
      <c r="O457"/>
      <c r="P457"/>
      <c r="Q457"/>
      <c r="R457"/>
      <c r="S457"/>
      <c r="U457"/>
      <c r="V457"/>
      <c r="W457"/>
    </row>
    <row r="458" spans="1:23" x14ac:dyDescent="0.25">
      <c r="A458"/>
      <c r="B458"/>
      <c r="C458"/>
      <c r="D458"/>
      <c r="E458"/>
      <c r="F458"/>
      <c r="G458"/>
      <c r="H458"/>
      <c r="I458"/>
      <c r="J458"/>
      <c r="K458"/>
      <c r="L458"/>
      <c r="N458"/>
      <c r="O458"/>
      <c r="P458"/>
      <c r="Q458"/>
      <c r="R458"/>
      <c r="S458"/>
      <c r="U458"/>
      <c r="V458"/>
      <c r="W458"/>
    </row>
    <row r="459" spans="1:23" x14ac:dyDescent="0.25">
      <c r="A459"/>
      <c r="B459"/>
      <c r="C459"/>
      <c r="D459"/>
      <c r="E459"/>
      <c r="F459"/>
      <c r="G459"/>
      <c r="H459"/>
      <c r="I459"/>
      <c r="J459"/>
      <c r="K459"/>
      <c r="L459"/>
      <c r="N459"/>
      <c r="O459"/>
      <c r="P459"/>
      <c r="Q459"/>
      <c r="R459"/>
      <c r="S459"/>
      <c r="U459"/>
      <c r="V459"/>
      <c r="W459"/>
    </row>
    <row r="460" spans="1:23" x14ac:dyDescent="0.25">
      <c r="A460"/>
      <c r="B460"/>
      <c r="C460"/>
      <c r="D460"/>
      <c r="E460"/>
      <c r="F460"/>
      <c r="G460"/>
      <c r="H460"/>
      <c r="I460"/>
      <c r="J460"/>
      <c r="K460"/>
      <c r="L460"/>
      <c r="N460"/>
      <c r="O460"/>
      <c r="P460"/>
      <c r="Q460"/>
      <c r="R460"/>
      <c r="S460"/>
      <c r="U460"/>
      <c r="V460"/>
      <c r="W460"/>
    </row>
    <row r="461" spans="1:23" x14ac:dyDescent="0.25">
      <c r="A461"/>
      <c r="B461"/>
      <c r="C461"/>
      <c r="D461"/>
      <c r="E461"/>
      <c r="F461"/>
      <c r="G461"/>
      <c r="H461"/>
      <c r="I461"/>
      <c r="J461"/>
      <c r="K461"/>
      <c r="L461"/>
      <c r="N461"/>
      <c r="O461"/>
      <c r="P461"/>
      <c r="Q461"/>
      <c r="R461"/>
      <c r="S461"/>
      <c r="U461"/>
      <c r="V461"/>
      <c r="W461"/>
    </row>
    <row r="462" spans="1:23" x14ac:dyDescent="0.25">
      <c r="A462"/>
      <c r="B462"/>
      <c r="C462"/>
      <c r="D462"/>
      <c r="E462"/>
      <c r="F462"/>
      <c r="G462"/>
      <c r="H462"/>
      <c r="I462"/>
      <c r="J462"/>
      <c r="K462"/>
      <c r="L462"/>
      <c r="N462"/>
      <c r="O462"/>
      <c r="P462"/>
      <c r="Q462"/>
      <c r="R462"/>
      <c r="S462"/>
      <c r="U462"/>
      <c r="V462"/>
      <c r="W462"/>
    </row>
    <row r="463" spans="1:23" x14ac:dyDescent="0.25">
      <c r="A463"/>
      <c r="B463"/>
      <c r="C463"/>
      <c r="D463"/>
      <c r="E463"/>
      <c r="F463"/>
      <c r="G463"/>
      <c r="H463"/>
      <c r="I463"/>
      <c r="J463"/>
      <c r="K463"/>
      <c r="L463"/>
      <c r="N463"/>
      <c r="O463"/>
      <c r="P463"/>
      <c r="Q463"/>
      <c r="R463"/>
      <c r="S463"/>
      <c r="U463"/>
      <c r="V463"/>
      <c r="W463"/>
    </row>
    <row r="464" spans="1:23" x14ac:dyDescent="0.25">
      <c r="A464"/>
      <c r="B464"/>
      <c r="C464"/>
      <c r="D464"/>
      <c r="E464"/>
      <c r="F464"/>
      <c r="G464"/>
      <c r="H464"/>
      <c r="I464"/>
      <c r="J464"/>
      <c r="K464"/>
      <c r="L464"/>
      <c r="N464"/>
      <c r="O464"/>
      <c r="P464"/>
      <c r="Q464"/>
      <c r="R464"/>
      <c r="S464"/>
      <c r="U464"/>
      <c r="V464"/>
      <c r="W464"/>
    </row>
    <row r="465" spans="1:23" x14ac:dyDescent="0.25">
      <c r="A465"/>
      <c r="B465"/>
      <c r="C465"/>
      <c r="D465"/>
      <c r="E465"/>
      <c r="F465"/>
      <c r="G465"/>
      <c r="H465"/>
      <c r="I465"/>
      <c r="J465"/>
      <c r="K465"/>
      <c r="L465"/>
      <c r="N465"/>
      <c r="O465"/>
      <c r="P465"/>
      <c r="Q465"/>
      <c r="R465"/>
      <c r="S465"/>
      <c r="U465"/>
      <c r="V465"/>
      <c r="W465"/>
    </row>
    <row r="466" spans="1:23" x14ac:dyDescent="0.25">
      <c r="A466"/>
      <c r="B466"/>
      <c r="C466"/>
      <c r="D466"/>
      <c r="E466"/>
      <c r="F466"/>
      <c r="G466"/>
      <c r="H466"/>
      <c r="I466"/>
      <c r="J466"/>
      <c r="K466"/>
      <c r="L466"/>
      <c r="N466"/>
      <c r="O466"/>
      <c r="P466"/>
      <c r="Q466"/>
      <c r="R466"/>
      <c r="S466"/>
      <c r="U466"/>
      <c r="V466"/>
      <c r="W466"/>
    </row>
    <row r="467" spans="1:23" x14ac:dyDescent="0.25">
      <c r="A467"/>
      <c r="B467"/>
      <c r="C467"/>
      <c r="D467"/>
      <c r="E467"/>
      <c r="F467"/>
      <c r="G467"/>
      <c r="H467"/>
      <c r="I467"/>
      <c r="J467"/>
      <c r="K467"/>
      <c r="L467"/>
      <c r="N467"/>
      <c r="O467"/>
      <c r="P467"/>
      <c r="Q467"/>
      <c r="R467"/>
      <c r="S467"/>
      <c r="U467"/>
      <c r="V467"/>
      <c r="W467"/>
    </row>
    <row r="468" spans="1:23" x14ac:dyDescent="0.25">
      <c r="A468"/>
      <c r="B468"/>
      <c r="C468"/>
      <c r="D468"/>
      <c r="E468"/>
      <c r="F468"/>
      <c r="G468"/>
      <c r="H468"/>
      <c r="I468"/>
      <c r="J468"/>
      <c r="K468"/>
      <c r="L468"/>
      <c r="N468"/>
      <c r="O468"/>
      <c r="P468"/>
      <c r="Q468"/>
      <c r="R468"/>
      <c r="S468"/>
      <c r="U468"/>
      <c r="V468"/>
      <c r="W468"/>
    </row>
    <row r="469" spans="1:23" x14ac:dyDescent="0.25">
      <c r="A469"/>
      <c r="B469"/>
      <c r="C469"/>
      <c r="D469"/>
      <c r="E469"/>
      <c r="F469"/>
      <c r="G469"/>
      <c r="H469"/>
      <c r="I469"/>
      <c r="J469"/>
      <c r="K469"/>
      <c r="L469"/>
      <c r="N469"/>
      <c r="O469"/>
      <c r="P469"/>
      <c r="Q469"/>
      <c r="R469"/>
      <c r="S469"/>
      <c r="U469"/>
      <c r="V469"/>
      <c r="W469"/>
    </row>
    <row r="470" spans="1:23" x14ac:dyDescent="0.25">
      <c r="A470"/>
      <c r="B470"/>
      <c r="C470"/>
      <c r="D470"/>
      <c r="E470"/>
      <c r="F470"/>
      <c r="G470"/>
      <c r="H470"/>
      <c r="I470"/>
      <c r="J470"/>
      <c r="K470"/>
      <c r="L470"/>
      <c r="N470"/>
      <c r="O470"/>
      <c r="P470"/>
      <c r="Q470"/>
      <c r="R470"/>
      <c r="S470"/>
      <c r="U470"/>
      <c r="V470"/>
      <c r="W470"/>
    </row>
    <row r="471" spans="1:23" x14ac:dyDescent="0.25">
      <c r="A471"/>
      <c r="B471"/>
      <c r="C471"/>
      <c r="D471"/>
      <c r="E471"/>
      <c r="F471"/>
      <c r="G471"/>
      <c r="H471"/>
      <c r="I471"/>
      <c r="J471"/>
      <c r="K471"/>
      <c r="L471"/>
      <c r="N471"/>
      <c r="O471"/>
      <c r="P471"/>
      <c r="Q471"/>
      <c r="R471"/>
      <c r="S471"/>
      <c r="U471"/>
      <c r="V471"/>
      <c r="W471"/>
    </row>
    <row r="472" spans="1:23" x14ac:dyDescent="0.25">
      <c r="A472"/>
      <c r="B472"/>
      <c r="C472"/>
      <c r="D472"/>
      <c r="E472"/>
      <c r="F472"/>
      <c r="G472"/>
      <c r="H472"/>
      <c r="I472"/>
      <c r="J472"/>
      <c r="K472"/>
      <c r="L472"/>
      <c r="N472"/>
      <c r="O472"/>
      <c r="P472"/>
      <c r="Q472"/>
      <c r="R472"/>
      <c r="S472"/>
      <c r="U472"/>
      <c r="V472"/>
      <c r="W472"/>
    </row>
    <row r="473" spans="1:23" x14ac:dyDescent="0.25">
      <c r="A473"/>
      <c r="B473"/>
      <c r="C473"/>
      <c r="D473"/>
      <c r="E473"/>
      <c r="F473"/>
      <c r="G473"/>
      <c r="H473"/>
      <c r="I473"/>
      <c r="J473"/>
      <c r="K473"/>
      <c r="L473"/>
      <c r="N473"/>
      <c r="O473"/>
      <c r="P473"/>
      <c r="Q473"/>
      <c r="R473"/>
      <c r="S473"/>
      <c r="U473"/>
      <c r="V473"/>
      <c r="W473"/>
    </row>
    <row r="474" spans="1:23" x14ac:dyDescent="0.25">
      <c r="A474"/>
      <c r="B474"/>
      <c r="C474"/>
      <c r="D474"/>
      <c r="E474"/>
      <c r="F474"/>
      <c r="G474"/>
      <c r="H474"/>
      <c r="I474"/>
      <c r="J474"/>
      <c r="K474"/>
      <c r="L474"/>
      <c r="N474"/>
      <c r="O474"/>
      <c r="P474"/>
      <c r="Q474"/>
      <c r="R474"/>
      <c r="S474"/>
      <c r="U474"/>
      <c r="V474"/>
      <c r="W474"/>
    </row>
    <row r="475" spans="1:23" x14ac:dyDescent="0.25">
      <c r="A475"/>
      <c r="B475"/>
      <c r="C475"/>
      <c r="D475"/>
      <c r="E475"/>
      <c r="F475"/>
      <c r="G475"/>
      <c r="H475"/>
      <c r="I475"/>
      <c r="J475"/>
      <c r="K475"/>
      <c r="L475"/>
      <c r="N475"/>
      <c r="O475"/>
      <c r="P475"/>
      <c r="Q475"/>
      <c r="R475"/>
      <c r="S475"/>
      <c r="U475"/>
      <c r="V475"/>
      <c r="W475"/>
    </row>
    <row r="476" spans="1:23" x14ac:dyDescent="0.25">
      <c r="A476"/>
      <c r="B476"/>
      <c r="C476"/>
      <c r="D476"/>
      <c r="E476"/>
      <c r="F476"/>
      <c r="G476"/>
      <c r="H476"/>
      <c r="I476"/>
      <c r="J476"/>
      <c r="K476"/>
      <c r="L476"/>
      <c r="N476"/>
      <c r="O476"/>
      <c r="P476"/>
      <c r="Q476"/>
      <c r="R476"/>
      <c r="S476"/>
      <c r="U476"/>
      <c r="V476"/>
      <c r="W476"/>
    </row>
    <row r="477" spans="1:23" x14ac:dyDescent="0.25">
      <c r="A477"/>
      <c r="B477"/>
      <c r="C477"/>
      <c r="D477"/>
      <c r="E477"/>
      <c r="F477"/>
      <c r="G477"/>
      <c r="H477"/>
      <c r="I477"/>
      <c r="J477"/>
      <c r="K477"/>
      <c r="L477"/>
      <c r="N477"/>
      <c r="O477"/>
      <c r="P477"/>
      <c r="Q477"/>
      <c r="R477"/>
      <c r="S477"/>
      <c r="U477"/>
      <c r="V477"/>
      <c r="W477"/>
    </row>
    <row r="478" spans="1:23" x14ac:dyDescent="0.25">
      <c r="A478"/>
      <c r="B478"/>
      <c r="C478"/>
      <c r="D478"/>
      <c r="E478"/>
      <c r="F478"/>
      <c r="G478"/>
      <c r="H478"/>
      <c r="I478"/>
      <c r="J478"/>
      <c r="K478"/>
      <c r="L478"/>
      <c r="N478"/>
      <c r="O478"/>
      <c r="P478"/>
      <c r="Q478"/>
      <c r="R478"/>
      <c r="S478"/>
      <c r="U478"/>
      <c r="V478"/>
      <c r="W478"/>
    </row>
    <row r="479" spans="1:23" x14ac:dyDescent="0.25">
      <c r="A479"/>
      <c r="B479"/>
      <c r="C479"/>
      <c r="D479"/>
      <c r="E479"/>
      <c r="F479"/>
      <c r="G479"/>
      <c r="H479"/>
      <c r="I479"/>
      <c r="J479"/>
      <c r="K479"/>
      <c r="L479"/>
      <c r="N479"/>
      <c r="O479"/>
      <c r="P479"/>
      <c r="Q479"/>
      <c r="R479"/>
      <c r="S479"/>
      <c r="U479"/>
      <c r="V479"/>
      <c r="W479"/>
    </row>
    <row r="480" spans="1:23" x14ac:dyDescent="0.25">
      <c r="A480"/>
      <c r="B480"/>
      <c r="C480"/>
      <c r="D480"/>
      <c r="E480"/>
      <c r="F480"/>
      <c r="G480"/>
      <c r="H480"/>
      <c r="I480"/>
      <c r="J480"/>
      <c r="K480"/>
      <c r="L480"/>
      <c r="N480"/>
      <c r="O480"/>
      <c r="P480"/>
      <c r="Q480"/>
      <c r="R480"/>
      <c r="S480"/>
      <c r="U480"/>
      <c r="V480"/>
      <c r="W480"/>
    </row>
    <row r="481" spans="1:23" x14ac:dyDescent="0.25">
      <c r="A481"/>
      <c r="B481"/>
      <c r="C481"/>
      <c r="D481"/>
      <c r="E481"/>
      <c r="F481"/>
      <c r="G481"/>
      <c r="H481"/>
      <c r="I481"/>
      <c r="J481"/>
      <c r="K481"/>
      <c r="L481"/>
      <c r="N481"/>
      <c r="O481"/>
      <c r="P481"/>
      <c r="Q481"/>
      <c r="R481"/>
      <c r="S481"/>
      <c r="U481"/>
      <c r="V481"/>
      <c r="W481"/>
    </row>
    <row r="482" spans="1:23" x14ac:dyDescent="0.25">
      <c r="A482"/>
      <c r="B482"/>
      <c r="C482"/>
      <c r="D482"/>
      <c r="E482"/>
      <c r="F482"/>
      <c r="G482"/>
      <c r="H482"/>
      <c r="I482"/>
      <c r="J482"/>
      <c r="K482"/>
      <c r="L482"/>
      <c r="N482"/>
      <c r="O482"/>
      <c r="P482"/>
      <c r="Q482"/>
      <c r="R482"/>
      <c r="S482"/>
      <c r="U482"/>
      <c r="V482"/>
      <c r="W482"/>
    </row>
    <row r="483" spans="1:23" x14ac:dyDescent="0.25">
      <c r="A483"/>
      <c r="B483"/>
      <c r="C483"/>
      <c r="D483"/>
      <c r="E483"/>
      <c r="F483"/>
      <c r="G483"/>
      <c r="H483"/>
      <c r="I483"/>
      <c r="J483"/>
      <c r="K483"/>
      <c r="L483"/>
      <c r="N483"/>
      <c r="O483"/>
      <c r="P483"/>
      <c r="Q483"/>
      <c r="R483"/>
      <c r="S483"/>
      <c r="U483"/>
      <c r="V483"/>
      <c r="W483"/>
    </row>
    <row r="484" spans="1:23" x14ac:dyDescent="0.25">
      <c r="A484"/>
      <c r="B484"/>
      <c r="C484"/>
      <c r="D484"/>
      <c r="E484"/>
      <c r="F484"/>
      <c r="G484"/>
      <c r="H484"/>
      <c r="I484"/>
      <c r="J484"/>
      <c r="K484"/>
      <c r="L484"/>
      <c r="N484"/>
      <c r="O484"/>
      <c r="P484"/>
      <c r="Q484"/>
      <c r="R484"/>
      <c r="S484"/>
      <c r="U484"/>
      <c r="V484"/>
      <c r="W484"/>
    </row>
    <row r="485" spans="1:23" x14ac:dyDescent="0.25">
      <c r="A485"/>
      <c r="B485"/>
      <c r="C485"/>
      <c r="D485"/>
      <c r="E485"/>
      <c r="F485"/>
      <c r="G485"/>
      <c r="H485"/>
      <c r="I485"/>
      <c r="J485"/>
      <c r="K485"/>
      <c r="L485"/>
      <c r="N485"/>
      <c r="O485"/>
      <c r="P485"/>
      <c r="Q485"/>
      <c r="R485"/>
      <c r="S485"/>
      <c r="U485"/>
      <c r="V485"/>
      <c r="W485"/>
    </row>
    <row r="486" spans="1:23" x14ac:dyDescent="0.25">
      <c r="A486"/>
      <c r="B486"/>
      <c r="C486"/>
      <c r="D486"/>
      <c r="E486"/>
      <c r="F486"/>
      <c r="G486"/>
      <c r="H486"/>
      <c r="I486"/>
      <c r="J486"/>
      <c r="K486"/>
      <c r="L486"/>
      <c r="N486"/>
      <c r="O486"/>
      <c r="P486"/>
      <c r="Q486"/>
      <c r="R486"/>
      <c r="S486"/>
      <c r="U486"/>
      <c r="V486"/>
      <c r="W486"/>
    </row>
    <row r="487" spans="1:23" x14ac:dyDescent="0.25">
      <c r="A487"/>
      <c r="B487"/>
      <c r="C487"/>
      <c r="D487"/>
      <c r="E487"/>
      <c r="F487"/>
      <c r="G487"/>
      <c r="H487"/>
      <c r="I487"/>
      <c r="J487"/>
      <c r="K487"/>
      <c r="L487"/>
      <c r="N487"/>
      <c r="O487"/>
      <c r="P487"/>
      <c r="Q487"/>
      <c r="R487"/>
      <c r="S487"/>
      <c r="U487"/>
      <c r="V487"/>
      <c r="W487"/>
    </row>
    <row r="488" spans="1:23" x14ac:dyDescent="0.25">
      <c r="A488"/>
      <c r="B488"/>
      <c r="C488"/>
      <c r="D488"/>
      <c r="E488"/>
      <c r="F488"/>
      <c r="G488"/>
      <c r="H488"/>
      <c r="I488"/>
      <c r="J488"/>
      <c r="K488"/>
      <c r="L488"/>
      <c r="N488"/>
      <c r="O488"/>
      <c r="P488"/>
      <c r="Q488"/>
      <c r="R488"/>
      <c r="S488"/>
      <c r="U488"/>
      <c r="V488"/>
      <c r="W488"/>
    </row>
    <row r="489" spans="1:23" x14ac:dyDescent="0.25">
      <c r="A489"/>
      <c r="B489"/>
      <c r="C489"/>
      <c r="D489"/>
      <c r="E489"/>
      <c r="F489"/>
      <c r="G489"/>
      <c r="H489"/>
      <c r="I489"/>
      <c r="J489"/>
      <c r="K489"/>
      <c r="L489"/>
      <c r="N489"/>
      <c r="O489"/>
      <c r="P489"/>
      <c r="Q489"/>
      <c r="R489"/>
      <c r="S489"/>
      <c r="U489"/>
      <c r="V489"/>
      <c r="W489"/>
    </row>
    <row r="490" spans="1:23" x14ac:dyDescent="0.25">
      <c r="A490"/>
      <c r="B490"/>
      <c r="C490"/>
      <c r="D490"/>
      <c r="E490"/>
      <c r="F490"/>
      <c r="G490"/>
      <c r="H490"/>
      <c r="I490"/>
      <c r="J490"/>
      <c r="K490"/>
      <c r="L490"/>
      <c r="N490"/>
      <c r="O490"/>
      <c r="P490"/>
      <c r="Q490"/>
      <c r="R490"/>
      <c r="S490"/>
      <c r="U490"/>
      <c r="V490"/>
      <c r="W490"/>
    </row>
    <row r="491" spans="1:23" x14ac:dyDescent="0.25">
      <c r="A491"/>
      <c r="B491"/>
      <c r="C491"/>
      <c r="D491"/>
      <c r="E491"/>
      <c r="F491"/>
      <c r="G491"/>
      <c r="H491"/>
      <c r="I491"/>
      <c r="J491"/>
      <c r="K491"/>
      <c r="L491"/>
      <c r="N491"/>
      <c r="O491"/>
      <c r="P491"/>
      <c r="Q491"/>
      <c r="R491"/>
      <c r="S491"/>
      <c r="U491"/>
      <c r="V491"/>
      <c r="W491"/>
    </row>
    <row r="492" spans="1:23" x14ac:dyDescent="0.25">
      <c r="A492"/>
      <c r="B492"/>
      <c r="C492"/>
      <c r="D492"/>
      <c r="E492"/>
      <c r="F492"/>
      <c r="G492"/>
      <c r="H492"/>
      <c r="I492"/>
      <c r="J492"/>
      <c r="K492"/>
      <c r="L492"/>
      <c r="N492"/>
      <c r="O492"/>
      <c r="P492"/>
      <c r="Q492"/>
      <c r="R492"/>
      <c r="S492"/>
      <c r="U492"/>
      <c r="V492"/>
      <c r="W492"/>
    </row>
    <row r="493" spans="1:23" x14ac:dyDescent="0.25">
      <c r="A493"/>
      <c r="B493"/>
      <c r="C493"/>
      <c r="D493"/>
      <c r="E493"/>
      <c r="F493"/>
      <c r="G493"/>
      <c r="H493"/>
      <c r="I493"/>
      <c r="J493"/>
      <c r="K493"/>
      <c r="L493"/>
      <c r="N493"/>
      <c r="O493"/>
      <c r="P493"/>
      <c r="Q493"/>
      <c r="R493"/>
      <c r="S493"/>
      <c r="U493"/>
      <c r="V493"/>
      <c r="W493"/>
    </row>
    <row r="494" spans="1:23" x14ac:dyDescent="0.25">
      <c r="A494"/>
      <c r="B494"/>
      <c r="C494"/>
      <c r="D494"/>
      <c r="E494"/>
      <c r="F494"/>
      <c r="G494"/>
      <c r="H494"/>
      <c r="I494"/>
      <c r="J494"/>
      <c r="K494"/>
      <c r="L494"/>
      <c r="N494"/>
      <c r="O494"/>
      <c r="P494"/>
      <c r="Q494"/>
      <c r="R494"/>
      <c r="S494"/>
      <c r="U494"/>
      <c r="V494"/>
      <c r="W494"/>
    </row>
    <row r="495" spans="1:23" x14ac:dyDescent="0.25">
      <c r="A495"/>
      <c r="B495"/>
      <c r="C495"/>
      <c r="D495"/>
      <c r="E495"/>
      <c r="F495"/>
      <c r="G495"/>
      <c r="H495"/>
      <c r="I495"/>
      <c r="J495"/>
      <c r="K495"/>
      <c r="L495"/>
      <c r="N495"/>
      <c r="O495"/>
      <c r="P495"/>
      <c r="Q495"/>
      <c r="R495"/>
      <c r="S495"/>
      <c r="U495"/>
      <c r="V495"/>
      <c r="W495"/>
    </row>
    <row r="496" spans="1:23" x14ac:dyDescent="0.25">
      <c r="A496"/>
      <c r="B496"/>
      <c r="C496"/>
      <c r="D496"/>
      <c r="E496"/>
      <c r="F496"/>
      <c r="G496"/>
      <c r="H496"/>
      <c r="I496"/>
      <c r="J496"/>
      <c r="K496"/>
      <c r="L496"/>
      <c r="N496"/>
      <c r="O496"/>
      <c r="P496"/>
      <c r="Q496"/>
      <c r="R496"/>
      <c r="S496"/>
      <c r="U496"/>
      <c r="V496"/>
      <c r="W496"/>
    </row>
    <row r="497" spans="1:23" x14ac:dyDescent="0.25">
      <c r="A497"/>
      <c r="B497"/>
      <c r="C497"/>
      <c r="D497"/>
      <c r="E497"/>
      <c r="F497"/>
      <c r="G497"/>
      <c r="H497"/>
      <c r="I497"/>
      <c r="J497"/>
      <c r="K497"/>
      <c r="L497"/>
      <c r="N497"/>
      <c r="O497"/>
      <c r="P497"/>
      <c r="Q497"/>
      <c r="R497"/>
      <c r="S497"/>
      <c r="U497"/>
      <c r="V497"/>
      <c r="W497"/>
    </row>
    <row r="498" spans="1:23" x14ac:dyDescent="0.25">
      <c r="A498"/>
      <c r="B498"/>
      <c r="C498"/>
      <c r="D498"/>
      <c r="E498"/>
      <c r="F498"/>
      <c r="G498"/>
      <c r="H498"/>
      <c r="I498"/>
      <c r="J498"/>
      <c r="K498"/>
      <c r="L498"/>
      <c r="N498"/>
      <c r="O498"/>
      <c r="P498"/>
      <c r="Q498"/>
      <c r="R498"/>
      <c r="S498"/>
      <c r="U498"/>
      <c r="V498"/>
      <c r="W498"/>
    </row>
    <row r="499" spans="1:23" x14ac:dyDescent="0.25">
      <c r="A499"/>
      <c r="B499"/>
      <c r="C499"/>
      <c r="D499"/>
      <c r="E499"/>
      <c r="F499"/>
      <c r="G499"/>
      <c r="H499"/>
      <c r="I499"/>
      <c r="J499"/>
      <c r="K499"/>
      <c r="L499"/>
      <c r="N499"/>
      <c r="O499"/>
      <c r="P499"/>
      <c r="Q499"/>
      <c r="R499"/>
      <c r="S499"/>
      <c r="U499"/>
      <c r="V499"/>
      <c r="W499"/>
    </row>
    <row r="500" spans="1:23" x14ac:dyDescent="0.25">
      <c r="A500"/>
      <c r="B500"/>
      <c r="C500"/>
      <c r="D500"/>
      <c r="E500"/>
      <c r="F500"/>
      <c r="G500"/>
      <c r="H500"/>
      <c r="I500"/>
      <c r="J500"/>
      <c r="K500"/>
      <c r="L500"/>
      <c r="N500"/>
      <c r="O500"/>
      <c r="P500"/>
      <c r="Q500"/>
      <c r="R500"/>
      <c r="S500"/>
      <c r="U500"/>
      <c r="V500"/>
      <c r="W500"/>
    </row>
    <row r="501" spans="1:23" x14ac:dyDescent="0.25">
      <c r="A501"/>
      <c r="B501"/>
      <c r="C501"/>
      <c r="D501"/>
      <c r="E501"/>
      <c r="F501"/>
      <c r="G501"/>
      <c r="H501"/>
      <c r="I501"/>
      <c r="J501"/>
      <c r="K501"/>
      <c r="L501"/>
      <c r="N501"/>
      <c r="O501"/>
      <c r="P501"/>
      <c r="Q501"/>
      <c r="R501"/>
      <c r="S501"/>
      <c r="U501"/>
      <c r="V501"/>
      <c r="W501"/>
    </row>
    <row r="502" spans="1:23" x14ac:dyDescent="0.25">
      <c r="A502"/>
      <c r="B502"/>
      <c r="C502"/>
      <c r="D502"/>
      <c r="E502"/>
      <c r="F502"/>
      <c r="G502"/>
      <c r="H502"/>
      <c r="I502"/>
      <c r="J502"/>
      <c r="K502"/>
      <c r="L502"/>
      <c r="N502"/>
      <c r="O502"/>
      <c r="P502"/>
      <c r="Q502"/>
      <c r="R502"/>
      <c r="S502"/>
      <c r="U502"/>
      <c r="V502"/>
      <c r="W502"/>
    </row>
    <row r="503" spans="1:23" x14ac:dyDescent="0.25">
      <c r="A503"/>
      <c r="B503"/>
      <c r="C503"/>
      <c r="D503"/>
      <c r="E503"/>
      <c r="F503"/>
      <c r="G503"/>
      <c r="H503"/>
      <c r="I503"/>
      <c r="J503"/>
      <c r="K503"/>
      <c r="L503"/>
      <c r="N503"/>
      <c r="O503"/>
      <c r="P503"/>
      <c r="Q503"/>
      <c r="R503"/>
      <c r="S503"/>
      <c r="U503"/>
      <c r="V503"/>
      <c r="W503"/>
    </row>
    <row r="504" spans="1:23" x14ac:dyDescent="0.25">
      <c r="A504"/>
      <c r="B504"/>
      <c r="C504"/>
      <c r="D504"/>
      <c r="E504"/>
      <c r="F504"/>
      <c r="G504"/>
      <c r="H504"/>
      <c r="I504"/>
      <c r="J504"/>
      <c r="K504"/>
      <c r="L504"/>
      <c r="N504"/>
      <c r="O504"/>
      <c r="P504"/>
      <c r="Q504"/>
      <c r="R504"/>
      <c r="S504"/>
      <c r="U504"/>
      <c r="V504"/>
      <c r="W504"/>
    </row>
    <row r="505" spans="1:23" x14ac:dyDescent="0.25">
      <c r="A505"/>
      <c r="B505"/>
      <c r="C505"/>
      <c r="D505"/>
      <c r="E505"/>
      <c r="F505"/>
      <c r="G505"/>
      <c r="H505"/>
      <c r="I505"/>
      <c r="J505"/>
      <c r="K505"/>
      <c r="L505"/>
      <c r="N505"/>
      <c r="O505"/>
      <c r="P505"/>
      <c r="Q505"/>
      <c r="R505"/>
      <c r="S505"/>
      <c r="U505"/>
      <c r="V505"/>
      <c r="W505"/>
    </row>
    <row r="506" spans="1:23" x14ac:dyDescent="0.25">
      <c r="A506"/>
      <c r="B506"/>
      <c r="C506"/>
      <c r="D506"/>
      <c r="E506"/>
      <c r="F506"/>
      <c r="G506"/>
      <c r="H506"/>
      <c r="I506"/>
      <c r="J506"/>
      <c r="K506"/>
      <c r="L506"/>
      <c r="N506"/>
      <c r="O506"/>
      <c r="P506"/>
      <c r="Q506"/>
      <c r="R506"/>
      <c r="S506"/>
      <c r="U506"/>
      <c r="V506"/>
      <c r="W506"/>
    </row>
    <row r="507" spans="1:23" x14ac:dyDescent="0.25">
      <c r="A507"/>
      <c r="B507"/>
      <c r="C507"/>
      <c r="D507"/>
      <c r="E507"/>
      <c r="F507"/>
      <c r="G507"/>
      <c r="H507"/>
      <c r="I507"/>
      <c r="J507"/>
      <c r="K507"/>
      <c r="L507"/>
      <c r="N507"/>
      <c r="O507"/>
      <c r="P507"/>
      <c r="Q507"/>
      <c r="R507"/>
      <c r="S507"/>
      <c r="U507"/>
      <c r="V507"/>
      <c r="W507"/>
    </row>
    <row r="508" spans="1:23" x14ac:dyDescent="0.25">
      <c r="A508"/>
      <c r="B508"/>
      <c r="C508"/>
      <c r="D508"/>
      <c r="E508"/>
      <c r="F508"/>
      <c r="G508"/>
      <c r="H508"/>
      <c r="I508"/>
      <c r="J508"/>
      <c r="K508"/>
      <c r="L508"/>
      <c r="N508"/>
      <c r="O508"/>
      <c r="P508"/>
      <c r="Q508"/>
      <c r="R508"/>
      <c r="S508"/>
      <c r="U508"/>
      <c r="V508"/>
      <c r="W508"/>
    </row>
    <row r="509" spans="1:23" x14ac:dyDescent="0.25">
      <c r="A509"/>
      <c r="B509"/>
      <c r="C509"/>
      <c r="D509"/>
      <c r="E509"/>
      <c r="F509"/>
      <c r="G509"/>
      <c r="H509"/>
      <c r="I509"/>
      <c r="J509"/>
      <c r="K509"/>
      <c r="L509"/>
      <c r="N509"/>
      <c r="O509"/>
      <c r="P509"/>
      <c r="Q509"/>
      <c r="R509"/>
      <c r="S509"/>
      <c r="U509"/>
      <c r="V509"/>
      <c r="W509"/>
    </row>
    <row r="510" spans="1:23" x14ac:dyDescent="0.25">
      <c r="A510"/>
      <c r="B510"/>
      <c r="C510"/>
      <c r="D510"/>
      <c r="E510"/>
      <c r="F510"/>
      <c r="G510"/>
      <c r="H510"/>
      <c r="I510"/>
      <c r="J510"/>
      <c r="K510"/>
      <c r="L510"/>
      <c r="N510"/>
      <c r="O510"/>
      <c r="P510"/>
      <c r="Q510"/>
      <c r="R510"/>
      <c r="S510"/>
      <c r="U510"/>
      <c r="V510"/>
      <c r="W510"/>
    </row>
    <row r="511" spans="1:23" x14ac:dyDescent="0.25">
      <c r="A511"/>
      <c r="B511"/>
      <c r="C511"/>
      <c r="D511"/>
      <c r="E511"/>
      <c r="F511"/>
      <c r="G511"/>
      <c r="H511"/>
      <c r="I511"/>
      <c r="J511"/>
      <c r="K511"/>
      <c r="L511"/>
      <c r="N511"/>
      <c r="O511"/>
      <c r="P511"/>
      <c r="Q511"/>
      <c r="R511"/>
      <c r="S511"/>
      <c r="U511"/>
      <c r="V511"/>
      <c r="W511"/>
    </row>
    <row r="512" spans="1:23" x14ac:dyDescent="0.25">
      <c r="A512"/>
      <c r="B512"/>
      <c r="C512"/>
      <c r="D512"/>
      <c r="E512"/>
      <c r="F512"/>
      <c r="G512"/>
      <c r="H512"/>
      <c r="I512"/>
      <c r="J512"/>
      <c r="K512"/>
      <c r="L512"/>
      <c r="N512"/>
      <c r="O512"/>
      <c r="P512"/>
      <c r="Q512"/>
      <c r="R512"/>
      <c r="S512"/>
      <c r="U512"/>
      <c r="V512"/>
      <c r="W512"/>
    </row>
    <row r="513" spans="1:23" x14ac:dyDescent="0.25">
      <c r="A513"/>
      <c r="B513"/>
      <c r="C513"/>
      <c r="D513"/>
      <c r="E513"/>
      <c r="F513"/>
      <c r="G513"/>
      <c r="H513"/>
      <c r="I513"/>
      <c r="J513"/>
      <c r="K513"/>
      <c r="L513"/>
      <c r="N513"/>
      <c r="O513"/>
      <c r="P513"/>
      <c r="Q513"/>
      <c r="R513"/>
      <c r="S513"/>
      <c r="U513"/>
      <c r="V513"/>
      <c r="W513"/>
    </row>
    <row r="514" spans="1:23" x14ac:dyDescent="0.25">
      <c r="A514"/>
      <c r="B514"/>
      <c r="C514"/>
      <c r="D514"/>
      <c r="E514"/>
      <c r="F514"/>
      <c r="G514"/>
      <c r="H514"/>
      <c r="I514"/>
      <c r="J514"/>
      <c r="K514"/>
      <c r="L514"/>
      <c r="N514"/>
      <c r="O514"/>
      <c r="P514"/>
      <c r="Q514"/>
      <c r="R514"/>
      <c r="S514"/>
      <c r="U514"/>
      <c r="V514"/>
      <c r="W514"/>
    </row>
    <row r="515" spans="1:23" x14ac:dyDescent="0.25">
      <c r="A515"/>
      <c r="B515"/>
      <c r="C515"/>
      <c r="D515"/>
      <c r="E515"/>
      <c r="F515"/>
      <c r="G515"/>
      <c r="H515"/>
      <c r="I515"/>
      <c r="J515"/>
      <c r="K515"/>
      <c r="L515"/>
      <c r="N515"/>
      <c r="O515"/>
      <c r="P515"/>
      <c r="Q515"/>
      <c r="R515"/>
      <c r="S515"/>
      <c r="U515"/>
      <c r="V515"/>
      <c r="W515"/>
    </row>
    <row r="516" spans="1:23" x14ac:dyDescent="0.25">
      <c r="A516"/>
      <c r="B516"/>
      <c r="C516"/>
      <c r="D516"/>
      <c r="E516"/>
      <c r="F516"/>
      <c r="G516"/>
      <c r="H516"/>
      <c r="I516"/>
      <c r="J516"/>
      <c r="K516"/>
      <c r="L516"/>
      <c r="N516"/>
      <c r="O516"/>
      <c r="P516"/>
      <c r="Q516"/>
      <c r="R516"/>
      <c r="S516"/>
      <c r="U516"/>
      <c r="V516"/>
      <c r="W516"/>
    </row>
    <row r="517" spans="1:23" x14ac:dyDescent="0.25">
      <c r="A517"/>
      <c r="B517"/>
      <c r="C517"/>
      <c r="D517"/>
      <c r="E517"/>
      <c r="F517"/>
      <c r="G517"/>
      <c r="H517"/>
      <c r="I517"/>
      <c r="J517"/>
      <c r="K517"/>
      <c r="L517"/>
      <c r="N517"/>
      <c r="O517"/>
      <c r="P517"/>
      <c r="Q517"/>
      <c r="R517"/>
      <c r="S517"/>
      <c r="U517"/>
      <c r="V517"/>
      <c r="W517"/>
    </row>
    <row r="518" spans="1:23" x14ac:dyDescent="0.25">
      <c r="A518"/>
      <c r="B518"/>
      <c r="C518"/>
      <c r="D518"/>
      <c r="E518"/>
      <c r="F518"/>
      <c r="G518"/>
      <c r="H518"/>
      <c r="I518"/>
      <c r="J518"/>
      <c r="K518"/>
      <c r="L518"/>
      <c r="N518"/>
      <c r="O518"/>
      <c r="P518"/>
      <c r="Q518"/>
      <c r="R518"/>
      <c r="S518"/>
      <c r="U518"/>
      <c r="V518"/>
      <c r="W518"/>
    </row>
    <row r="519" spans="1:23" x14ac:dyDescent="0.25">
      <c r="A519"/>
      <c r="B519"/>
      <c r="C519"/>
      <c r="D519"/>
      <c r="E519"/>
      <c r="F519"/>
      <c r="G519"/>
      <c r="H519"/>
      <c r="I519"/>
      <c r="J519"/>
      <c r="K519"/>
      <c r="L519"/>
      <c r="N519"/>
      <c r="O519"/>
      <c r="P519"/>
      <c r="Q519"/>
      <c r="R519"/>
      <c r="S519"/>
      <c r="U519"/>
      <c r="V519"/>
      <c r="W519"/>
    </row>
    <row r="520" spans="1:23" x14ac:dyDescent="0.25">
      <c r="A520"/>
      <c r="B520"/>
      <c r="C520"/>
      <c r="D520"/>
      <c r="E520"/>
      <c r="F520"/>
      <c r="G520"/>
      <c r="H520"/>
      <c r="I520"/>
      <c r="J520"/>
      <c r="K520"/>
      <c r="L520"/>
      <c r="N520"/>
      <c r="O520"/>
      <c r="P520"/>
      <c r="Q520"/>
      <c r="R520"/>
      <c r="S520"/>
      <c r="U520"/>
      <c r="V520"/>
      <c r="W520"/>
    </row>
    <row r="521" spans="1:23" x14ac:dyDescent="0.25">
      <c r="A521"/>
      <c r="B521"/>
      <c r="C521"/>
      <c r="D521"/>
      <c r="E521"/>
      <c r="F521"/>
      <c r="G521"/>
      <c r="H521"/>
      <c r="I521"/>
      <c r="J521"/>
      <c r="K521"/>
      <c r="L521"/>
      <c r="N521"/>
      <c r="O521"/>
      <c r="P521"/>
      <c r="Q521"/>
      <c r="R521"/>
      <c r="S521"/>
      <c r="U521"/>
      <c r="V521"/>
      <c r="W521"/>
    </row>
    <row r="522" spans="1:23" x14ac:dyDescent="0.25">
      <c r="A522"/>
      <c r="B522"/>
      <c r="C522"/>
      <c r="D522"/>
      <c r="E522"/>
      <c r="F522"/>
      <c r="G522"/>
      <c r="H522"/>
      <c r="I522"/>
      <c r="J522"/>
      <c r="K522"/>
      <c r="L522"/>
      <c r="N522"/>
      <c r="O522"/>
      <c r="P522"/>
      <c r="Q522"/>
      <c r="R522"/>
      <c r="S522"/>
      <c r="U522"/>
      <c r="V522"/>
      <c r="W522"/>
    </row>
    <row r="523" spans="1:23" x14ac:dyDescent="0.25">
      <c r="A523"/>
      <c r="B523"/>
      <c r="C523"/>
      <c r="D523"/>
      <c r="E523"/>
      <c r="F523"/>
      <c r="G523"/>
      <c r="H523"/>
      <c r="I523"/>
      <c r="J523"/>
      <c r="K523"/>
      <c r="L523"/>
      <c r="N523"/>
      <c r="O523"/>
      <c r="P523"/>
      <c r="Q523"/>
      <c r="R523"/>
      <c r="S523"/>
      <c r="U523"/>
      <c r="V523"/>
      <c r="W523"/>
    </row>
    <row r="524" spans="1:23" x14ac:dyDescent="0.25">
      <c r="A524"/>
      <c r="B524"/>
      <c r="C524"/>
      <c r="D524"/>
      <c r="E524"/>
      <c r="F524"/>
      <c r="G524"/>
      <c r="H524"/>
      <c r="I524"/>
      <c r="J524"/>
      <c r="K524"/>
      <c r="L524"/>
      <c r="N524"/>
      <c r="O524"/>
      <c r="P524"/>
      <c r="Q524"/>
      <c r="R524"/>
      <c r="S524"/>
      <c r="U524"/>
      <c r="V524"/>
      <c r="W524"/>
    </row>
    <row r="525" spans="1:23" x14ac:dyDescent="0.25">
      <c r="A525"/>
      <c r="B525"/>
      <c r="C525"/>
      <c r="D525"/>
      <c r="E525"/>
      <c r="F525"/>
      <c r="G525"/>
      <c r="H525"/>
      <c r="I525"/>
      <c r="J525"/>
      <c r="K525"/>
      <c r="L525"/>
      <c r="N525"/>
      <c r="O525"/>
      <c r="P525"/>
      <c r="Q525"/>
      <c r="R525"/>
      <c r="S525"/>
      <c r="U525"/>
      <c r="V525"/>
      <c r="W525"/>
    </row>
    <row r="526" spans="1:23" x14ac:dyDescent="0.25">
      <c r="A526"/>
      <c r="B526"/>
      <c r="C526"/>
      <c r="D526"/>
      <c r="E526"/>
      <c r="F526"/>
      <c r="G526"/>
      <c r="H526"/>
      <c r="I526"/>
      <c r="J526"/>
      <c r="K526"/>
      <c r="L526"/>
      <c r="N526"/>
      <c r="O526"/>
      <c r="P526"/>
      <c r="Q526"/>
      <c r="R526"/>
      <c r="S526"/>
      <c r="U526"/>
      <c r="V526"/>
      <c r="W526"/>
    </row>
    <row r="527" spans="1:23" x14ac:dyDescent="0.25">
      <c r="A527"/>
      <c r="B527"/>
      <c r="C527"/>
      <c r="D527"/>
      <c r="E527"/>
      <c r="F527"/>
      <c r="G527"/>
      <c r="H527"/>
      <c r="I527"/>
      <c r="J527"/>
      <c r="K527"/>
      <c r="L527"/>
      <c r="N527"/>
      <c r="O527"/>
      <c r="P527"/>
      <c r="Q527"/>
      <c r="R527"/>
      <c r="S527"/>
      <c r="U527"/>
      <c r="V527"/>
      <c r="W527"/>
    </row>
    <row r="528" spans="1:23" x14ac:dyDescent="0.25">
      <c r="A528"/>
      <c r="B528"/>
      <c r="C528"/>
      <c r="D528"/>
      <c r="E528"/>
      <c r="F528"/>
      <c r="G528"/>
      <c r="H528"/>
      <c r="I528"/>
      <c r="J528"/>
      <c r="K528"/>
      <c r="L528"/>
      <c r="N528"/>
      <c r="O528"/>
      <c r="P528"/>
      <c r="Q528"/>
      <c r="R528"/>
      <c r="S528"/>
      <c r="U528"/>
      <c r="V528"/>
      <c r="W528"/>
    </row>
    <row r="529" spans="1:23" x14ac:dyDescent="0.25">
      <c r="A529"/>
      <c r="B529"/>
      <c r="C529"/>
      <c r="D529"/>
      <c r="E529"/>
      <c r="F529"/>
      <c r="G529"/>
      <c r="H529"/>
      <c r="I529"/>
      <c r="J529"/>
      <c r="K529"/>
      <c r="L529"/>
      <c r="N529"/>
      <c r="O529"/>
      <c r="P529"/>
      <c r="Q529"/>
      <c r="R529"/>
      <c r="S529"/>
      <c r="U529"/>
      <c r="V529"/>
      <c r="W529"/>
    </row>
    <row r="530" spans="1:23" x14ac:dyDescent="0.25">
      <c r="A530"/>
      <c r="B530"/>
      <c r="C530"/>
      <c r="D530"/>
      <c r="E530"/>
      <c r="F530"/>
      <c r="G530"/>
      <c r="H530"/>
      <c r="I530"/>
      <c r="J530"/>
      <c r="K530"/>
      <c r="L530"/>
      <c r="N530"/>
      <c r="O530"/>
      <c r="P530"/>
      <c r="Q530"/>
      <c r="R530"/>
      <c r="S530"/>
      <c r="U530"/>
      <c r="V530"/>
      <c r="W530"/>
    </row>
    <row r="531" spans="1:23" x14ac:dyDescent="0.25">
      <c r="A531"/>
      <c r="B531"/>
      <c r="C531"/>
      <c r="D531"/>
      <c r="E531"/>
      <c r="F531"/>
      <c r="G531"/>
      <c r="H531"/>
      <c r="I531"/>
      <c r="J531"/>
      <c r="K531"/>
      <c r="L531"/>
      <c r="N531"/>
      <c r="O531"/>
      <c r="P531"/>
      <c r="Q531"/>
      <c r="R531"/>
      <c r="S531"/>
      <c r="U531"/>
      <c r="V531"/>
      <c r="W531"/>
    </row>
    <row r="532" spans="1:23" x14ac:dyDescent="0.25">
      <c r="A532"/>
      <c r="B532"/>
      <c r="C532"/>
      <c r="D532"/>
      <c r="E532"/>
      <c r="F532"/>
      <c r="G532"/>
      <c r="H532"/>
      <c r="I532"/>
      <c r="J532"/>
      <c r="K532"/>
      <c r="L532"/>
      <c r="N532"/>
      <c r="O532"/>
      <c r="P532"/>
      <c r="Q532"/>
      <c r="R532"/>
      <c r="S532"/>
      <c r="U532"/>
      <c r="V532"/>
      <c r="W532"/>
    </row>
    <row r="533" spans="1:23" x14ac:dyDescent="0.25">
      <c r="A533"/>
      <c r="B533"/>
      <c r="C533"/>
      <c r="D533"/>
      <c r="E533"/>
      <c r="F533"/>
      <c r="G533"/>
      <c r="H533"/>
      <c r="I533"/>
      <c r="J533"/>
      <c r="K533"/>
      <c r="L533"/>
      <c r="N533"/>
      <c r="O533"/>
      <c r="P533"/>
      <c r="Q533"/>
      <c r="R533"/>
      <c r="S533"/>
      <c r="U533"/>
      <c r="V533"/>
      <c r="W533"/>
    </row>
    <row r="534" spans="1:23" x14ac:dyDescent="0.25">
      <c r="A534"/>
      <c r="B534"/>
      <c r="C534"/>
      <c r="D534"/>
      <c r="E534"/>
      <c r="F534"/>
      <c r="G534"/>
      <c r="H534"/>
      <c r="I534"/>
      <c r="J534"/>
      <c r="K534"/>
      <c r="L534"/>
      <c r="N534"/>
      <c r="O534"/>
      <c r="P534"/>
      <c r="Q534"/>
      <c r="R534"/>
      <c r="S534"/>
      <c r="U534"/>
      <c r="V534"/>
      <c r="W534"/>
    </row>
    <row r="535" spans="1:23" x14ac:dyDescent="0.25">
      <c r="A535"/>
      <c r="B535"/>
      <c r="C535"/>
      <c r="D535"/>
      <c r="E535"/>
      <c r="F535"/>
      <c r="G535"/>
      <c r="H535"/>
      <c r="I535"/>
      <c r="J535"/>
      <c r="K535"/>
      <c r="L535"/>
      <c r="N535"/>
      <c r="O535"/>
      <c r="P535"/>
      <c r="Q535"/>
      <c r="R535"/>
      <c r="S535"/>
      <c r="U535"/>
      <c r="V535"/>
      <c r="W535"/>
    </row>
    <row r="536" spans="1:23" x14ac:dyDescent="0.25">
      <c r="A536"/>
      <c r="B536"/>
      <c r="C536"/>
      <c r="D536"/>
      <c r="E536"/>
      <c r="F536"/>
      <c r="G536"/>
      <c r="H536"/>
      <c r="I536"/>
      <c r="J536"/>
      <c r="K536"/>
      <c r="L536"/>
      <c r="N536"/>
      <c r="O536"/>
      <c r="P536"/>
      <c r="Q536"/>
      <c r="R536"/>
      <c r="S536"/>
      <c r="U536"/>
      <c r="V536"/>
      <c r="W536"/>
    </row>
    <row r="537" spans="1:23" x14ac:dyDescent="0.25">
      <c r="A537"/>
      <c r="B537"/>
      <c r="C537"/>
      <c r="D537"/>
      <c r="E537"/>
      <c r="F537"/>
      <c r="G537"/>
      <c r="H537"/>
      <c r="I537"/>
      <c r="J537"/>
      <c r="K537"/>
      <c r="L537"/>
      <c r="N537"/>
      <c r="O537"/>
      <c r="P537"/>
      <c r="Q537"/>
      <c r="R537"/>
      <c r="S537"/>
      <c r="U537"/>
      <c r="V537"/>
      <c r="W537"/>
    </row>
    <row r="538" spans="1:23" x14ac:dyDescent="0.25">
      <c r="A538"/>
      <c r="B538"/>
      <c r="C538"/>
      <c r="D538"/>
      <c r="E538"/>
      <c r="F538"/>
      <c r="G538"/>
      <c r="H538"/>
      <c r="I538"/>
      <c r="J538"/>
      <c r="K538"/>
      <c r="L538"/>
      <c r="N538"/>
      <c r="O538"/>
      <c r="P538"/>
      <c r="Q538"/>
      <c r="R538"/>
      <c r="S538"/>
      <c r="U538"/>
      <c r="V538"/>
      <c r="W538"/>
    </row>
    <row r="539" spans="1:23" x14ac:dyDescent="0.25">
      <c r="A539"/>
      <c r="B539"/>
      <c r="C539"/>
      <c r="D539"/>
      <c r="E539"/>
      <c r="F539"/>
      <c r="G539"/>
      <c r="H539"/>
      <c r="I539"/>
      <c r="J539"/>
      <c r="K539"/>
      <c r="L539"/>
      <c r="N539"/>
      <c r="O539"/>
      <c r="P539"/>
      <c r="Q539"/>
      <c r="R539"/>
      <c r="S539"/>
      <c r="U539"/>
      <c r="V539"/>
      <c r="W539"/>
    </row>
    <row r="540" spans="1:23" x14ac:dyDescent="0.25">
      <c r="A540"/>
      <c r="B540"/>
      <c r="C540"/>
      <c r="D540"/>
      <c r="E540"/>
      <c r="F540"/>
      <c r="G540"/>
      <c r="H540"/>
      <c r="I540"/>
      <c r="J540"/>
      <c r="K540"/>
      <c r="L540"/>
      <c r="N540"/>
      <c r="O540"/>
      <c r="P540"/>
      <c r="Q540"/>
      <c r="R540"/>
      <c r="S540"/>
      <c r="U540"/>
      <c r="V540"/>
      <c r="W540"/>
    </row>
    <row r="541" spans="1:23" x14ac:dyDescent="0.25">
      <c r="A541"/>
      <c r="B541"/>
      <c r="C541"/>
      <c r="D541"/>
      <c r="E541"/>
      <c r="F541"/>
      <c r="G541"/>
      <c r="H541"/>
      <c r="I541"/>
      <c r="J541"/>
      <c r="K541"/>
      <c r="L541"/>
      <c r="N541"/>
      <c r="O541"/>
      <c r="P541"/>
      <c r="Q541"/>
      <c r="R541"/>
      <c r="S541"/>
      <c r="U541"/>
      <c r="V541"/>
      <c r="W541"/>
    </row>
    <row r="542" spans="1:23" x14ac:dyDescent="0.25">
      <c r="A542"/>
      <c r="B542"/>
      <c r="C542"/>
      <c r="D542"/>
      <c r="E542"/>
      <c r="F542"/>
      <c r="G542"/>
      <c r="H542"/>
      <c r="I542"/>
      <c r="J542"/>
      <c r="K542"/>
      <c r="L542"/>
      <c r="N542"/>
      <c r="O542"/>
      <c r="P542"/>
      <c r="Q542"/>
      <c r="R542"/>
      <c r="S542"/>
      <c r="U542"/>
      <c r="V542"/>
      <c r="W542"/>
    </row>
    <row r="543" spans="1:23" x14ac:dyDescent="0.25">
      <c r="A543"/>
      <c r="B543"/>
      <c r="C543"/>
      <c r="D543"/>
      <c r="E543"/>
      <c r="F543"/>
      <c r="G543"/>
      <c r="H543"/>
      <c r="I543"/>
      <c r="J543"/>
      <c r="K543"/>
      <c r="L543"/>
      <c r="N543"/>
      <c r="O543"/>
      <c r="P543"/>
      <c r="Q543"/>
      <c r="R543"/>
      <c r="S543"/>
      <c r="U543"/>
      <c r="V543"/>
      <c r="W543"/>
    </row>
    <row r="544" spans="1:23" x14ac:dyDescent="0.25">
      <c r="A544"/>
      <c r="B544"/>
      <c r="C544"/>
      <c r="D544"/>
      <c r="E544"/>
      <c r="F544"/>
      <c r="G544"/>
      <c r="H544"/>
      <c r="I544"/>
      <c r="J544"/>
      <c r="K544"/>
      <c r="L544"/>
      <c r="N544"/>
      <c r="O544"/>
      <c r="P544"/>
      <c r="Q544"/>
      <c r="R544"/>
      <c r="S544"/>
      <c r="U544"/>
      <c r="V544"/>
      <c r="W544"/>
    </row>
    <row r="545" spans="1:23" x14ac:dyDescent="0.25">
      <c r="A545"/>
      <c r="B545"/>
      <c r="C545"/>
      <c r="D545"/>
      <c r="E545"/>
      <c r="F545"/>
      <c r="G545"/>
      <c r="H545"/>
      <c r="I545"/>
      <c r="J545"/>
      <c r="K545"/>
      <c r="L545"/>
      <c r="N545"/>
      <c r="O545"/>
      <c r="P545"/>
      <c r="Q545"/>
      <c r="R545"/>
      <c r="S545"/>
      <c r="U545"/>
      <c r="V545"/>
      <c r="W545"/>
    </row>
    <row r="546" spans="1:23" x14ac:dyDescent="0.25">
      <c r="A546"/>
      <c r="B546"/>
      <c r="C546"/>
      <c r="D546"/>
      <c r="E546"/>
      <c r="F546"/>
      <c r="G546"/>
      <c r="H546"/>
      <c r="I546"/>
      <c r="J546"/>
      <c r="K546"/>
      <c r="L546"/>
      <c r="N546"/>
      <c r="O546"/>
      <c r="P546"/>
      <c r="Q546"/>
      <c r="R546"/>
      <c r="S546"/>
      <c r="U546"/>
      <c r="V546"/>
      <c r="W546"/>
    </row>
    <row r="547" spans="1:23" x14ac:dyDescent="0.25">
      <c r="A547"/>
      <c r="B547"/>
      <c r="C547"/>
      <c r="D547"/>
      <c r="E547"/>
      <c r="F547"/>
      <c r="G547"/>
      <c r="H547"/>
      <c r="I547"/>
      <c r="J547"/>
      <c r="K547"/>
      <c r="L547"/>
      <c r="N547"/>
      <c r="O547"/>
      <c r="P547"/>
      <c r="Q547"/>
      <c r="R547"/>
      <c r="S547"/>
      <c r="U547"/>
      <c r="V547"/>
      <c r="W547"/>
    </row>
    <row r="548" spans="1:23" x14ac:dyDescent="0.25">
      <c r="A548"/>
      <c r="B548"/>
      <c r="C548"/>
      <c r="D548"/>
      <c r="E548"/>
      <c r="F548"/>
      <c r="G548"/>
      <c r="H548"/>
      <c r="I548"/>
      <c r="J548"/>
      <c r="K548"/>
      <c r="L548"/>
      <c r="N548"/>
      <c r="O548"/>
      <c r="P548"/>
      <c r="Q548"/>
      <c r="R548"/>
      <c r="S548"/>
      <c r="U548"/>
      <c r="V548"/>
      <c r="W548"/>
    </row>
    <row r="549" spans="1:23" x14ac:dyDescent="0.25">
      <c r="A549"/>
      <c r="B549"/>
      <c r="C549"/>
      <c r="D549"/>
      <c r="E549"/>
      <c r="F549"/>
      <c r="G549"/>
      <c r="H549"/>
      <c r="I549"/>
      <c r="J549"/>
      <c r="K549"/>
      <c r="L549"/>
      <c r="N549"/>
      <c r="O549"/>
      <c r="P549"/>
      <c r="Q549"/>
      <c r="R549"/>
      <c r="S549"/>
      <c r="U549"/>
      <c r="V549"/>
      <c r="W549"/>
    </row>
    <row r="550" spans="1:23" x14ac:dyDescent="0.25">
      <c r="A550"/>
      <c r="B550"/>
      <c r="C550"/>
      <c r="D550"/>
      <c r="E550"/>
      <c r="F550"/>
      <c r="G550"/>
      <c r="H550"/>
      <c r="I550"/>
      <c r="J550"/>
      <c r="K550"/>
      <c r="L550"/>
      <c r="N550"/>
      <c r="O550"/>
      <c r="P550"/>
      <c r="Q550"/>
      <c r="R550"/>
      <c r="S550"/>
      <c r="U550"/>
      <c r="V550"/>
      <c r="W550"/>
    </row>
    <row r="551" spans="1:23" x14ac:dyDescent="0.25">
      <c r="A551"/>
      <c r="B551"/>
      <c r="C551"/>
      <c r="D551"/>
      <c r="E551"/>
      <c r="F551"/>
      <c r="G551"/>
      <c r="H551"/>
      <c r="I551"/>
      <c r="J551"/>
      <c r="K551"/>
      <c r="L551"/>
      <c r="N551"/>
      <c r="O551"/>
      <c r="P551"/>
      <c r="Q551"/>
      <c r="R551"/>
      <c r="S551"/>
      <c r="U551"/>
      <c r="V551"/>
      <c r="W551"/>
    </row>
    <row r="552" spans="1:23" x14ac:dyDescent="0.25">
      <c r="A552"/>
      <c r="B552"/>
      <c r="C552"/>
      <c r="D552"/>
      <c r="E552"/>
      <c r="F552"/>
      <c r="G552"/>
      <c r="H552"/>
      <c r="I552"/>
      <c r="J552"/>
      <c r="K552"/>
      <c r="L552"/>
      <c r="N552"/>
      <c r="O552"/>
      <c r="P552"/>
      <c r="Q552"/>
      <c r="R552"/>
      <c r="S552"/>
      <c r="U552"/>
      <c r="V552"/>
      <c r="W552"/>
    </row>
    <row r="553" spans="1:23" x14ac:dyDescent="0.25">
      <c r="A553"/>
      <c r="B553"/>
      <c r="C553"/>
      <c r="D553"/>
      <c r="E553"/>
      <c r="F553"/>
      <c r="G553"/>
      <c r="H553"/>
      <c r="I553"/>
      <c r="J553"/>
      <c r="K553"/>
      <c r="L553"/>
      <c r="N553"/>
      <c r="O553"/>
      <c r="P553"/>
      <c r="Q553"/>
      <c r="R553"/>
      <c r="S553"/>
      <c r="U553"/>
      <c r="V553"/>
      <c r="W553"/>
    </row>
    <row r="554" spans="1:23" x14ac:dyDescent="0.25">
      <c r="A554"/>
      <c r="B554"/>
      <c r="C554"/>
      <c r="D554"/>
      <c r="E554"/>
      <c r="F554"/>
      <c r="G554"/>
      <c r="H554"/>
      <c r="I554"/>
      <c r="J554"/>
      <c r="K554"/>
      <c r="L554"/>
      <c r="N554"/>
      <c r="O554"/>
      <c r="P554"/>
      <c r="Q554"/>
      <c r="R554"/>
      <c r="S554"/>
      <c r="U554"/>
      <c r="V554"/>
      <c r="W554"/>
    </row>
    <row r="555" spans="1:23" x14ac:dyDescent="0.25">
      <c r="A555"/>
      <c r="B555"/>
      <c r="C555"/>
      <c r="D555"/>
      <c r="E555"/>
      <c r="F555"/>
      <c r="G555"/>
      <c r="H555"/>
      <c r="I555"/>
      <c r="J555"/>
      <c r="K555"/>
      <c r="L555"/>
      <c r="N555"/>
      <c r="O555"/>
      <c r="P555"/>
      <c r="Q555"/>
      <c r="R555"/>
      <c r="S555"/>
      <c r="U555"/>
      <c r="V555"/>
      <c r="W555"/>
    </row>
    <row r="556" spans="1:23" x14ac:dyDescent="0.25">
      <c r="A556"/>
      <c r="B556"/>
      <c r="C556"/>
      <c r="D556"/>
      <c r="E556"/>
      <c r="F556"/>
      <c r="G556"/>
      <c r="H556"/>
      <c r="I556"/>
      <c r="J556"/>
      <c r="K556"/>
      <c r="L556"/>
      <c r="N556"/>
      <c r="O556"/>
      <c r="P556"/>
      <c r="Q556"/>
      <c r="R556"/>
      <c r="S556"/>
      <c r="U556"/>
      <c r="V556"/>
      <c r="W556"/>
    </row>
    <row r="557" spans="1:23" x14ac:dyDescent="0.25">
      <c r="A557"/>
      <c r="B557"/>
      <c r="C557"/>
      <c r="D557"/>
      <c r="E557"/>
      <c r="F557"/>
      <c r="G557"/>
      <c r="H557"/>
      <c r="I557"/>
      <c r="J557"/>
      <c r="K557"/>
      <c r="L557"/>
      <c r="N557"/>
      <c r="O557"/>
      <c r="P557"/>
      <c r="Q557"/>
      <c r="R557"/>
      <c r="S557"/>
      <c r="U557"/>
      <c r="V557"/>
      <c r="W557"/>
    </row>
    <row r="558" spans="1:23" x14ac:dyDescent="0.25">
      <c r="A558"/>
      <c r="B558"/>
      <c r="C558"/>
      <c r="D558"/>
      <c r="E558"/>
      <c r="F558"/>
      <c r="G558"/>
      <c r="H558"/>
      <c r="I558"/>
      <c r="J558"/>
      <c r="K558"/>
      <c r="L558"/>
      <c r="N558"/>
      <c r="O558"/>
      <c r="P558"/>
      <c r="Q558"/>
      <c r="R558"/>
      <c r="S558"/>
      <c r="U558"/>
      <c r="V558"/>
      <c r="W558"/>
    </row>
    <row r="559" spans="1:23" x14ac:dyDescent="0.25">
      <c r="A559"/>
      <c r="B559"/>
      <c r="C559"/>
      <c r="D559"/>
      <c r="E559"/>
      <c r="F559"/>
      <c r="G559"/>
      <c r="H559"/>
      <c r="I559"/>
      <c r="J559"/>
      <c r="K559"/>
      <c r="L559"/>
      <c r="N559"/>
      <c r="O559"/>
      <c r="P559"/>
      <c r="Q559"/>
      <c r="R559"/>
      <c r="S559"/>
      <c r="U559"/>
      <c r="V559"/>
      <c r="W559"/>
    </row>
    <row r="560" spans="1:23" x14ac:dyDescent="0.25">
      <c r="A560"/>
      <c r="B560"/>
      <c r="C560"/>
      <c r="D560"/>
      <c r="E560"/>
      <c r="F560"/>
      <c r="G560"/>
      <c r="H560"/>
      <c r="I560"/>
      <c r="J560"/>
      <c r="K560"/>
      <c r="L560"/>
      <c r="N560"/>
      <c r="O560"/>
      <c r="P560"/>
      <c r="Q560"/>
      <c r="R560"/>
      <c r="S560"/>
      <c r="U560"/>
      <c r="V560"/>
      <c r="W560"/>
    </row>
    <row r="561" spans="1:23" x14ac:dyDescent="0.25">
      <c r="A561"/>
      <c r="B561"/>
      <c r="C561"/>
      <c r="D561"/>
      <c r="E561"/>
      <c r="F561"/>
      <c r="G561"/>
      <c r="H561"/>
      <c r="I561"/>
      <c r="J561"/>
      <c r="K561"/>
      <c r="L561"/>
      <c r="N561"/>
      <c r="O561"/>
      <c r="P561"/>
      <c r="Q561"/>
      <c r="R561"/>
      <c r="S561"/>
      <c r="U561"/>
      <c r="V561"/>
      <c r="W561"/>
    </row>
    <row r="562" spans="1:23" x14ac:dyDescent="0.25">
      <c r="A562"/>
      <c r="B562"/>
      <c r="C562"/>
      <c r="D562"/>
      <c r="E562"/>
      <c r="F562"/>
      <c r="G562"/>
      <c r="H562"/>
      <c r="I562"/>
      <c r="J562"/>
      <c r="K562"/>
      <c r="L562"/>
      <c r="N562"/>
      <c r="O562"/>
      <c r="P562"/>
      <c r="Q562"/>
      <c r="R562"/>
      <c r="S562"/>
      <c r="U562"/>
      <c r="V562"/>
      <c r="W562"/>
    </row>
    <row r="563" spans="1:23" x14ac:dyDescent="0.25">
      <c r="A563"/>
      <c r="B563"/>
      <c r="C563"/>
      <c r="D563"/>
      <c r="E563"/>
      <c r="F563"/>
      <c r="G563"/>
      <c r="H563"/>
      <c r="I563"/>
      <c r="J563"/>
      <c r="K563"/>
      <c r="L563"/>
      <c r="N563"/>
      <c r="O563"/>
      <c r="P563"/>
      <c r="Q563"/>
      <c r="R563"/>
      <c r="S563"/>
      <c r="U563"/>
      <c r="V563"/>
      <c r="W563"/>
    </row>
    <row r="564" spans="1:23" x14ac:dyDescent="0.25">
      <c r="A564"/>
      <c r="B564"/>
      <c r="C564"/>
      <c r="D564"/>
      <c r="E564"/>
      <c r="F564"/>
      <c r="G564"/>
      <c r="H564"/>
      <c r="I564"/>
      <c r="J564"/>
      <c r="K564"/>
      <c r="L564"/>
      <c r="N564"/>
      <c r="O564"/>
      <c r="P564"/>
      <c r="Q564"/>
      <c r="R564"/>
      <c r="S564"/>
      <c r="U564"/>
      <c r="V564"/>
      <c r="W564"/>
    </row>
    <row r="565" spans="1:23" x14ac:dyDescent="0.25">
      <c r="A565"/>
      <c r="B565"/>
      <c r="C565"/>
      <c r="D565"/>
      <c r="E565"/>
      <c r="F565"/>
      <c r="G565"/>
      <c r="H565"/>
      <c r="I565"/>
      <c r="J565"/>
      <c r="K565"/>
      <c r="L565"/>
      <c r="N565"/>
      <c r="O565"/>
      <c r="P565"/>
      <c r="Q565"/>
      <c r="R565"/>
      <c r="S565"/>
      <c r="U565"/>
      <c r="V565"/>
      <c r="W565"/>
    </row>
    <row r="566" spans="1:23" x14ac:dyDescent="0.25">
      <c r="A566"/>
      <c r="B566"/>
      <c r="C566"/>
      <c r="D566"/>
      <c r="E566"/>
      <c r="F566"/>
      <c r="G566"/>
      <c r="H566"/>
      <c r="I566"/>
      <c r="J566"/>
      <c r="K566"/>
      <c r="L566"/>
      <c r="N566"/>
      <c r="O566"/>
      <c r="P566"/>
      <c r="Q566"/>
      <c r="R566"/>
      <c r="S566"/>
      <c r="U566"/>
      <c r="V566"/>
      <c r="W566"/>
    </row>
    <row r="567" spans="1:23" x14ac:dyDescent="0.25">
      <c r="A567"/>
      <c r="B567"/>
      <c r="C567"/>
      <c r="D567"/>
      <c r="E567"/>
      <c r="F567"/>
      <c r="G567"/>
      <c r="H567"/>
      <c r="I567"/>
      <c r="J567"/>
      <c r="K567"/>
      <c r="L567"/>
      <c r="N567"/>
      <c r="O567"/>
      <c r="P567"/>
      <c r="Q567"/>
      <c r="R567"/>
      <c r="S567"/>
      <c r="U567"/>
      <c r="V567"/>
      <c r="W567"/>
    </row>
    <row r="568" spans="1:23" x14ac:dyDescent="0.25">
      <c r="A568"/>
      <c r="B568"/>
      <c r="C568"/>
      <c r="D568"/>
      <c r="E568"/>
      <c r="F568"/>
      <c r="G568"/>
      <c r="H568"/>
      <c r="I568"/>
      <c r="J568"/>
      <c r="K568"/>
      <c r="L568"/>
      <c r="N568"/>
      <c r="O568"/>
      <c r="P568"/>
      <c r="Q568"/>
      <c r="R568"/>
      <c r="S568"/>
      <c r="U568"/>
      <c r="V568"/>
      <c r="W568"/>
    </row>
    <row r="569" spans="1:23" x14ac:dyDescent="0.25">
      <c r="A569"/>
      <c r="B569"/>
      <c r="C569"/>
      <c r="D569"/>
      <c r="E569"/>
      <c r="F569"/>
      <c r="G569"/>
      <c r="H569"/>
      <c r="I569"/>
      <c r="J569"/>
      <c r="K569"/>
      <c r="L569"/>
      <c r="N569"/>
      <c r="O569"/>
      <c r="P569"/>
      <c r="Q569"/>
      <c r="R569"/>
      <c r="S569"/>
      <c r="U569"/>
      <c r="V569"/>
      <c r="W569"/>
    </row>
    <row r="570" spans="1:23" x14ac:dyDescent="0.25">
      <c r="A570"/>
      <c r="B570"/>
      <c r="C570"/>
      <c r="D570"/>
      <c r="E570"/>
      <c r="F570"/>
      <c r="G570"/>
      <c r="H570"/>
      <c r="I570"/>
      <c r="J570"/>
      <c r="K570"/>
      <c r="L570"/>
      <c r="N570"/>
      <c r="O570"/>
      <c r="P570"/>
      <c r="Q570"/>
      <c r="R570"/>
      <c r="S570"/>
      <c r="U570"/>
      <c r="V570"/>
      <c r="W570"/>
    </row>
    <row r="571" spans="1:23" x14ac:dyDescent="0.25">
      <c r="A571"/>
      <c r="B571"/>
      <c r="C571"/>
      <c r="D571"/>
      <c r="E571"/>
      <c r="F571"/>
      <c r="G571"/>
      <c r="H571"/>
      <c r="I571"/>
      <c r="J571"/>
      <c r="K571"/>
      <c r="L571"/>
      <c r="N571"/>
      <c r="O571"/>
      <c r="P571"/>
      <c r="Q571"/>
      <c r="R571"/>
      <c r="S571"/>
      <c r="U571"/>
      <c r="V571"/>
      <c r="W571"/>
    </row>
    <row r="572" spans="1:23" x14ac:dyDescent="0.25">
      <c r="A572"/>
      <c r="B572"/>
      <c r="C572"/>
      <c r="D572"/>
      <c r="E572"/>
      <c r="F572"/>
      <c r="G572"/>
      <c r="H572"/>
      <c r="I572"/>
      <c r="J572"/>
      <c r="K572"/>
      <c r="L572"/>
      <c r="N572"/>
      <c r="O572"/>
      <c r="P572"/>
      <c r="Q572"/>
      <c r="R572"/>
      <c r="S572"/>
      <c r="U572"/>
      <c r="V572"/>
      <c r="W572"/>
    </row>
    <row r="573" spans="1:23" x14ac:dyDescent="0.25">
      <c r="A573"/>
      <c r="B573"/>
      <c r="C573"/>
      <c r="D573"/>
      <c r="E573"/>
      <c r="F573"/>
      <c r="G573"/>
      <c r="H573"/>
      <c r="I573"/>
      <c r="J573"/>
      <c r="K573"/>
      <c r="L573"/>
      <c r="N573"/>
      <c r="O573"/>
      <c r="P573"/>
      <c r="Q573"/>
      <c r="R573"/>
      <c r="S573"/>
      <c r="U573"/>
      <c r="V573"/>
      <c r="W573"/>
    </row>
    <row r="574" spans="1:23" x14ac:dyDescent="0.25">
      <c r="A574"/>
      <c r="B574"/>
      <c r="C574"/>
      <c r="D574"/>
      <c r="E574"/>
      <c r="F574"/>
      <c r="G574"/>
      <c r="H574"/>
      <c r="I574"/>
      <c r="J574"/>
      <c r="K574"/>
      <c r="L574"/>
      <c r="N574"/>
      <c r="O574"/>
      <c r="P574"/>
      <c r="Q574"/>
      <c r="R574"/>
      <c r="S574"/>
      <c r="U574"/>
      <c r="V574"/>
      <c r="W574"/>
    </row>
    <row r="575" spans="1:23" x14ac:dyDescent="0.25">
      <c r="A575"/>
      <c r="B575"/>
      <c r="C575"/>
      <c r="D575"/>
      <c r="E575"/>
      <c r="F575"/>
      <c r="G575"/>
      <c r="H575"/>
      <c r="I575"/>
      <c r="J575"/>
      <c r="K575"/>
      <c r="L575"/>
      <c r="N575"/>
      <c r="O575"/>
      <c r="P575"/>
      <c r="Q575"/>
      <c r="R575"/>
      <c r="S575"/>
      <c r="U575"/>
      <c r="V575"/>
      <c r="W575"/>
    </row>
    <row r="576" spans="1:23" x14ac:dyDescent="0.25">
      <c r="A576"/>
      <c r="B576"/>
      <c r="C576"/>
      <c r="D576"/>
      <c r="E576"/>
      <c r="F576"/>
      <c r="G576"/>
      <c r="H576"/>
      <c r="I576"/>
      <c r="J576"/>
      <c r="K576"/>
      <c r="L576"/>
      <c r="N576"/>
      <c r="O576"/>
      <c r="P576"/>
      <c r="Q576"/>
      <c r="R576"/>
      <c r="S576"/>
      <c r="U576"/>
      <c r="V576"/>
      <c r="W576"/>
    </row>
    <row r="577" spans="1:23" x14ac:dyDescent="0.25">
      <c r="A577"/>
      <c r="B577"/>
      <c r="C577"/>
      <c r="D577"/>
      <c r="E577"/>
      <c r="F577"/>
      <c r="G577"/>
      <c r="H577"/>
      <c r="I577"/>
      <c r="J577"/>
      <c r="K577"/>
      <c r="L577"/>
      <c r="N577"/>
      <c r="O577"/>
      <c r="P577"/>
      <c r="Q577"/>
      <c r="R577"/>
      <c r="S577"/>
      <c r="U577"/>
      <c r="V577"/>
      <c r="W577"/>
    </row>
    <row r="578" spans="1:23" x14ac:dyDescent="0.25">
      <c r="A578"/>
      <c r="B578"/>
      <c r="C578"/>
      <c r="D578"/>
      <c r="E578"/>
      <c r="F578"/>
      <c r="G578"/>
      <c r="H578"/>
      <c r="I578"/>
      <c r="J578"/>
      <c r="K578"/>
      <c r="L578"/>
      <c r="N578"/>
      <c r="O578"/>
      <c r="P578"/>
      <c r="Q578"/>
      <c r="R578"/>
      <c r="S578"/>
      <c r="U578"/>
      <c r="V578"/>
      <c r="W578"/>
    </row>
    <row r="579" spans="1:23" x14ac:dyDescent="0.25">
      <c r="A579"/>
      <c r="B579"/>
      <c r="C579"/>
      <c r="D579"/>
      <c r="E579"/>
      <c r="F579"/>
      <c r="G579"/>
      <c r="H579"/>
      <c r="I579"/>
      <c r="J579"/>
      <c r="K579"/>
      <c r="L579"/>
      <c r="N579"/>
      <c r="O579"/>
      <c r="P579"/>
      <c r="Q579"/>
      <c r="R579"/>
      <c r="S579"/>
      <c r="U579"/>
      <c r="V579"/>
      <c r="W579"/>
    </row>
    <row r="580" spans="1:23" x14ac:dyDescent="0.25">
      <c r="A580"/>
      <c r="B580"/>
      <c r="C580"/>
      <c r="D580"/>
      <c r="E580"/>
      <c r="F580"/>
      <c r="G580"/>
      <c r="H580"/>
      <c r="I580"/>
      <c r="J580"/>
      <c r="K580"/>
      <c r="L580"/>
      <c r="N580"/>
      <c r="O580"/>
      <c r="P580"/>
      <c r="Q580"/>
      <c r="R580"/>
      <c r="S580"/>
      <c r="U580"/>
      <c r="V580"/>
      <c r="W580"/>
    </row>
    <row r="581" spans="1:23" x14ac:dyDescent="0.25">
      <c r="A581"/>
      <c r="B581"/>
      <c r="C581"/>
      <c r="D581"/>
      <c r="E581"/>
      <c r="F581"/>
      <c r="G581"/>
      <c r="H581"/>
      <c r="I581"/>
      <c r="J581"/>
      <c r="K581"/>
      <c r="L581"/>
      <c r="N581"/>
      <c r="O581"/>
      <c r="P581"/>
      <c r="Q581"/>
      <c r="R581"/>
      <c r="S581"/>
      <c r="U581"/>
      <c r="V581"/>
      <c r="W581"/>
    </row>
    <row r="582" spans="1:23" x14ac:dyDescent="0.25">
      <c r="A582"/>
      <c r="B582"/>
      <c r="C582"/>
      <c r="D582"/>
      <c r="E582"/>
      <c r="F582"/>
      <c r="G582"/>
      <c r="H582"/>
      <c r="I582"/>
      <c r="J582"/>
      <c r="K582"/>
      <c r="L582"/>
      <c r="N582"/>
      <c r="O582"/>
      <c r="P582"/>
      <c r="Q582"/>
      <c r="R582"/>
      <c r="S582"/>
      <c r="U582"/>
      <c r="V582"/>
      <c r="W582"/>
    </row>
    <row r="583" spans="1:23" x14ac:dyDescent="0.25">
      <c r="A583"/>
      <c r="B583"/>
      <c r="C583"/>
      <c r="D583"/>
      <c r="E583"/>
      <c r="F583"/>
      <c r="G583"/>
      <c r="H583"/>
      <c r="I583"/>
      <c r="J583"/>
      <c r="K583"/>
      <c r="L583"/>
      <c r="N583"/>
      <c r="O583"/>
      <c r="P583"/>
      <c r="Q583"/>
      <c r="R583"/>
      <c r="S583"/>
      <c r="U583"/>
      <c r="V583"/>
      <c r="W583"/>
    </row>
    <row r="584" spans="1:23" x14ac:dyDescent="0.25">
      <c r="A584"/>
      <c r="B584"/>
      <c r="C584"/>
      <c r="D584"/>
      <c r="E584"/>
      <c r="F584"/>
      <c r="G584"/>
      <c r="H584"/>
      <c r="I584"/>
      <c r="J584"/>
      <c r="K584"/>
      <c r="L584"/>
      <c r="N584"/>
      <c r="O584"/>
      <c r="P584"/>
      <c r="Q584"/>
      <c r="R584"/>
      <c r="S584"/>
      <c r="U584"/>
      <c r="V584"/>
      <c r="W584"/>
    </row>
    <row r="585" spans="1:23" x14ac:dyDescent="0.25">
      <c r="A585"/>
      <c r="B585"/>
      <c r="C585"/>
      <c r="D585"/>
      <c r="E585"/>
      <c r="F585"/>
      <c r="G585"/>
      <c r="H585"/>
      <c r="I585"/>
      <c r="J585"/>
      <c r="K585"/>
      <c r="L585"/>
      <c r="N585"/>
      <c r="O585"/>
      <c r="P585"/>
      <c r="Q585"/>
      <c r="R585"/>
      <c r="S585"/>
      <c r="U585"/>
      <c r="V585"/>
      <c r="W585"/>
    </row>
    <row r="586" spans="1:23" x14ac:dyDescent="0.25">
      <c r="A586"/>
      <c r="B586"/>
      <c r="C586"/>
      <c r="D586"/>
      <c r="E586"/>
      <c r="F586"/>
      <c r="G586"/>
      <c r="H586"/>
      <c r="I586"/>
      <c r="J586"/>
      <c r="K586"/>
      <c r="L586"/>
      <c r="N586"/>
      <c r="O586"/>
      <c r="P586"/>
      <c r="Q586"/>
      <c r="R586"/>
      <c r="S586"/>
      <c r="U586"/>
      <c r="V586"/>
      <c r="W586"/>
    </row>
    <row r="587" spans="1:23" x14ac:dyDescent="0.25">
      <c r="A587"/>
      <c r="B587"/>
      <c r="C587"/>
      <c r="D587"/>
      <c r="E587"/>
      <c r="F587"/>
      <c r="G587"/>
      <c r="H587"/>
      <c r="I587"/>
      <c r="J587"/>
      <c r="K587"/>
      <c r="L587"/>
      <c r="N587"/>
      <c r="O587"/>
      <c r="P587"/>
      <c r="Q587"/>
      <c r="R587"/>
      <c r="S587"/>
      <c r="U587"/>
      <c r="V587"/>
      <c r="W587"/>
    </row>
    <row r="588" spans="1:23" x14ac:dyDescent="0.25">
      <c r="A588"/>
      <c r="B588"/>
      <c r="C588"/>
      <c r="D588"/>
      <c r="E588"/>
      <c r="F588"/>
      <c r="G588"/>
      <c r="H588"/>
      <c r="I588"/>
      <c r="J588"/>
      <c r="K588"/>
      <c r="L588"/>
      <c r="N588"/>
      <c r="O588"/>
      <c r="P588"/>
      <c r="Q588"/>
      <c r="R588"/>
      <c r="S588"/>
      <c r="U588"/>
      <c r="V588"/>
      <c r="W588"/>
    </row>
    <row r="589" spans="1:23" x14ac:dyDescent="0.25">
      <c r="A589"/>
      <c r="B589"/>
      <c r="C589"/>
      <c r="D589"/>
      <c r="E589"/>
      <c r="F589"/>
      <c r="G589"/>
      <c r="H589"/>
      <c r="I589"/>
      <c r="J589"/>
      <c r="K589"/>
      <c r="L589"/>
      <c r="N589"/>
      <c r="O589"/>
      <c r="P589"/>
      <c r="Q589"/>
      <c r="R589"/>
      <c r="S589"/>
      <c r="U589"/>
      <c r="V589"/>
      <c r="W589"/>
    </row>
    <row r="590" spans="1:23" x14ac:dyDescent="0.25">
      <c r="A590"/>
      <c r="B590"/>
      <c r="C590"/>
      <c r="D590"/>
      <c r="E590"/>
      <c r="F590"/>
      <c r="G590"/>
      <c r="H590"/>
      <c r="I590"/>
      <c r="J590"/>
      <c r="K590"/>
      <c r="L590"/>
      <c r="N590"/>
      <c r="O590"/>
      <c r="P590"/>
      <c r="Q590"/>
      <c r="R590"/>
      <c r="S590"/>
      <c r="U590"/>
      <c r="V590"/>
      <c r="W590"/>
    </row>
    <row r="591" spans="1:23" x14ac:dyDescent="0.25">
      <c r="A591"/>
      <c r="B591"/>
      <c r="C591"/>
      <c r="D591"/>
      <c r="E591"/>
      <c r="F591"/>
      <c r="G591"/>
      <c r="H591"/>
      <c r="I591"/>
      <c r="J591"/>
      <c r="K591"/>
      <c r="L591"/>
      <c r="N591"/>
      <c r="O591"/>
      <c r="P591"/>
      <c r="Q591"/>
      <c r="R591"/>
      <c r="S591"/>
      <c r="U591"/>
      <c r="V591"/>
      <c r="W591"/>
    </row>
    <row r="592" spans="1:23" x14ac:dyDescent="0.25">
      <c r="A592"/>
      <c r="B592"/>
      <c r="C592"/>
      <c r="D592"/>
      <c r="E592"/>
      <c r="F592"/>
      <c r="G592"/>
      <c r="H592"/>
      <c r="I592"/>
      <c r="J592"/>
      <c r="K592"/>
      <c r="L592"/>
      <c r="N592"/>
      <c r="O592"/>
      <c r="P592"/>
      <c r="Q592"/>
      <c r="R592"/>
      <c r="S592"/>
      <c r="U592"/>
      <c r="V592"/>
      <c r="W592"/>
    </row>
    <row r="593" spans="1:23" x14ac:dyDescent="0.25">
      <c r="A593"/>
      <c r="B593"/>
      <c r="C593"/>
      <c r="D593"/>
      <c r="E593"/>
      <c r="F593"/>
      <c r="G593"/>
      <c r="H593"/>
      <c r="I593"/>
      <c r="J593"/>
      <c r="K593"/>
      <c r="L593"/>
      <c r="N593"/>
      <c r="O593"/>
      <c r="P593"/>
      <c r="Q593"/>
      <c r="R593"/>
      <c r="S593"/>
      <c r="U593"/>
      <c r="V593"/>
      <c r="W593"/>
    </row>
    <row r="594" spans="1:23" x14ac:dyDescent="0.25">
      <c r="A594"/>
      <c r="B594"/>
      <c r="C594"/>
      <c r="D594"/>
      <c r="E594"/>
      <c r="F594"/>
      <c r="G594"/>
      <c r="H594"/>
      <c r="I594"/>
      <c r="J594"/>
      <c r="K594"/>
      <c r="L594"/>
      <c r="N594"/>
      <c r="O594"/>
      <c r="P594"/>
      <c r="Q594"/>
      <c r="R594"/>
      <c r="S594"/>
      <c r="U594"/>
      <c r="V594"/>
      <c r="W594"/>
    </row>
    <row r="595" spans="1:23" x14ac:dyDescent="0.25">
      <c r="A595"/>
      <c r="B595"/>
      <c r="C595"/>
      <c r="D595"/>
      <c r="E595"/>
      <c r="F595"/>
      <c r="G595"/>
      <c r="H595"/>
      <c r="I595"/>
      <c r="J595"/>
      <c r="K595"/>
      <c r="L595"/>
      <c r="N595"/>
      <c r="O595"/>
      <c r="P595"/>
      <c r="Q595"/>
      <c r="R595"/>
      <c r="S595"/>
      <c r="U595"/>
      <c r="V595"/>
      <c r="W595"/>
    </row>
    <row r="596" spans="1:23" x14ac:dyDescent="0.25">
      <c r="A596"/>
      <c r="B596"/>
      <c r="C596"/>
      <c r="D596"/>
      <c r="E596"/>
      <c r="F596"/>
      <c r="G596"/>
      <c r="H596"/>
      <c r="I596"/>
      <c r="J596"/>
      <c r="K596"/>
      <c r="L596"/>
      <c r="N596"/>
      <c r="O596"/>
      <c r="P596"/>
      <c r="Q596"/>
      <c r="R596"/>
      <c r="S596"/>
      <c r="U596"/>
      <c r="V596"/>
      <c r="W596"/>
    </row>
    <row r="597" spans="1:23" x14ac:dyDescent="0.25">
      <c r="A597"/>
      <c r="B597"/>
      <c r="C597"/>
      <c r="D597"/>
      <c r="E597"/>
      <c r="F597"/>
      <c r="G597"/>
      <c r="H597"/>
      <c r="I597"/>
      <c r="J597"/>
      <c r="K597"/>
      <c r="L597"/>
      <c r="N597"/>
      <c r="O597"/>
      <c r="P597"/>
      <c r="Q597"/>
      <c r="R597"/>
      <c r="S597"/>
      <c r="U597"/>
      <c r="V597"/>
      <c r="W597"/>
    </row>
    <row r="598" spans="1:23" x14ac:dyDescent="0.25">
      <c r="A598"/>
      <c r="B598"/>
      <c r="C598"/>
      <c r="D598"/>
      <c r="E598"/>
      <c r="F598"/>
      <c r="G598"/>
      <c r="H598"/>
      <c r="I598"/>
      <c r="J598"/>
      <c r="K598"/>
      <c r="L598"/>
      <c r="N598"/>
      <c r="O598"/>
      <c r="P598"/>
      <c r="Q598"/>
      <c r="R598"/>
      <c r="S598"/>
      <c r="U598"/>
      <c r="V598"/>
      <c r="W598"/>
    </row>
    <row r="599" spans="1:23" x14ac:dyDescent="0.25">
      <c r="A599"/>
      <c r="B599"/>
      <c r="C599"/>
      <c r="D599"/>
      <c r="E599"/>
      <c r="F599"/>
      <c r="G599"/>
      <c r="H599"/>
      <c r="I599"/>
      <c r="J599"/>
      <c r="K599"/>
      <c r="L599"/>
      <c r="N599"/>
      <c r="O599"/>
      <c r="P599"/>
      <c r="Q599"/>
      <c r="R599"/>
      <c r="S599"/>
      <c r="U599"/>
      <c r="V599"/>
      <c r="W599"/>
    </row>
    <row r="600" spans="1:23" x14ac:dyDescent="0.25">
      <c r="A600"/>
      <c r="B600"/>
      <c r="C600"/>
      <c r="D600"/>
      <c r="E600"/>
      <c r="F600"/>
      <c r="G600"/>
      <c r="H600"/>
      <c r="I600"/>
      <c r="J600"/>
      <c r="K600"/>
      <c r="L600"/>
      <c r="N600"/>
      <c r="O600"/>
      <c r="P600"/>
      <c r="Q600"/>
      <c r="R600"/>
      <c r="S600"/>
      <c r="U600"/>
      <c r="V600"/>
      <c r="W600"/>
    </row>
    <row r="601" spans="1:23" x14ac:dyDescent="0.25">
      <c r="A601"/>
      <c r="B601"/>
      <c r="C601"/>
      <c r="D601"/>
      <c r="E601"/>
      <c r="F601"/>
      <c r="G601"/>
      <c r="H601"/>
      <c r="I601"/>
      <c r="J601"/>
      <c r="K601"/>
      <c r="L601"/>
      <c r="N601"/>
      <c r="O601"/>
      <c r="P601"/>
      <c r="Q601"/>
      <c r="R601"/>
      <c r="S601"/>
      <c r="U601"/>
      <c r="V601"/>
      <c r="W601"/>
    </row>
    <row r="602" spans="1:23" x14ac:dyDescent="0.25">
      <c r="A602"/>
      <c r="B602"/>
      <c r="C602"/>
      <c r="D602"/>
      <c r="E602"/>
      <c r="F602"/>
      <c r="G602"/>
      <c r="H602"/>
      <c r="I602"/>
      <c r="J602"/>
      <c r="K602"/>
      <c r="L602"/>
      <c r="N602"/>
      <c r="O602"/>
      <c r="P602"/>
      <c r="Q602"/>
      <c r="R602"/>
      <c r="S602"/>
      <c r="U602"/>
      <c r="V602"/>
      <c r="W602"/>
    </row>
    <row r="603" spans="1:23" x14ac:dyDescent="0.25">
      <c r="A603"/>
      <c r="B603"/>
      <c r="C603"/>
      <c r="D603"/>
      <c r="E603"/>
      <c r="F603"/>
      <c r="G603"/>
      <c r="H603"/>
      <c r="I603"/>
      <c r="J603"/>
      <c r="K603"/>
      <c r="L603"/>
      <c r="N603"/>
      <c r="O603"/>
      <c r="P603"/>
      <c r="Q603"/>
      <c r="R603"/>
      <c r="S603"/>
      <c r="U603"/>
      <c r="V603"/>
      <c r="W603"/>
    </row>
    <row r="604" spans="1:23" x14ac:dyDescent="0.25">
      <c r="A604"/>
      <c r="B604"/>
      <c r="C604"/>
      <c r="D604"/>
      <c r="E604"/>
      <c r="F604"/>
      <c r="G604"/>
      <c r="H604"/>
      <c r="I604"/>
      <c r="J604"/>
      <c r="K604"/>
      <c r="L604"/>
      <c r="N604"/>
      <c r="O604"/>
      <c r="P604"/>
      <c r="Q604"/>
      <c r="R604"/>
      <c r="S604"/>
      <c r="U604"/>
      <c r="V604"/>
      <c r="W604"/>
    </row>
    <row r="605" spans="1:23" x14ac:dyDescent="0.25">
      <c r="A605"/>
      <c r="B605"/>
      <c r="C605"/>
      <c r="D605"/>
      <c r="E605"/>
      <c r="F605"/>
      <c r="G605"/>
      <c r="H605"/>
      <c r="I605"/>
      <c r="J605"/>
      <c r="K605"/>
      <c r="L605"/>
      <c r="N605"/>
      <c r="O605"/>
      <c r="P605"/>
      <c r="Q605"/>
      <c r="R605"/>
      <c r="S605"/>
      <c r="U605"/>
      <c r="V605"/>
      <c r="W605"/>
    </row>
    <row r="606" spans="1:23" x14ac:dyDescent="0.25">
      <c r="A606"/>
      <c r="B606"/>
      <c r="C606"/>
      <c r="D606"/>
      <c r="E606"/>
      <c r="F606"/>
      <c r="G606"/>
      <c r="H606"/>
      <c r="I606"/>
      <c r="J606"/>
      <c r="K606"/>
      <c r="L606"/>
      <c r="N606"/>
      <c r="O606"/>
      <c r="P606"/>
      <c r="Q606"/>
      <c r="R606"/>
      <c r="S606"/>
      <c r="U606"/>
      <c r="V606"/>
      <c r="W606"/>
    </row>
    <row r="607" spans="1:23" x14ac:dyDescent="0.25">
      <c r="A607"/>
      <c r="B607"/>
      <c r="C607"/>
      <c r="D607"/>
      <c r="E607"/>
      <c r="F607"/>
      <c r="G607"/>
      <c r="H607"/>
      <c r="I607"/>
      <c r="J607"/>
      <c r="K607"/>
      <c r="L607"/>
      <c r="N607"/>
      <c r="O607"/>
      <c r="P607"/>
      <c r="Q607"/>
      <c r="R607"/>
      <c r="S607"/>
      <c r="U607"/>
      <c r="V607"/>
      <c r="W607"/>
    </row>
    <row r="608" spans="1:23" x14ac:dyDescent="0.25">
      <c r="A608"/>
      <c r="B608"/>
      <c r="C608"/>
      <c r="D608"/>
      <c r="E608"/>
      <c r="F608"/>
      <c r="G608"/>
      <c r="H608"/>
      <c r="I608"/>
      <c r="J608"/>
      <c r="K608"/>
      <c r="L608"/>
      <c r="N608"/>
      <c r="O608"/>
      <c r="P608"/>
      <c r="Q608"/>
      <c r="R608"/>
      <c r="S608"/>
      <c r="U608"/>
      <c r="V608"/>
      <c r="W608"/>
    </row>
    <row r="609" spans="1:23" x14ac:dyDescent="0.25">
      <c r="A609"/>
      <c r="B609"/>
      <c r="C609"/>
      <c r="D609"/>
      <c r="E609"/>
      <c r="F609"/>
      <c r="G609"/>
      <c r="H609"/>
      <c r="I609"/>
      <c r="J609"/>
      <c r="K609"/>
      <c r="L609"/>
      <c r="N609"/>
      <c r="O609"/>
      <c r="P609"/>
      <c r="Q609"/>
      <c r="R609"/>
      <c r="S609"/>
      <c r="U609"/>
      <c r="V609"/>
      <c r="W609"/>
    </row>
    <row r="610" spans="1:23" x14ac:dyDescent="0.25">
      <c r="A610"/>
      <c r="B610"/>
      <c r="C610"/>
      <c r="D610"/>
      <c r="E610"/>
      <c r="F610"/>
      <c r="G610"/>
      <c r="H610"/>
      <c r="I610"/>
      <c r="J610"/>
      <c r="K610"/>
      <c r="L610"/>
      <c r="N610"/>
      <c r="O610"/>
      <c r="P610"/>
      <c r="Q610"/>
      <c r="R610"/>
      <c r="S610"/>
      <c r="U610"/>
      <c r="V610"/>
      <c r="W610"/>
    </row>
    <row r="611" spans="1:23" x14ac:dyDescent="0.25">
      <c r="A611"/>
      <c r="B611"/>
      <c r="C611"/>
      <c r="D611"/>
      <c r="E611"/>
      <c r="F611"/>
      <c r="G611"/>
      <c r="H611"/>
      <c r="I611"/>
      <c r="J611"/>
      <c r="K611"/>
      <c r="L611"/>
      <c r="N611"/>
      <c r="O611"/>
      <c r="P611"/>
      <c r="Q611"/>
      <c r="R611"/>
      <c r="S611"/>
      <c r="U611"/>
      <c r="V611"/>
      <c r="W611"/>
    </row>
    <row r="612" spans="1:23" x14ac:dyDescent="0.25">
      <c r="A612"/>
      <c r="B612"/>
      <c r="C612"/>
      <c r="D612"/>
      <c r="E612"/>
      <c r="F612"/>
      <c r="G612"/>
      <c r="H612"/>
      <c r="I612"/>
      <c r="J612"/>
      <c r="K612"/>
      <c r="L612"/>
      <c r="N612"/>
      <c r="O612"/>
      <c r="P612"/>
      <c r="Q612"/>
      <c r="R612"/>
      <c r="S612"/>
      <c r="U612"/>
      <c r="V612"/>
      <c r="W612"/>
    </row>
    <row r="613" spans="1:23" x14ac:dyDescent="0.25">
      <c r="A613"/>
      <c r="B613"/>
      <c r="C613"/>
      <c r="D613"/>
      <c r="E613"/>
      <c r="F613"/>
      <c r="G613"/>
      <c r="H613"/>
      <c r="I613"/>
      <c r="J613"/>
      <c r="K613"/>
      <c r="L613"/>
      <c r="N613"/>
      <c r="O613"/>
      <c r="P613"/>
      <c r="Q613"/>
      <c r="R613"/>
      <c r="S613"/>
      <c r="U613"/>
      <c r="V613"/>
      <c r="W613"/>
    </row>
    <row r="614" spans="1:23" x14ac:dyDescent="0.25">
      <c r="A614"/>
      <c r="B614"/>
      <c r="C614"/>
      <c r="D614"/>
      <c r="E614"/>
      <c r="F614"/>
      <c r="G614"/>
      <c r="H614"/>
      <c r="I614"/>
      <c r="J614"/>
      <c r="K614"/>
      <c r="L614"/>
      <c r="N614"/>
      <c r="O614"/>
      <c r="P614"/>
      <c r="Q614"/>
      <c r="R614"/>
      <c r="S614"/>
      <c r="U614"/>
      <c r="V614"/>
      <c r="W614"/>
    </row>
    <row r="615" spans="1:23" x14ac:dyDescent="0.25">
      <c r="A615"/>
      <c r="B615"/>
      <c r="C615"/>
      <c r="D615"/>
      <c r="E615"/>
      <c r="F615"/>
      <c r="G615"/>
      <c r="H615"/>
      <c r="I615"/>
      <c r="J615"/>
      <c r="K615"/>
      <c r="L615"/>
      <c r="N615"/>
      <c r="O615"/>
      <c r="P615"/>
      <c r="Q615"/>
      <c r="R615"/>
      <c r="S615"/>
      <c r="U615"/>
      <c r="V615"/>
      <c r="W615"/>
    </row>
    <row r="616" spans="1:23" x14ac:dyDescent="0.25">
      <c r="A616"/>
      <c r="B616"/>
      <c r="C616"/>
      <c r="D616"/>
      <c r="E616"/>
      <c r="F616"/>
      <c r="G616"/>
      <c r="H616"/>
      <c r="I616"/>
      <c r="J616"/>
      <c r="K616"/>
      <c r="L616"/>
      <c r="N616"/>
      <c r="O616"/>
      <c r="P616"/>
      <c r="Q616"/>
      <c r="R616"/>
      <c r="S616"/>
      <c r="U616"/>
      <c r="V616"/>
      <c r="W616"/>
    </row>
    <row r="617" spans="1:23" x14ac:dyDescent="0.25">
      <c r="A617"/>
      <c r="B617"/>
      <c r="C617"/>
      <c r="D617"/>
      <c r="E617"/>
      <c r="F617"/>
      <c r="G617"/>
      <c r="H617"/>
      <c r="I617"/>
      <c r="J617"/>
      <c r="K617"/>
      <c r="L617"/>
      <c r="N617"/>
      <c r="O617"/>
      <c r="P617"/>
      <c r="Q617"/>
      <c r="R617"/>
      <c r="S617"/>
      <c r="U617"/>
      <c r="V617"/>
      <c r="W617"/>
    </row>
    <row r="618" spans="1:23" x14ac:dyDescent="0.25">
      <c r="A618"/>
      <c r="B618"/>
      <c r="C618"/>
      <c r="D618"/>
      <c r="E618"/>
      <c r="F618"/>
      <c r="G618"/>
      <c r="H618"/>
      <c r="I618"/>
      <c r="J618"/>
      <c r="K618"/>
      <c r="L618"/>
      <c r="N618"/>
      <c r="O618"/>
      <c r="P618"/>
      <c r="Q618"/>
      <c r="R618"/>
      <c r="S618"/>
      <c r="U618"/>
      <c r="V618"/>
      <c r="W618"/>
    </row>
    <row r="619" spans="1:23" x14ac:dyDescent="0.25">
      <c r="A619"/>
      <c r="B619"/>
      <c r="C619"/>
      <c r="D619"/>
      <c r="E619"/>
      <c r="F619"/>
      <c r="G619"/>
      <c r="H619"/>
      <c r="I619"/>
      <c r="J619"/>
      <c r="K619"/>
      <c r="L619"/>
      <c r="N619"/>
      <c r="O619"/>
      <c r="P619"/>
      <c r="Q619"/>
      <c r="R619"/>
      <c r="S619"/>
      <c r="U619"/>
      <c r="V619"/>
      <c r="W619"/>
    </row>
    <row r="620" spans="1:23" x14ac:dyDescent="0.25">
      <c r="A620"/>
      <c r="B620"/>
      <c r="C620"/>
      <c r="D620"/>
      <c r="E620"/>
      <c r="F620"/>
      <c r="G620"/>
      <c r="H620"/>
      <c r="I620"/>
      <c r="J620"/>
      <c r="K620"/>
      <c r="L620"/>
      <c r="N620"/>
      <c r="O620"/>
      <c r="P620"/>
      <c r="Q620"/>
      <c r="R620"/>
      <c r="S620"/>
      <c r="U620"/>
      <c r="V620"/>
      <c r="W620"/>
    </row>
    <row r="621" spans="1:23" x14ac:dyDescent="0.25">
      <c r="A621"/>
      <c r="B621"/>
      <c r="C621"/>
      <c r="D621"/>
      <c r="E621"/>
      <c r="F621"/>
      <c r="G621"/>
      <c r="H621"/>
      <c r="I621"/>
      <c r="J621"/>
      <c r="K621"/>
      <c r="L621"/>
      <c r="N621"/>
      <c r="O621"/>
      <c r="P621"/>
      <c r="Q621"/>
      <c r="R621"/>
      <c r="S621"/>
      <c r="U621"/>
      <c r="V621"/>
      <c r="W621"/>
    </row>
    <row r="622" spans="1:23" x14ac:dyDescent="0.25">
      <c r="A622"/>
      <c r="B622"/>
      <c r="C622"/>
      <c r="D622"/>
      <c r="E622"/>
      <c r="F622"/>
      <c r="G622"/>
      <c r="H622"/>
      <c r="I622"/>
      <c r="J622"/>
      <c r="K622"/>
      <c r="L622"/>
      <c r="N622"/>
      <c r="O622"/>
      <c r="P622"/>
      <c r="Q622"/>
      <c r="R622"/>
      <c r="S622"/>
      <c r="U622"/>
      <c r="V622"/>
      <c r="W622"/>
    </row>
    <row r="623" spans="1:23" x14ac:dyDescent="0.25">
      <c r="A623"/>
      <c r="B623"/>
      <c r="C623"/>
      <c r="D623"/>
      <c r="E623"/>
      <c r="F623"/>
      <c r="G623"/>
      <c r="H623"/>
      <c r="I623"/>
      <c r="J623"/>
      <c r="K623"/>
      <c r="L623"/>
      <c r="N623"/>
      <c r="O623"/>
      <c r="P623"/>
      <c r="Q623"/>
      <c r="R623"/>
      <c r="S623"/>
      <c r="U623"/>
      <c r="V623"/>
      <c r="W623"/>
    </row>
    <row r="624" spans="1:23" x14ac:dyDescent="0.25">
      <c r="A624"/>
      <c r="B624"/>
      <c r="C624"/>
      <c r="D624"/>
      <c r="E624"/>
      <c r="F624"/>
      <c r="G624"/>
      <c r="H624"/>
      <c r="I624"/>
      <c r="J624"/>
      <c r="K624"/>
      <c r="L624"/>
      <c r="N624"/>
      <c r="O624"/>
      <c r="P624"/>
      <c r="Q624"/>
      <c r="R624"/>
      <c r="S624"/>
      <c r="U624"/>
      <c r="V624"/>
      <c r="W624"/>
    </row>
    <row r="625" spans="1:23" x14ac:dyDescent="0.25">
      <c r="A625"/>
      <c r="B625"/>
      <c r="C625"/>
      <c r="D625"/>
      <c r="E625"/>
      <c r="F625"/>
      <c r="G625"/>
      <c r="H625"/>
      <c r="I625"/>
      <c r="J625"/>
      <c r="K625"/>
      <c r="L625"/>
      <c r="N625"/>
      <c r="O625"/>
      <c r="P625"/>
      <c r="Q625"/>
      <c r="R625"/>
      <c r="S625"/>
      <c r="U625"/>
      <c r="V625"/>
      <c r="W625"/>
    </row>
    <row r="626" spans="1:23" x14ac:dyDescent="0.25">
      <c r="A626"/>
      <c r="B626"/>
      <c r="C626"/>
      <c r="D626"/>
      <c r="E626"/>
      <c r="F626"/>
      <c r="G626"/>
      <c r="H626"/>
      <c r="I626"/>
      <c r="J626"/>
      <c r="K626"/>
      <c r="L626"/>
      <c r="N626"/>
      <c r="O626"/>
      <c r="P626"/>
      <c r="Q626"/>
      <c r="R626"/>
      <c r="S626"/>
      <c r="U626"/>
      <c r="V626"/>
      <c r="W626"/>
    </row>
    <row r="627" spans="1:23" x14ac:dyDescent="0.25">
      <c r="A627"/>
      <c r="B627"/>
      <c r="C627"/>
      <c r="D627"/>
      <c r="E627"/>
      <c r="F627"/>
      <c r="G627"/>
      <c r="H627"/>
      <c r="I627"/>
      <c r="J627"/>
      <c r="K627"/>
      <c r="L627"/>
      <c r="N627"/>
      <c r="O627"/>
      <c r="P627"/>
      <c r="Q627"/>
      <c r="R627"/>
      <c r="S627"/>
      <c r="U627"/>
      <c r="V627"/>
      <c r="W627"/>
    </row>
    <row r="628" spans="1:23" x14ac:dyDescent="0.25">
      <c r="A628"/>
      <c r="B628"/>
      <c r="C628"/>
      <c r="D628"/>
      <c r="E628"/>
      <c r="F628"/>
      <c r="G628"/>
      <c r="H628"/>
      <c r="I628"/>
      <c r="J628"/>
      <c r="K628"/>
      <c r="L628"/>
      <c r="N628"/>
      <c r="O628"/>
      <c r="P628"/>
      <c r="Q628"/>
      <c r="R628"/>
      <c r="S628"/>
      <c r="U628"/>
      <c r="V628"/>
      <c r="W628"/>
    </row>
    <row r="629" spans="1:23" x14ac:dyDescent="0.25">
      <c r="A629"/>
      <c r="B629"/>
      <c r="C629"/>
      <c r="D629"/>
      <c r="E629"/>
      <c r="F629"/>
      <c r="G629"/>
      <c r="H629"/>
      <c r="I629"/>
      <c r="J629"/>
      <c r="K629"/>
      <c r="L629"/>
      <c r="N629"/>
      <c r="O629"/>
      <c r="P629"/>
      <c r="Q629"/>
      <c r="R629"/>
      <c r="S629"/>
      <c r="U629"/>
      <c r="V629"/>
      <c r="W629"/>
    </row>
    <row r="630" spans="1:23" x14ac:dyDescent="0.25">
      <c r="A630"/>
      <c r="B630"/>
      <c r="C630"/>
      <c r="D630"/>
      <c r="E630"/>
      <c r="F630"/>
      <c r="G630"/>
      <c r="H630"/>
      <c r="I630"/>
      <c r="J630"/>
      <c r="K630"/>
      <c r="L630"/>
      <c r="N630"/>
      <c r="O630"/>
      <c r="P630"/>
      <c r="Q630"/>
      <c r="R630"/>
      <c r="S630"/>
      <c r="U630"/>
      <c r="V630"/>
      <c r="W630"/>
    </row>
    <row r="631" spans="1:23" x14ac:dyDescent="0.25">
      <c r="A631"/>
      <c r="B631"/>
      <c r="C631"/>
      <c r="D631"/>
      <c r="E631"/>
      <c r="F631"/>
      <c r="G631"/>
      <c r="H631"/>
      <c r="I631"/>
      <c r="J631"/>
      <c r="K631"/>
      <c r="L631"/>
      <c r="N631"/>
      <c r="O631"/>
      <c r="P631"/>
      <c r="Q631"/>
      <c r="R631"/>
      <c r="S631"/>
      <c r="U631"/>
      <c r="V631"/>
      <c r="W631"/>
    </row>
    <row r="632" spans="1:23" x14ac:dyDescent="0.25">
      <c r="A632"/>
      <c r="B632"/>
      <c r="C632"/>
      <c r="D632"/>
      <c r="E632"/>
      <c r="F632"/>
      <c r="G632"/>
      <c r="H632"/>
      <c r="I632"/>
      <c r="J632"/>
      <c r="K632"/>
      <c r="L632"/>
      <c r="N632"/>
      <c r="O632"/>
      <c r="P632"/>
      <c r="Q632"/>
      <c r="R632"/>
      <c r="S632"/>
      <c r="U632"/>
      <c r="V632"/>
      <c r="W632"/>
    </row>
    <row r="633" spans="1:23" x14ac:dyDescent="0.25">
      <c r="A633"/>
      <c r="B633"/>
      <c r="C633"/>
      <c r="D633"/>
      <c r="E633"/>
      <c r="F633"/>
      <c r="G633"/>
      <c r="H633"/>
      <c r="I633"/>
      <c r="J633"/>
      <c r="K633"/>
      <c r="L633"/>
      <c r="N633"/>
      <c r="O633"/>
      <c r="P633"/>
      <c r="Q633"/>
      <c r="R633"/>
      <c r="S633"/>
      <c r="U633"/>
      <c r="V633"/>
      <c r="W633"/>
    </row>
    <row r="634" spans="1:23" x14ac:dyDescent="0.25">
      <c r="A634"/>
      <c r="B634"/>
      <c r="C634"/>
      <c r="D634"/>
      <c r="E634"/>
      <c r="F634"/>
      <c r="G634"/>
      <c r="H634"/>
      <c r="I634"/>
      <c r="J634"/>
      <c r="K634"/>
      <c r="L634"/>
      <c r="N634"/>
      <c r="O634"/>
      <c r="P634"/>
      <c r="Q634"/>
      <c r="R634"/>
      <c r="S634"/>
      <c r="U634"/>
      <c r="V634"/>
      <c r="W634"/>
    </row>
    <row r="635" spans="1:23" x14ac:dyDescent="0.25">
      <c r="A635"/>
      <c r="B635"/>
      <c r="C635"/>
      <c r="D635"/>
      <c r="E635"/>
      <c r="F635"/>
      <c r="G635"/>
      <c r="H635"/>
      <c r="I635"/>
      <c r="J635"/>
      <c r="K635"/>
      <c r="L635"/>
      <c r="N635"/>
      <c r="O635"/>
      <c r="P635"/>
      <c r="Q635"/>
      <c r="R635"/>
      <c r="S635"/>
      <c r="U635"/>
      <c r="V635"/>
      <c r="W635"/>
    </row>
    <row r="636" spans="1:23" x14ac:dyDescent="0.25">
      <c r="A636"/>
      <c r="B636"/>
      <c r="C636"/>
      <c r="D636"/>
      <c r="E636"/>
      <c r="F636"/>
      <c r="G636"/>
      <c r="H636"/>
      <c r="I636"/>
      <c r="J636"/>
      <c r="K636"/>
      <c r="L636"/>
      <c r="N636"/>
      <c r="O636"/>
      <c r="P636"/>
      <c r="Q636"/>
      <c r="R636"/>
      <c r="S636"/>
      <c r="U636"/>
      <c r="V636"/>
      <c r="W636"/>
    </row>
    <row r="637" spans="1:23" x14ac:dyDescent="0.25">
      <c r="A637"/>
      <c r="B637"/>
      <c r="C637"/>
      <c r="D637"/>
      <c r="E637"/>
      <c r="F637"/>
      <c r="G637"/>
      <c r="H637"/>
      <c r="I637"/>
      <c r="J637"/>
      <c r="K637"/>
      <c r="L637"/>
      <c r="N637"/>
      <c r="O637"/>
      <c r="P637"/>
      <c r="Q637"/>
      <c r="R637"/>
      <c r="S637"/>
      <c r="U637"/>
      <c r="V637"/>
      <c r="W637"/>
    </row>
    <row r="638" spans="1:23" x14ac:dyDescent="0.25">
      <c r="A638"/>
      <c r="B638"/>
      <c r="C638"/>
      <c r="D638"/>
      <c r="E638"/>
      <c r="F638"/>
      <c r="G638"/>
      <c r="H638"/>
      <c r="I638"/>
      <c r="J638"/>
      <c r="K638"/>
      <c r="L638"/>
      <c r="N638"/>
      <c r="O638"/>
      <c r="P638"/>
      <c r="Q638"/>
      <c r="R638"/>
      <c r="S638"/>
      <c r="U638"/>
      <c r="V638"/>
      <c r="W638"/>
    </row>
    <row r="639" spans="1:23" x14ac:dyDescent="0.25">
      <c r="A639"/>
      <c r="B639"/>
      <c r="C639"/>
      <c r="D639"/>
      <c r="E639"/>
      <c r="F639"/>
      <c r="G639"/>
      <c r="H639"/>
      <c r="I639"/>
      <c r="J639"/>
      <c r="K639"/>
      <c r="L639"/>
      <c r="N639"/>
      <c r="O639"/>
      <c r="P639"/>
      <c r="Q639"/>
      <c r="R639"/>
      <c r="S639"/>
      <c r="U639"/>
      <c r="V639"/>
      <c r="W639"/>
    </row>
    <row r="640" spans="1:23" x14ac:dyDescent="0.25">
      <c r="A640"/>
      <c r="B640"/>
      <c r="C640"/>
      <c r="D640"/>
      <c r="E640"/>
      <c r="F640"/>
      <c r="G640"/>
      <c r="H640"/>
      <c r="I640"/>
      <c r="J640"/>
      <c r="K640"/>
      <c r="L640"/>
      <c r="N640"/>
      <c r="O640"/>
      <c r="P640"/>
      <c r="Q640"/>
      <c r="R640"/>
      <c r="S640"/>
      <c r="U640"/>
      <c r="V640"/>
      <c r="W640"/>
    </row>
    <row r="641" spans="1:23" x14ac:dyDescent="0.25">
      <c r="A641"/>
      <c r="B641"/>
      <c r="C641"/>
      <c r="D641"/>
      <c r="E641"/>
      <c r="F641"/>
      <c r="G641"/>
      <c r="H641"/>
      <c r="I641"/>
      <c r="J641"/>
      <c r="K641"/>
      <c r="L641"/>
      <c r="N641"/>
      <c r="O641"/>
      <c r="P641"/>
      <c r="Q641"/>
      <c r="R641"/>
      <c r="S641"/>
      <c r="U641"/>
      <c r="V641"/>
      <c r="W641"/>
    </row>
    <row r="642" spans="1:23" x14ac:dyDescent="0.25">
      <c r="A642"/>
      <c r="B642"/>
      <c r="C642"/>
      <c r="D642"/>
      <c r="E642"/>
      <c r="F642"/>
      <c r="G642"/>
      <c r="H642"/>
      <c r="I642"/>
      <c r="J642"/>
      <c r="K642"/>
      <c r="L642"/>
      <c r="N642"/>
      <c r="O642"/>
      <c r="P642"/>
      <c r="Q642"/>
      <c r="R642"/>
      <c r="S642"/>
      <c r="U642"/>
      <c r="V642"/>
      <c r="W642"/>
    </row>
    <row r="643" spans="1:23" x14ac:dyDescent="0.25">
      <c r="A643"/>
      <c r="B643"/>
      <c r="C643"/>
      <c r="D643"/>
      <c r="E643"/>
      <c r="F643"/>
      <c r="G643"/>
      <c r="H643"/>
      <c r="I643"/>
      <c r="J643"/>
      <c r="K643"/>
      <c r="L643"/>
      <c r="N643"/>
      <c r="O643"/>
      <c r="P643"/>
      <c r="Q643"/>
      <c r="R643"/>
      <c r="S643"/>
      <c r="U643"/>
      <c r="V643"/>
      <c r="W643"/>
    </row>
    <row r="644" spans="1:23" x14ac:dyDescent="0.25">
      <c r="A644"/>
      <c r="B644"/>
      <c r="C644"/>
      <c r="D644"/>
      <c r="E644"/>
      <c r="F644"/>
      <c r="G644"/>
      <c r="H644"/>
      <c r="I644"/>
      <c r="J644"/>
      <c r="K644"/>
      <c r="L644"/>
      <c r="N644"/>
      <c r="O644"/>
      <c r="P644"/>
      <c r="Q644"/>
      <c r="R644"/>
      <c r="S644"/>
      <c r="U644"/>
      <c r="V644"/>
      <c r="W644"/>
    </row>
    <row r="645" spans="1:23" x14ac:dyDescent="0.25">
      <c r="A645"/>
      <c r="B645"/>
      <c r="C645"/>
      <c r="D645"/>
      <c r="E645"/>
      <c r="F645"/>
      <c r="G645"/>
      <c r="H645"/>
      <c r="I645"/>
      <c r="J645"/>
      <c r="K645"/>
      <c r="L645"/>
      <c r="N645"/>
      <c r="O645"/>
      <c r="P645"/>
      <c r="Q645"/>
      <c r="R645"/>
      <c r="S645"/>
      <c r="U645"/>
      <c r="V645"/>
      <c r="W645"/>
    </row>
    <row r="646" spans="1:23" x14ac:dyDescent="0.25">
      <c r="A646"/>
      <c r="B646"/>
      <c r="C646"/>
      <c r="D646"/>
      <c r="E646"/>
      <c r="F646"/>
      <c r="G646"/>
      <c r="H646"/>
      <c r="I646"/>
      <c r="J646"/>
      <c r="K646"/>
      <c r="L646"/>
      <c r="N646"/>
      <c r="O646"/>
      <c r="P646"/>
      <c r="Q646"/>
      <c r="R646"/>
      <c r="S646"/>
      <c r="U646"/>
      <c r="V646"/>
      <c r="W646"/>
    </row>
    <row r="647" spans="1:23" x14ac:dyDescent="0.25">
      <c r="A647"/>
      <c r="B647"/>
      <c r="C647"/>
      <c r="D647"/>
      <c r="E647"/>
      <c r="F647"/>
      <c r="G647"/>
      <c r="H647"/>
      <c r="I647"/>
      <c r="J647"/>
      <c r="K647"/>
      <c r="L647"/>
      <c r="N647"/>
      <c r="O647"/>
      <c r="P647"/>
      <c r="Q647"/>
      <c r="R647"/>
      <c r="S647"/>
      <c r="U647"/>
      <c r="V647"/>
      <c r="W647"/>
    </row>
    <row r="648" spans="1:23" x14ac:dyDescent="0.25">
      <c r="A648"/>
      <c r="B648"/>
      <c r="C648"/>
      <c r="D648"/>
      <c r="E648"/>
      <c r="F648"/>
      <c r="G648"/>
      <c r="H648"/>
      <c r="I648"/>
      <c r="J648"/>
      <c r="K648"/>
      <c r="L648"/>
      <c r="N648"/>
      <c r="O648"/>
      <c r="P648"/>
      <c r="Q648"/>
      <c r="R648"/>
      <c r="S648"/>
      <c r="U648"/>
      <c r="V648"/>
      <c r="W648"/>
    </row>
    <row r="649" spans="1:23" x14ac:dyDescent="0.25">
      <c r="A649"/>
      <c r="B649"/>
      <c r="C649"/>
      <c r="D649"/>
      <c r="E649"/>
      <c r="F649"/>
      <c r="G649"/>
      <c r="H649"/>
      <c r="I649"/>
      <c r="J649"/>
      <c r="K649"/>
      <c r="L649"/>
      <c r="N649"/>
      <c r="O649"/>
      <c r="P649"/>
      <c r="Q649"/>
      <c r="R649"/>
      <c r="S649"/>
      <c r="U649"/>
      <c r="V649"/>
      <c r="W649"/>
    </row>
    <row r="650" spans="1:23" x14ac:dyDescent="0.25">
      <c r="A650"/>
      <c r="B650"/>
      <c r="C650"/>
      <c r="D650"/>
      <c r="E650"/>
      <c r="F650"/>
      <c r="G650"/>
      <c r="H650"/>
      <c r="I650"/>
      <c r="J650"/>
      <c r="K650"/>
      <c r="L650"/>
      <c r="N650"/>
      <c r="O650"/>
      <c r="P650"/>
      <c r="Q650"/>
      <c r="R650"/>
      <c r="S650"/>
      <c r="U650"/>
      <c r="V650"/>
      <c r="W650"/>
    </row>
    <row r="651" spans="1:23" x14ac:dyDescent="0.25">
      <c r="A651"/>
      <c r="B651"/>
      <c r="C651"/>
      <c r="D651"/>
      <c r="E651"/>
      <c r="F651"/>
      <c r="G651"/>
      <c r="H651"/>
      <c r="I651"/>
      <c r="J651"/>
      <c r="K651"/>
      <c r="L651"/>
      <c r="N651"/>
      <c r="O651"/>
      <c r="P651"/>
      <c r="Q651"/>
      <c r="R651"/>
      <c r="S651"/>
      <c r="U651"/>
      <c r="V651"/>
      <c r="W651"/>
    </row>
    <row r="652" spans="1:23" x14ac:dyDescent="0.25">
      <c r="A652"/>
      <c r="B652"/>
      <c r="C652"/>
      <c r="D652"/>
      <c r="E652"/>
      <c r="F652"/>
      <c r="G652"/>
      <c r="H652"/>
      <c r="I652"/>
      <c r="J652"/>
      <c r="K652"/>
      <c r="L652"/>
      <c r="N652"/>
      <c r="O652"/>
      <c r="P652"/>
      <c r="Q652"/>
      <c r="R652"/>
      <c r="S652"/>
      <c r="U652"/>
      <c r="V652"/>
      <c r="W652"/>
    </row>
    <row r="653" spans="1:23" x14ac:dyDescent="0.25">
      <c r="A653"/>
      <c r="B653"/>
      <c r="C653"/>
      <c r="D653"/>
      <c r="E653"/>
      <c r="F653"/>
      <c r="G653"/>
      <c r="H653"/>
      <c r="I653"/>
      <c r="J653"/>
      <c r="K653"/>
      <c r="L653"/>
      <c r="N653"/>
      <c r="O653"/>
      <c r="P653"/>
      <c r="Q653"/>
      <c r="R653"/>
      <c r="S653"/>
      <c r="U653"/>
      <c r="V653"/>
      <c r="W653"/>
    </row>
    <row r="654" spans="1:23" x14ac:dyDescent="0.25">
      <c r="A654"/>
      <c r="B654"/>
      <c r="C654"/>
      <c r="D654"/>
      <c r="E654"/>
      <c r="F654"/>
      <c r="G654"/>
      <c r="H654"/>
      <c r="I654"/>
      <c r="J654"/>
      <c r="K654"/>
      <c r="L654"/>
      <c r="N654"/>
      <c r="O654"/>
      <c r="P654"/>
      <c r="Q654"/>
      <c r="R654"/>
      <c r="S654"/>
      <c r="U654"/>
      <c r="V654"/>
      <c r="W654"/>
    </row>
    <row r="655" spans="1:23" x14ac:dyDescent="0.25">
      <c r="A655"/>
      <c r="B655"/>
      <c r="C655"/>
      <c r="D655"/>
      <c r="E655"/>
      <c r="F655"/>
      <c r="G655"/>
      <c r="H655"/>
      <c r="I655"/>
      <c r="J655"/>
      <c r="K655"/>
      <c r="L655"/>
      <c r="N655"/>
      <c r="O655"/>
      <c r="P655"/>
      <c r="Q655"/>
      <c r="R655"/>
      <c r="S655"/>
      <c r="U655"/>
      <c r="V655"/>
      <c r="W655"/>
    </row>
    <row r="656" spans="1:23" x14ac:dyDescent="0.25">
      <c r="A656"/>
      <c r="B656"/>
      <c r="C656"/>
      <c r="D656"/>
      <c r="E656"/>
      <c r="F656"/>
      <c r="G656"/>
      <c r="H656"/>
      <c r="I656"/>
      <c r="J656"/>
      <c r="K656"/>
      <c r="L656"/>
      <c r="N656"/>
      <c r="O656"/>
      <c r="P656"/>
      <c r="Q656"/>
      <c r="R656"/>
      <c r="S656"/>
      <c r="U656"/>
      <c r="V656"/>
      <c r="W656"/>
    </row>
    <row r="657" spans="1:23" x14ac:dyDescent="0.25">
      <c r="A657"/>
      <c r="B657"/>
      <c r="C657"/>
      <c r="D657"/>
      <c r="E657"/>
      <c r="F657"/>
      <c r="G657"/>
      <c r="H657"/>
      <c r="I657"/>
      <c r="J657"/>
      <c r="K657"/>
      <c r="L657"/>
      <c r="N657"/>
      <c r="O657"/>
      <c r="P657"/>
      <c r="Q657"/>
      <c r="R657"/>
      <c r="S657"/>
      <c r="U657"/>
      <c r="V657"/>
      <c r="W657"/>
    </row>
    <row r="658" spans="1:23" x14ac:dyDescent="0.25">
      <c r="A658"/>
      <c r="B658"/>
      <c r="C658"/>
      <c r="D658"/>
      <c r="E658"/>
      <c r="F658"/>
      <c r="G658"/>
      <c r="H658"/>
      <c r="I658"/>
      <c r="J658"/>
      <c r="K658"/>
      <c r="L658"/>
      <c r="N658"/>
      <c r="O658"/>
      <c r="P658"/>
      <c r="Q658"/>
      <c r="R658"/>
      <c r="S658"/>
      <c r="U658"/>
      <c r="V658"/>
      <c r="W658"/>
    </row>
    <row r="659" spans="1:23" x14ac:dyDescent="0.25">
      <c r="A659"/>
      <c r="B659"/>
      <c r="C659"/>
      <c r="D659"/>
      <c r="E659"/>
      <c r="F659"/>
      <c r="G659"/>
      <c r="H659"/>
      <c r="I659"/>
      <c r="J659"/>
      <c r="K659"/>
      <c r="L659"/>
      <c r="N659"/>
      <c r="O659"/>
      <c r="P659"/>
      <c r="Q659"/>
      <c r="R659"/>
      <c r="S659"/>
      <c r="U659"/>
      <c r="V659"/>
      <c r="W659"/>
    </row>
    <row r="660" spans="1:23" x14ac:dyDescent="0.25">
      <c r="A660"/>
      <c r="B660"/>
      <c r="C660"/>
      <c r="D660"/>
      <c r="E660"/>
      <c r="F660"/>
      <c r="G660"/>
      <c r="H660"/>
      <c r="I660"/>
      <c r="J660"/>
      <c r="K660"/>
      <c r="L660"/>
      <c r="N660"/>
      <c r="O660"/>
      <c r="P660"/>
      <c r="Q660"/>
      <c r="R660"/>
      <c r="S660"/>
      <c r="U660"/>
      <c r="V660"/>
      <c r="W660"/>
    </row>
    <row r="661" spans="1:23" x14ac:dyDescent="0.25">
      <c r="A661"/>
      <c r="B661"/>
      <c r="C661"/>
      <c r="D661"/>
      <c r="E661"/>
      <c r="F661"/>
      <c r="G661"/>
      <c r="H661"/>
      <c r="I661"/>
      <c r="J661"/>
      <c r="K661"/>
      <c r="L661"/>
      <c r="N661"/>
      <c r="O661"/>
      <c r="P661"/>
      <c r="Q661"/>
      <c r="R661"/>
      <c r="S661"/>
      <c r="U661"/>
      <c r="V661"/>
      <c r="W661"/>
    </row>
    <row r="662" spans="1:23" x14ac:dyDescent="0.25">
      <c r="A662"/>
      <c r="B662"/>
      <c r="C662"/>
      <c r="D662"/>
      <c r="E662"/>
      <c r="F662"/>
      <c r="G662"/>
      <c r="H662"/>
      <c r="I662"/>
      <c r="J662"/>
      <c r="K662"/>
      <c r="L662"/>
      <c r="N662"/>
      <c r="O662"/>
      <c r="P662"/>
      <c r="Q662"/>
      <c r="R662"/>
      <c r="S662"/>
      <c r="U662"/>
      <c r="V662"/>
      <c r="W662"/>
    </row>
    <row r="663" spans="1:23" x14ac:dyDescent="0.25">
      <c r="A663"/>
      <c r="B663"/>
      <c r="C663"/>
      <c r="D663"/>
      <c r="E663"/>
      <c r="F663"/>
      <c r="G663"/>
      <c r="H663"/>
      <c r="I663"/>
      <c r="J663"/>
      <c r="K663"/>
      <c r="L663"/>
      <c r="N663"/>
      <c r="O663"/>
      <c r="P663"/>
      <c r="Q663"/>
      <c r="R663"/>
      <c r="S663"/>
      <c r="U663"/>
      <c r="V663"/>
      <c r="W663"/>
    </row>
    <row r="664" spans="1:23" x14ac:dyDescent="0.25">
      <c r="A664"/>
      <c r="B664"/>
      <c r="C664"/>
      <c r="D664"/>
      <c r="E664"/>
      <c r="F664"/>
      <c r="G664"/>
      <c r="H664"/>
      <c r="I664"/>
      <c r="J664"/>
      <c r="K664"/>
      <c r="L664"/>
      <c r="N664"/>
      <c r="O664"/>
      <c r="P664"/>
      <c r="Q664"/>
      <c r="R664"/>
      <c r="S664"/>
      <c r="U664"/>
      <c r="V664"/>
      <c r="W664"/>
    </row>
    <row r="665" spans="1:23" x14ac:dyDescent="0.25">
      <c r="A665"/>
      <c r="B665"/>
      <c r="C665"/>
      <c r="D665"/>
      <c r="E665"/>
      <c r="F665"/>
      <c r="G665"/>
      <c r="H665"/>
      <c r="I665"/>
      <c r="J665"/>
      <c r="K665"/>
      <c r="L665"/>
      <c r="N665"/>
      <c r="O665"/>
      <c r="P665"/>
      <c r="Q665"/>
      <c r="R665"/>
      <c r="S665"/>
      <c r="U665"/>
      <c r="V665"/>
      <c r="W665"/>
    </row>
    <row r="666" spans="1:23" x14ac:dyDescent="0.25">
      <c r="A666"/>
      <c r="B666"/>
      <c r="C666"/>
      <c r="D666"/>
      <c r="E666"/>
      <c r="F666"/>
      <c r="G666"/>
      <c r="H666"/>
      <c r="I666"/>
      <c r="J666"/>
      <c r="K666"/>
      <c r="L666"/>
      <c r="N666"/>
      <c r="O666"/>
      <c r="P666"/>
      <c r="Q666"/>
      <c r="R666"/>
      <c r="S666"/>
      <c r="U666"/>
      <c r="V666"/>
      <c r="W666"/>
    </row>
    <row r="667" spans="1:23" x14ac:dyDescent="0.25">
      <c r="A667"/>
      <c r="B667"/>
      <c r="C667"/>
      <c r="D667"/>
      <c r="E667"/>
      <c r="F667"/>
      <c r="G667"/>
      <c r="H667"/>
      <c r="I667"/>
      <c r="J667"/>
      <c r="K667"/>
      <c r="L667"/>
      <c r="N667"/>
      <c r="O667"/>
      <c r="P667"/>
      <c r="Q667"/>
      <c r="R667"/>
      <c r="S667"/>
      <c r="U667"/>
      <c r="V667"/>
      <c r="W667"/>
    </row>
    <row r="668" spans="1:23" x14ac:dyDescent="0.25">
      <c r="A668"/>
      <c r="B668"/>
      <c r="C668"/>
      <c r="D668"/>
      <c r="E668"/>
      <c r="F668"/>
      <c r="G668"/>
      <c r="H668"/>
      <c r="I668"/>
      <c r="J668"/>
      <c r="K668"/>
      <c r="L668"/>
      <c r="N668"/>
      <c r="O668"/>
      <c r="P668"/>
      <c r="Q668"/>
      <c r="R668"/>
      <c r="S668"/>
      <c r="U668"/>
      <c r="V668"/>
      <c r="W668"/>
    </row>
    <row r="669" spans="1:23" x14ac:dyDescent="0.25">
      <c r="A669"/>
      <c r="B669"/>
      <c r="C669"/>
      <c r="D669"/>
      <c r="E669"/>
      <c r="F669"/>
      <c r="G669"/>
      <c r="H669"/>
      <c r="I669"/>
      <c r="J669"/>
      <c r="K669"/>
      <c r="L669"/>
      <c r="N669"/>
      <c r="O669"/>
      <c r="P669"/>
      <c r="Q669"/>
      <c r="R669"/>
      <c r="S669"/>
      <c r="U669"/>
      <c r="V669"/>
      <c r="W669"/>
    </row>
    <row r="670" spans="1:23" x14ac:dyDescent="0.25">
      <c r="A670"/>
      <c r="B670"/>
      <c r="C670"/>
      <c r="D670"/>
      <c r="E670"/>
      <c r="F670"/>
      <c r="G670"/>
      <c r="H670"/>
      <c r="I670"/>
      <c r="J670"/>
      <c r="K670"/>
      <c r="L670"/>
      <c r="N670"/>
      <c r="O670"/>
      <c r="P670"/>
      <c r="Q670"/>
      <c r="R670"/>
      <c r="S670"/>
      <c r="U670"/>
      <c r="V670"/>
      <c r="W670"/>
    </row>
    <row r="671" spans="1:23" x14ac:dyDescent="0.25">
      <c r="A671"/>
      <c r="B671"/>
      <c r="C671"/>
      <c r="D671"/>
      <c r="E671"/>
      <c r="F671"/>
      <c r="G671"/>
      <c r="H671"/>
      <c r="I671"/>
      <c r="J671"/>
      <c r="K671"/>
      <c r="L671"/>
      <c r="N671"/>
      <c r="O671"/>
      <c r="P671"/>
      <c r="Q671"/>
      <c r="R671"/>
      <c r="S671"/>
      <c r="U671"/>
      <c r="V671"/>
      <c r="W671"/>
    </row>
    <row r="672" spans="1:23" x14ac:dyDescent="0.25">
      <c r="A672"/>
      <c r="B672"/>
      <c r="C672"/>
      <c r="D672"/>
      <c r="E672"/>
      <c r="F672"/>
      <c r="G672"/>
      <c r="H672"/>
      <c r="I672"/>
      <c r="J672"/>
      <c r="K672"/>
      <c r="L672"/>
      <c r="N672"/>
      <c r="O672"/>
      <c r="P672"/>
      <c r="Q672"/>
      <c r="R672"/>
      <c r="S672"/>
      <c r="U672"/>
      <c r="V672"/>
      <c r="W672"/>
    </row>
    <row r="673" spans="1:23" x14ac:dyDescent="0.25">
      <c r="A673"/>
      <c r="B673"/>
      <c r="C673"/>
      <c r="D673"/>
      <c r="E673"/>
      <c r="F673"/>
      <c r="G673"/>
      <c r="H673"/>
      <c r="I673"/>
      <c r="J673"/>
      <c r="K673"/>
      <c r="L673"/>
      <c r="N673"/>
      <c r="O673"/>
      <c r="P673"/>
      <c r="Q673"/>
      <c r="R673"/>
      <c r="S673"/>
      <c r="U673"/>
      <c r="V673"/>
      <c r="W673"/>
    </row>
    <row r="674" spans="1:23" x14ac:dyDescent="0.25">
      <c r="A674"/>
      <c r="B674"/>
      <c r="C674"/>
      <c r="D674"/>
      <c r="E674"/>
      <c r="F674"/>
      <c r="G674"/>
      <c r="H674"/>
      <c r="I674"/>
      <c r="J674"/>
      <c r="K674"/>
      <c r="L674"/>
      <c r="N674"/>
      <c r="O674"/>
      <c r="P674"/>
      <c r="Q674"/>
      <c r="R674"/>
      <c r="S674"/>
      <c r="U674"/>
      <c r="V674"/>
      <c r="W674"/>
    </row>
    <row r="675" spans="1:23" x14ac:dyDescent="0.25">
      <c r="A675"/>
      <c r="B675"/>
      <c r="C675"/>
      <c r="D675"/>
      <c r="E675"/>
      <c r="F675"/>
      <c r="G675"/>
      <c r="H675"/>
      <c r="I675"/>
      <c r="J675"/>
      <c r="K675"/>
      <c r="L675"/>
      <c r="N675"/>
      <c r="O675"/>
      <c r="P675"/>
      <c r="Q675"/>
      <c r="R675"/>
      <c r="S675"/>
      <c r="U675"/>
      <c r="V675"/>
      <c r="W675"/>
    </row>
    <row r="676" spans="1:23" x14ac:dyDescent="0.25">
      <c r="A676"/>
      <c r="B676"/>
      <c r="C676"/>
      <c r="D676"/>
      <c r="E676"/>
      <c r="F676"/>
      <c r="G676"/>
      <c r="H676"/>
      <c r="I676"/>
      <c r="J676"/>
      <c r="K676"/>
      <c r="L676"/>
      <c r="N676"/>
      <c r="O676"/>
      <c r="P676"/>
      <c r="Q676"/>
      <c r="R676"/>
      <c r="S676"/>
      <c r="U676"/>
      <c r="V676"/>
      <c r="W676"/>
    </row>
    <row r="677" spans="1:23" x14ac:dyDescent="0.25">
      <c r="A677"/>
      <c r="B677"/>
      <c r="C677"/>
      <c r="D677"/>
      <c r="E677"/>
      <c r="F677"/>
      <c r="G677"/>
      <c r="H677"/>
      <c r="I677"/>
      <c r="J677"/>
      <c r="K677"/>
      <c r="L677"/>
      <c r="N677"/>
      <c r="O677"/>
      <c r="P677"/>
      <c r="Q677"/>
      <c r="R677"/>
      <c r="S677"/>
      <c r="U677"/>
      <c r="V677"/>
      <c r="W677"/>
    </row>
    <row r="678" spans="1:23" x14ac:dyDescent="0.25">
      <c r="A678"/>
      <c r="B678"/>
      <c r="C678"/>
      <c r="D678"/>
      <c r="E678"/>
      <c r="F678"/>
      <c r="G678"/>
      <c r="H678"/>
      <c r="I678"/>
      <c r="J678"/>
      <c r="K678"/>
      <c r="L678"/>
      <c r="N678"/>
      <c r="O678"/>
      <c r="P678"/>
      <c r="Q678"/>
      <c r="R678"/>
      <c r="S678"/>
      <c r="U678"/>
      <c r="V678"/>
      <c r="W678"/>
    </row>
    <row r="679" spans="1:23" x14ac:dyDescent="0.25">
      <c r="A679"/>
      <c r="B679"/>
      <c r="C679"/>
      <c r="D679"/>
      <c r="E679"/>
      <c r="F679"/>
      <c r="G679"/>
      <c r="H679"/>
      <c r="I679"/>
      <c r="J679"/>
      <c r="K679"/>
      <c r="L679"/>
      <c r="N679"/>
      <c r="O679"/>
      <c r="P679"/>
      <c r="Q679"/>
      <c r="R679"/>
      <c r="S679"/>
      <c r="U679"/>
      <c r="V679"/>
      <c r="W679"/>
    </row>
    <row r="680" spans="1:23" x14ac:dyDescent="0.25">
      <c r="A680"/>
      <c r="B680"/>
      <c r="C680"/>
      <c r="D680"/>
      <c r="E680"/>
      <c r="F680"/>
      <c r="G680"/>
      <c r="H680"/>
      <c r="I680"/>
      <c r="J680"/>
      <c r="K680"/>
      <c r="L680"/>
      <c r="N680"/>
      <c r="O680"/>
      <c r="P680"/>
      <c r="Q680"/>
      <c r="R680"/>
      <c r="S680"/>
      <c r="U680"/>
      <c r="V680"/>
      <c r="W680"/>
    </row>
    <row r="681" spans="1:23" x14ac:dyDescent="0.25">
      <c r="A681"/>
      <c r="B681"/>
      <c r="C681"/>
      <c r="D681"/>
      <c r="E681"/>
      <c r="F681"/>
      <c r="G681"/>
      <c r="H681"/>
      <c r="I681"/>
      <c r="J681"/>
      <c r="K681"/>
      <c r="L681"/>
      <c r="N681"/>
      <c r="O681"/>
      <c r="P681"/>
      <c r="Q681"/>
      <c r="R681"/>
      <c r="S681"/>
      <c r="U681"/>
      <c r="V681"/>
      <c r="W681"/>
    </row>
    <row r="682" spans="1:23" x14ac:dyDescent="0.25">
      <c r="A682"/>
      <c r="B682"/>
      <c r="C682"/>
      <c r="D682"/>
      <c r="E682"/>
      <c r="F682"/>
      <c r="G682"/>
      <c r="H682"/>
      <c r="I682"/>
      <c r="J682"/>
      <c r="K682"/>
      <c r="L682"/>
      <c r="N682"/>
      <c r="O682"/>
      <c r="P682"/>
      <c r="Q682"/>
      <c r="R682"/>
      <c r="S682"/>
      <c r="U682"/>
      <c r="V682"/>
      <c r="W682"/>
    </row>
    <row r="683" spans="1:23" x14ac:dyDescent="0.25">
      <c r="A683"/>
      <c r="B683"/>
      <c r="C683"/>
      <c r="D683"/>
      <c r="E683"/>
      <c r="F683"/>
      <c r="G683"/>
      <c r="H683"/>
      <c r="I683"/>
      <c r="J683"/>
      <c r="K683"/>
      <c r="L683"/>
      <c r="N683"/>
      <c r="O683"/>
      <c r="P683"/>
      <c r="Q683"/>
      <c r="R683"/>
      <c r="S683"/>
      <c r="U683"/>
      <c r="V683"/>
      <c r="W683"/>
    </row>
    <row r="684" spans="1:23" x14ac:dyDescent="0.25">
      <c r="A684"/>
      <c r="B684"/>
      <c r="C684"/>
      <c r="D684"/>
      <c r="E684"/>
      <c r="F684"/>
      <c r="G684"/>
      <c r="H684"/>
      <c r="I684"/>
      <c r="J684"/>
      <c r="K684"/>
      <c r="L684"/>
      <c r="N684"/>
      <c r="O684"/>
      <c r="P684"/>
      <c r="Q684"/>
      <c r="R684"/>
      <c r="S684"/>
      <c r="U684"/>
      <c r="V684"/>
      <c r="W684"/>
    </row>
    <row r="685" spans="1:23" x14ac:dyDescent="0.25">
      <c r="A685"/>
      <c r="B685"/>
      <c r="C685"/>
      <c r="D685"/>
      <c r="E685"/>
      <c r="F685"/>
      <c r="G685"/>
      <c r="H685"/>
      <c r="I685"/>
      <c r="J685"/>
      <c r="K685"/>
      <c r="L685"/>
      <c r="N685"/>
      <c r="O685"/>
      <c r="P685"/>
      <c r="Q685"/>
      <c r="R685"/>
      <c r="S685"/>
      <c r="U685"/>
      <c r="V685"/>
      <c r="W685"/>
    </row>
    <row r="686" spans="1:23" x14ac:dyDescent="0.25">
      <c r="A686"/>
      <c r="B686"/>
      <c r="C686"/>
      <c r="D686"/>
      <c r="E686"/>
      <c r="F686"/>
      <c r="G686"/>
      <c r="H686"/>
      <c r="I686"/>
      <c r="J686"/>
      <c r="K686"/>
      <c r="L686"/>
      <c r="N686"/>
      <c r="O686"/>
      <c r="P686"/>
      <c r="Q686"/>
      <c r="R686"/>
      <c r="S686"/>
      <c r="U686"/>
      <c r="V686"/>
      <c r="W686"/>
    </row>
    <row r="687" spans="1:23" x14ac:dyDescent="0.25">
      <c r="A687"/>
      <c r="B687"/>
      <c r="C687"/>
      <c r="D687"/>
      <c r="E687"/>
      <c r="F687"/>
      <c r="G687"/>
      <c r="H687"/>
      <c r="I687"/>
      <c r="J687"/>
      <c r="K687"/>
      <c r="L687"/>
      <c r="N687"/>
      <c r="O687"/>
      <c r="P687"/>
      <c r="Q687"/>
      <c r="R687"/>
      <c r="S687"/>
      <c r="U687"/>
      <c r="V687"/>
      <c r="W687"/>
    </row>
    <row r="688" spans="1:23" x14ac:dyDescent="0.25">
      <c r="A688"/>
      <c r="B688"/>
      <c r="C688"/>
      <c r="D688"/>
      <c r="E688"/>
      <c r="F688"/>
      <c r="G688"/>
      <c r="H688"/>
      <c r="I688"/>
      <c r="J688"/>
      <c r="K688"/>
      <c r="L688"/>
      <c r="N688"/>
      <c r="O688"/>
      <c r="P688"/>
      <c r="Q688"/>
      <c r="R688"/>
      <c r="S688"/>
      <c r="U688"/>
      <c r="V688"/>
      <c r="W688"/>
    </row>
    <row r="689" spans="1:23" x14ac:dyDescent="0.25">
      <c r="A689"/>
      <c r="B689"/>
      <c r="C689"/>
      <c r="D689"/>
      <c r="E689"/>
      <c r="F689"/>
      <c r="G689"/>
      <c r="H689"/>
      <c r="I689"/>
      <c r="J689"/>
      <c r="K689"/>
      <c r="L689"/>
      <c r="N689"/>
      <c r="O689"/>
      <c r="P689"/>
      <c r="Q689"/>
      <c r="R689"/>
      <c r="S689"/>
      <c r="U689"/>
      <c r="V689"/>
      <c r="W689"/>
    </row>
    <row r="690" spans="1:23" x14ac:dyDescent="0.25">
      <c r="A690"/>
      <c r="B690"/>
      <c r="C690"/>
      <c r="D690"/>
      <c r="E690"/>
      <c r="F690"/>
      <c r="G690"/>
      <c r="H690"/>
      <c r="I690"/>
      <c r="J690"/>
      <c r="K690"/>
      <c r="L690"/>
      <c r="N690"/>
      <c r="O690"/>
      <c r="P690"/>
      <c r="Q690"/>
      <c r="R690"/>
      <c r="S690"/>
      <c r="U690"/>
      <c r="V690"/>
      <c r="W690"/>
    </row>
    <row r="691" spans="1:23" x14ac:dyDescent="0.25">
      <c r="A691"/>
      <c r="B691"/>
      <c r="C691"/>
      <c r="D691"/>
      <c r="E691"/>
      <c r="F691"/>
      <c r="G691"/>
      <c r="H691"/>
      <c r="I691"/>
      <c r="J691"/>
      <c r="K691"/>
      <c r="L691"/>
      <c r="N691"/>
      <c r="O691"/>
      <c r="P691"/>
      <c r="Q691"/>
      <c r="R691"/>
      <c r="S691"/>
      <c r="U691"/>
      <c r="V691"/>
      <c r="W691"/>
    </row>
    <row r="692" spans="1:23" x14ac:dyDescent="0.25">
      <c r="A692"/>
      <c r="B692"/>
      <c r="C692"/>
      <c r="D692"/>
      <c r="E692"/>
      <c r="F692"/>
      <c r="G692"/>
      <c r="H692"/>
      <c r="I692"/>
      <c r="J692"/>
      <c r="K692"/>
      <c r="L692"/>
      <c r="N692"/>
      <c r="O692"/>
      <c r="P692"/>
      <c r="Q692"/>
      <c r="R692"/>
      <c r="S692"/>
      <c r="U692"/>
      <c r="V692"/>
      <c r="W692"/>
    </row>
    <row r="693" spans="1:23" x14ac:dyDescent="0.25">
      <c r="A693"/>
      <c r="B693"/>
      <c r="C693"/>
      <c r="D693"/>
      <c r="E693"/>
      <c r="F693"/>
      <c r="G693"/>
      <c r="H693"/>
      <c r="I693"/>
      <c r="J693"/>
      <c r="K693"/>
      <c r="L693"/>
      <c r="N693"/>
      <c r="O693"/>
      <c r="P693"/>
      <c r="Q693"/>
      <c r="R693"/>
      <c r="S693"/>
      <c r="U693"/>
      <c r="V693"/>
      <c r="W693"/>
    </row>
    <row r="694" spans="1:23" x14ac:dyDescent="0.25">
      <c r="A694"/>
      <c r="B694"/>
      <c r="C694"/>
      <c r="D694"/>
      <c r="E694"/>
      <c r="F694"/>
      <c r="G694"/>
      <c r="H694"/>
      <c r="I694"/>
      <c r="J694"/>
      <c r="K694"/>
      <c r="L694"/>
      <c r="N694"/>
      <c r="O694"/>
      <c r="P694"/>
      <c r="Q694"/>
      <c r="R694"/>
      <c r="S694"/>
      <c r="U694"/>
      <c r="V694"/>
      <c r="W694"/>
    </row>
    <row r="695" spans="1:23" x14ac:dyDescent="0.25">
      <c r="A695"/>
      <c r="B695"/>
      <c r="C695"/>
      <c r="D695"/>
      <c r="E695"/>
      <c r="F695"/>
      <c r="G695"/>
      <c r="H695"/>
      <c r="I695"/>
      <c r="J695"/>
      <c r="K695"/>
      <c r="L695"/>
      <c r="N695"/>
      <c r="O695"/>
      <c r="P695"/>
      <c r="Q695"/>
      <c r="R695"/>
      <c r="S695"/>
      <c r="U695"/>
      <c r="V695"/>
      <c r="W695"/>
    </row>
    <row r="696" spans="1:23" x14ac:dyDescent="0.25">
      <c r="A696"/>
      <c r="B696"/>
      <c r="C696"/>
      <c r="D696"/>
      <c r="E696"/>
      <c r="F696"/>
      <c r="G696"/>
      <c r="H696"/>
      <c r="I696"/>
      <c r="J696"/>
      <c r="K696"/>
      <c r="L696"/>
      <c r="N696"/>
      <c r="O696"/>
      <c r="P696"/>
      <c r="Q696"/>
      <c r="R696"/>
      <c r="S696"/>
      <c r="U696"/>
      <c r="V696"/>
      <c r="W696"/>
    </row>
    <row r="697" spans="1:23" x14ac:dyDescent="0.25">
      <c r="A697"/>
      <c r="B697"/>
      <c r="C697"/>
      <c r="D697"/>
      <c r="E697"/>
      <c r="F697"/>
      <c r="G697"/>
      <c r="H697"/>
      <c r="I697"/>
      <c r="J697"/>
      <c r="K697"/>
      <c r="L697"/>
      <c r="N697"/>
      <c r="O697"/>
      <c r="P697"/>
      <c r="Q697"/>
      <c r="R697"/>
      <c r="S697"/>
      <c r="U697"/>
      <c r="V697"/>
      <c r="W697"/>
    </row>
    <row r="698" spans="1:23" x14ac:dyDescent="0.25">
      <c r="A698"/>
      <c r="B698"/>
      <c r="C698"/>
      <c r="D698"/>
      <c r="E698"/>
      <c r="F698"/>
      <c r="G698"/>
      <c r="H698"/>
      <c r="I698"/>
      <c r="J698"/>
      <c r="K698"/>
      <c r="L698"/>
      <c r="N698"/>
      <c r="O698"/>
      <c r="P698"/>
      <c r="Q698"/>
      <c r="R698"/>
      <c r="S698"/>
      <c r="U698"/>
      <c r="V698"/>
      <c r="W698"/>
    </row>
    <row r="699" spans="1:23" x14ac:dyDescent="0.25">
      <c r="A699"/>
      <c r="B699"/>
      <c r="C699"/>
      <c r="D699"/>
      <c r="E699"/>
      <c r="F699"/>
      <c r="G699"/>
      <c r="H699"/>
      <c r="I699"/>
      <c r="J699"/>
      <c r="K699"/>
      <c r="L699"/>
      <c r="N699"/>
      <c r="O699"/>
      <c r="P699"/>
      <c r="Q699"/>
      <c r="R699"/>
      <c r="S699"/>
      <c r="U699"/>
      <c r="V699"/>
      <c r="W699"/>
    </row>
    <row r="700" spans="1:23" x14ac:dyDescent="0.25">
      <c r="A700"/>
      <c r="B700"/>
      <c r="C700"/>
      <c r="D700"/>
      <c r="E700"/>
      <c r="F700"/>
      <c r="G700"/>
      <c r="H700"/>
      <c r="I700"/>
      <c r="J700"/>
      <c r="K700"/>
      <c r="L700"/>
      <c r="N700"/>
      <c r="O700"/>
      <c r="P700"/>
      <c r="Q700"/>
      <c r="R700"/>
      <c r="S700"/>
      <c r="U700"/>
      <c r="V700"/>
      <c r="W700"/>
    </row>
    <row r="701" spans="1:23" x14ac:dyDescent="0.25">
      <c r="A701"/>
      <c r="B701"/>
      <c r="C701"/>
      <c r="D701"/>
      <c r="E701"/>
      <c r="F701"/>
      <c r="G701"/>
      <c r="H701"/>
      <c r="I701"/>
      <c r="J701"/>
      <c r="K701"/>
      <c r="L701"/>
      <c r="N701"/>
      <c r="O701"/>
      <c r="P701"/>
      <c r="Q701"/>
      <c r="R701"/>
      <c r="S701"/>
      <c r="U701"/>
      <c r="V701"/>
      <c r="W701"/>
    </row>
    <row r="702" spans="1:23" x14ac:dyDescent="0.25">
      <c r="A702"/>
      <c r="B702"/>
      <c r="C702"/>
      <c r="D702"/>
      <c r="E702"/>
      <c r="F702"/>
      <c r="G702"/>
      <c r="H702"/>
      <c r="I702"/>
      <c r="J702"/>
      <c r="K702"/>
      <c r="L702"/>
      <c r="N702"/>
      <c r="O702"/>
      <c r="P702"/>
      <c r="Q702"/>
      <c r="R702"/>
      <c r="S702"/>
      <c r="U702"/>
      <c r="V702"/>
      <c r="W702"/>
    </row>
    <row r="703" spans="1:23" x14ac:dyDescent="0.25">
      <c r="A703"/>
      <c r="B703"/>
      <c r="C703"/>
      <c r="D703"/>
      <c r="E703"/>
      <c r="F703"/>
      <c r="G703"/>
      <c r="H703"/>
      <c r="I703"/>
      <c r="J703"/>
      <c r="K703"/>
      <c r="L703"/>
      <c r="N703"/>
      <c r="O703"/>
      <c r="P703"/>
      <c r="Q703"/>
      <c r="R703"/>
      <c r="S703"/>
      <c r="U703"/>
      <c r="V703"/>
      <c r="W703"/>
    </row>
    <row r="704" spans="1:23" x14ac:dyDescent="0.25">
      <c r="A704"/>
      <c r="B704"/>
      <c r="C704"/>
      <c r="D704"/>
      <c r="E704"/>
      <c r="F704"/>
      <c r="G704"/>
      <c r="H704"/>
      <c r="I704"/>
      <c r="J704"/>
      <c r="K704"/>
      <c r="L704"/>
      <c r="N704"/>
      <c r="O704"/>
      <c r="P704"/>
      <c r="Q704"/>
      <c r="R704"/>
      <c r="S704"/>
      <c r="U704"/>
      <c r="V704"/>
      <c r="W704"/>
    </row>
    <row r="705" spans="1:23" x14ac:dyDescent="0.25">
      <c r="A705"/>
      <c r="B705"/>
      <c r="C705"/>
      <c r="D705"/>
      <c r="E705"/>
      <c r="F705"/>
      <c r="G705"/>
      <c r="H705"/>
      <c r="I705"/>
      <c r="J705"/>
      <c r="K705"/>
      <c r="L705"/>
      <c r="N705"/>
      <c r="O705"/>
      <c r="P705"/>
      <c r="Q705"/>
      <c r="R705"/>
      <c r="S705"/>
      <c r="U705"/>
      <c r="V705"/>
      <c r="W705"/>
    </row>
    <row r="706" spans="1:23" x14ac:dyDescent="0.25">
      <c r="A706"/>
      <c r="B706"/>
      <c r="C706"/>
      <c r="D706"/>
      <c r="E706"/>
      <c r="F706"/>
      <c r="G706"/>
      <c r="H706"/>
      <c r="I706"/>
      <c r="J706"/>
      <c r="K706"/>
      <c r="L706"/>
      <c r="N706"/>
      <c r="O706"/>
      <c r="P706"/>
      <c r="Q706"/>
      <c r="R706"/>
      <c r="S706"/>
      <c r="U706"/>
      <c r="V706"/>
      <c r="W706"/>
    </row>
    <row r="707" spans="1:23" x14ac:dyDescent="0.25">
      <c r="A707"/>
      <c r="B707"/>
      <c r="C707"/>
      <c r="D707"/>
      <c r="E707"/>
      <c r="F707"/>
      <c r="G707"/>
      <c r="H707"/>
      <c r="I707"/>
      <c r="J707"/>
      <c r="K707"/>
      <c r="L707"/>
      <c r="N707"/>
      <c r="O707"/>
      <c r="P707"/>
      <c r="Q707"/>
      <c r="R707"/>
      <c r="S707"/>
      <c r="U707"/>
      <c r="V707"/>
      <c r="W707"/>
    </row>
    <row r="708" spans="1:23" x14ac:dyDescent="0.25">
      <c r="A708"/>
      <c r="B708"/>
      <c r="C708"/>
      <c r="D708"/>
      <c r="E708"/>
      <c r="F708"/>
      <c r="G708"/>
      <c r="H708"/>
      <c r="I708"/>
      <c r="J708"/>
      <c r="K708"/>
      <c r="L708"/>
      <c r="N708"/>
      <c r="O708"/>
      <c r="P708"/>
      <c r="Q708"/>
      <c r="R708"/>
      <c r="S708"/>
      <c r="U708"/>
      <c r="V708"/>
      <c r="W708"/>
    </row>
    <row r="709" spans="1:23" x14ac:dyDescent="0.25">
      <c r="A709"/>
      <c r="B709"/>
      <c r="C709"/>
      <c r="D709"/>
      <c r="E709"/>
      <c r="F709"/>
      <c r="G709"/>
      <c r="H709"/>
      <c r="I709"/>
      <c r="J709"/>
      <c r="K709"/>
      <c r="L709"/>
      <c r="N709"/>
      <c r="O709"/>
      <c r="P709"/>
      <c r="Q709"/>
      <c r="R709"/>
      <c r="S709"/>
      <c r="U709"/>
      <c r="V709"/>
      <c r="W709"/>
    </row>
    <row r="710" spans="1:23" x14ac:dyDescent="0.25">
      <c r="A710"/>
      <c r="B710"/>
      <c r="C710"/>
      <c r="D710"/>
      <c r="E710"/>
      <c r="F710"/>
      <c r="G710"/>
      <c r="H710"/>
      <c r="I710"/>
      <c r="J710"/>
      <c r="K710"/>
      <c r="L710"/>
      <c r="N710"/>
      <c r="O710"/>
      <c r="P710"/>
      <c r="Q710"/>
      <c r="R710"/>
      <c r="S710"/>
      <c r="U710"/>
      <c r="V710"/>
      <c r="W710"/>
    </row>
    <row r="711" spans="1:23" x14ac:dyDescent="0.25">
      <c r="A711"/>
      <c r="B711"/>
      <c r="C711"/>
      <c r="D711"/>
      <c r="E711"/>
      <c r="F711"/>
      <c r="G711"/>
      <c r="H711"/>
      <c r="I711"/>
      <c r="J711"/>
      <c r="K711"/>
      <c r="L711"/>
      <c r="N711"/>
      <c r="O711"/>
      <c r="P711"/>
      <c r="Q711"/>
      <c r="R711"/>
      <c r="S711"/>
      <c r="U711"/>
      <c r="V711"/>
      <c r="W711"/>
    </row>
    <row r="712" spans="1:23" x14ac:dyDescent="0.25">
      <c r="A712"/>
      <c r="B712"/>
      <c r="C712"/>
      <c r="D712"/>
      <c r="E712"/>
      <c r="F712"/>
      <c r="G712"/>
      <c r="H712"/>
      <c r="I712"/>
      <c r="J712"/>
      <c r="K712"/>
      <c r="L712"/>
      <c r="N712"/>
      <c r="O712"/>
      <c r="P712"/>
      <c r="Q712"/>
      <c r="R712"/>
      <c r="S712"/>
      <c r="U712"/>
      <c r="V712"/>
      <c r="W712"/>
    </row>
    <row r="713" spans="1:23" x14ac:dyDescent="0.25">
      <c r="A713"/>
      <c r="B713"/>
      <c r="C713"/>
      <c r="D713"/>
      <c r="E713"/>
      <c r="F713"/>
      <c r="G713"/>
      <c r="H713"/>
      <c r="I713"/>
      <c r="J713"/>
      <c r="K713"/>
      <c r="L713"/>
      <c r="N713"/>
      <c r="O713"/>
      <c r="P713"/>
      <c r="Q713"/>
      <c r="R713"/>
      <c r="S713"/>
      <c r="U713"/>
      <c r="V713"/>
      <c r="W713"/>
    </row>
    <row r="714" spans="1:23" x14ac:dyDescent="0.25">
      <c r="A714"/>
      <c r="B714"/>
      <c r="C714"/>
      <c r="D714"/>
      <c r="E714"/>
      <c r="F714"/>
      <c r="G714"/>
      <c r="H714"/>
      <c r="I714"/>
      <c r="J714"/>
      <c r="K714"/>
      <c r="L714"/>
      <c r="N714"/>
      <c r="O714"/>
      <c r="P714"/>
      <c r="Q714"/>
      <c r="R714"/>
      <c r="S714"/>
      <c r="U714"/>
      <c r="V714"/>
      <c r="W714"/>
    </row>
    <row r="715" spans="1:23" x14ac:dyDescent="0.25">
      <c r="A715"/>
      <c r="B715"/>
      <c r="C715"/>
      <c r="D715"/>
      <c r="E715"/>
      <c r="F715"/>
      <c r="G715"/>
      <c r="H715"/>
      <c r="I715"/>
      <c r="J715"/>
      <c r="K715"/>
      <c r="L715"/>
      <c r="N715"/>
      <c r="O715"/>
      <c r="P715"/>
      <c r="Q715"/>
      <c r="R715"/>
      <c r="S715"/>
      <c r="U715"/>
      <c r="V715"/>
      <c r="W715"/>
    </row>
    <row r="716" spans="1:23" x14ac:dyDescent="0.25">
      <c r="A716"/>
      <c r="B716"/>
      <c r="C716"/>
      <c r="D716"/>
      <c r="E716"/>
      <c r="F716"/>
      <c r="G716"/>
      <c r="H716"/>
      <c r="I716"/>
      <c r="J716"/>
      <c r="K716"/>
      <c r="L716"/>
      <c r="N716"/>
      <c r="O716"/>
      <c r="P716"/>
      <c r="Q716"/>
      <c r="R716"/>
      <c r="S716"/>
      <c r="U716"/>
      <c r="V716"/>
      <c r="W716"/>
    </row>
    <row r="717" spans="1:23" x14ac:dyDescent="0.25">
      <c r="A717"/>
      <c r="B717"/>
      <c r="C717"/>
      <c r="D717"/>
      <c r="E717"/>
      <c r="F717"/>
      <c r="G717"/>
      <c r="H717"/>
      <c r="I717"/>
      <c r="J717"/>
      <c r="K717"/>
      <c r="L717"/>
      <c r="N717"/>
      <c r="O717"/>
      <c r="P717"/>
      <c r="Q717"/>
      <c r="R717"/>
      <c r="S717"/>
      <c r="U717"/>
      <c r="V717"/>
      <c r="W717"/>
    </row>
    <row r="718" spans="1:23" x14ac:dyDescent="0.25">
      <c r="A718"/>
      <c r="B718"/>
      <c r="C718"/>
      <c r="D718"/>
      <c r="E718"/>
      <c r="F718"/>
      <c r="G718"/>
      <c r="H718"/>
      <c r="I718"/>
      <c r="J718"/>
      <c r="K718"/>
      <c r="L718"/>
      <c r="N718"/>
      <c r="O718"/>
      <c r="P718"/>
      <c r="Q718"/>
      <c r="R718"/>
      <c r="S718"/>
      <c r="U718"/>
      <c r="V718"/>
      <c r="W718"/>
    </row>
    <row r="719" spans="1:23" x14ac:dyDescent="0.25">
      <c r="A719"/>
      <c r="B719"/>
      <c r="C719"/>
      <c r="D719"/>
      <c r="E719"/>
      <c r="F719"/>
      <c r="G719"/>
      <c r="H719"/>
      <c r="I719"/>
      <c r="J719"/>
      <c r="K719"/>
      <c r="L719"/>
      <c r="N719"/>
      <c r="O719"/>
      <c r="P719"/>
      <c r="Q719"/>
      <c r="R719"/>
      <c r="S719"/>
      <c r="U719"/>
      <c r="V719"/>
      <c r="W719"/>
    </row>
    <row r="720" spans="1:23" x14ac:dyDescent="0.25">
      <c r="A720"/>
      <c r="B720"/>
      <c r="C720"/>
      <c r="D720"/>
      <c r="E720"/>
      <c r="F720"/>
      <c r="G720"/>
      <c r="H720"/>
      <c r="I720"/>
      <c r="J720"/>
      <c r="K720"/>
      <c r="L720"/>
      <c r="N720"/>
      <c r="O720"/>
      <c r="P720"/>
      <c r="Q720"/>
      <c r="R720"/>
      <c r="S720"/>
      <c r="U720"/>
      <c r="V720"/>
      <c r="W720"/>
    </row>
    <row r="721" spans="1:23" x14ac:dyDescent="0.25">
      <c r="A721"/>
      <c r="B721"/>
      <c r="C721"/>
      <c r="D721"/>
      <c r="E721"/>
      <c r="F721"/>
      <c r="G721"/>
      <c r="H721"/>
      <c r="I721"/>
      <c r="J721"/>
      <c r="K721"/>
      <c r="L721"/>
      <c r="N721"/>
      <c r="O721"/>
      <c r="P721"/>
      <c r="Q721"/>
      <c r="R721"/>
      <c r="S721"/>
      <c r="U721"/>
      <c r="V721"/>
      <c r="W721"/>
    </row>
    <row r="722" spans="1:23" x14ac:dyDescent="0.25">
      <c r="A722"/>
      <c r="B722"/>
      <c r="C722"/>
      <c r="D722"/>
      <c r="E722"/>
      <c r="F722"/>
      <c r="G722"/>
      <c r="H722"/>
      <c r="I722"/>
      <c r="J722"/>
      <c r="K722"/>
      <c r="L722"/>
      <c r="N722"/>
      <c r="O722"/>
      <c r="P722"/>
      <c r="Q722"/>
      <c r="R722"/>
      <c r="S722"/>
      <c r="U722"/>
      <c r="V722"/>
      <c r="W722"/>
    </row>
    <row r="723" spans="1:23" x14ac:dyDescent="0.25">
      <c r="A723"/>
      <c r="B723"/>
      <c r="C723"/>
      <c r="D723"/>
      <c r="E723"/>
      <c r="F723"/>
      <c r="G723"/>
      <c r="H723"/>
      <c r="I723"/>
      <c r="J723"/>
      <c r="K723"/>
      <c r="L723"/>
      <c r="N723"/>
      <c r="O723"/>
      <c r="P723"/>
      <c r="Q723"/>
      <c r="R723"/>
      <c r="S723"/>
      <c r="U723"/>
      <c r="V723"/>
      <c r="W723"/>
    </row>
    <row r="724" spans="1:23" x14ac:dyDescent="0.25">
      <c r="A724"/>
      <c r="B724"/>
      <c r="C724"/>
      <c r="D724"/>
      <c r="E724"/>
      <c r="F724"/>
      <c r="G724"/>
      <c r="H724"/>
      <c r="I724"/>
      <c r="J724"/>
      <c r="K724"/>
      <c r="L724"/>
      <c r="N724"/>
      <c r="O724"/>
      <c r="P724"/>
      <c r="Q724"/>
      <c r="R724"/>
      <c r="S724"/>
      <c r="U724"/>
      <c r="V724"/>
      <c r="W724"/>
    </row>
    <row r="725" spans="1:23" x14ac:dyDescent="0.25">
      <c r="A725"/>
      <c r="B725"/>
      <c r="C725"/>
      <c r="D725"/>
      <c r="E725"/>
      <c r="F725"/>
      <c r="G725"/>
      <c r="H725"/>
      <c r="I725"/>
      <c r="J725"/>
      <c r="K725"/>
      <c r="L725"/>
      <c r="N725"/>
      <c r="O725"/>
      <c r="P725"/>
      <c r="Q725"/>
      <c r="R725"/>
      <c r="S725"/>
      <c r="U725"/>
      <c r="V725"/>
      <c r="W725"/>
    </row>
    <row r="726" spans="1:23" x14ac:dyDescent="0.25">
      <c r="A726"/>
      <c r="B726"/>
      <c r="C726"/>
      <c r="D726"/>
      <c r="E726"/>
      <c r="F726"/>
      <c r="G726"/>
      <c r="H726"/>
      <c r="I726"/>
      <c r="J726"/>
      <c r="K726"/>
      <c r="L726"/>
      <c r="N726"/>
      <c r="O726"/>
      <c r="P726"/>
      <c r="Q726"/>
      <c r="R726"/>
      <c r="S726"/>
      <c r="U726"/>
      <c r="V726"/>
      <c r="W726"/>
    </row>
    <row r="727" spans="1:23" x14ac:dyDescent="0.25">
      <c r="A727"/>
      <c r="B727"/>
      <c r="C727"/>
      <c r="D727"/>
      <c r="E727"/>
      <c r="F727"/>
      <c r="G727"/>
      <c r="H727"/>
      <c r="I727"/>
      <c r="J727"/>
      <c r="K727"/>
      <c r="L727"/>
      <c r="N727"/>
      <c r="O727"/>
      <c r="P727"/>
      <c r="Q727"/>
      <c r="R727"/>
      <c r="S727"/>
      <c r="U727"/>
      <c r="V727"/>
      <c r="W727"/>
    </row>
    <row r="728" spans="1:23" x14ac:dyDescent="0.25">
      <c r="A728"/>
      <c r="B728"/>
      <c r="C728"/>
      <c r="D728"/>
      <c r="E728"/>
      <c r="F728"/>
      <c r="G728"/>
      <c r="H728"/>
      <c r="I728"/>
      <c r="J728"/>
      <c r="K728"/>
      <c r="L728"/>
      <c r="N728"/>
      <c r="O728"/>
      <c r="P728"/>
      <c r="Q728"/>
      <c r="R728"/>
      <c r="S728"/>
      <c r="U728"/>
      <c r="V728"/>
      <c r="W728"/>
    </row>
    <row r="729" spans="1:23" x14ac:dyDescent="0.25">
      <c r="A729"/>
      <c r="B729"/>
      <c r="C729"/>
      <c r="D729"/>
      <c r="E729"/>
      <c r="F729"/>
      <c r="G729"/>
      <c r="H729"/>
      <c r="I729"/>
      <c r="J729"/>
      <c r="K729"/>
      <c r="L729"/>
      <c r="N729"/>
      <c r="O729"/>
      <c r="P729"/>
      <c r="Q729"/>
      <c r="R729"/>
      <c r="S729"/>
      <c r="U729"/>
      <c r="V729"/>
      <c r="W729"/>
    </row>
    <row r="730" spans="1:23" x14ac:dyDescent="0.25">
      <c r="A730"/>
      <c r="B730"/>
      <c r="C730"/>
      <c r="D730"/>
      <c r="E730"/>
      <c r="F730"/>
      <c r="G730"/>
      <c r="H730"/>
      <c r="I730"/>
      <c r="J730"/>
      <c r="K730"/>
      <c r="L730"/>
      <c r="N730"/>
      <c r="O730"/>
      <c r="P730"/>
      <c r="Q730"/>
      <c r="R730"/>
      <c r="S730"/>
      <c r="U730"/>
      <c r="V730"/>
      <c r="W730"/>
    </row>
    <row r="731" spans="1:23" x14ac:dyDescent="0.25">
      <c r="A731"/>
      <c r="B731"/>
      <c r="C731"/>
      <c r="D731"/>
      <c r="E731"/>
      <c r="F731"/>
      <c r="G731"/>
      <c r="H731"/>
      <c r="I731"/>
      <c r="J731"/>
      <c r="K731"/>
      <c r="L731"/>
      <c r="N731"/>
      <c r="O731"/>
      <c r="P731"/>
      <c r="Q731"/>
      <c r="R731"/>
      <c r="S731"/>
      <c r="U731"/>
      <c r="V731"/>
      <c r="W731"/>
    </row>
    <row r="732" spans="1:23" x14ac:dyDescent="0.25">
      <c r="A732"/>
      <c r="B732"/>
      <c r="C732"/>
      <c r="D732"/>
      <c r="E732"/>
      <c r="F732"/>
      <c r="G732"/>
      <c r="H732"/>
      <c r="I732"/>
      <c r="J732"/>
      <c r="K732"/>
      <c r="L732"/>
      <c r="N732"/>
      <c r="O732"/>
      <c r="P732"/>
      <c r="Q732"/>
      <c r="R732"/>
      <c r="S732"/>
      <c r="U732"/>
      <c r="V732"/>
      <c r="W732"/>
    </row>
    <row r="733" spans="1:23" x14ac:dyDescent="0.25">
      <c r="A733"/>
      <c r="B733"/>
      <c r="C733"/>
      <c r="D733"/>
      <c r="E733"/>
      <c r="F733"/>
      <c r="G733"/>
      <c r="H733"/>
      <c r="I733"/>
      <c r="J733"/>
      <c r="K733"/>
      <c r="L733"/>
      <c r="N733"/>
      <c r="O733"/>
      <c r="P733"/>
      <c r="Q733"/>
      <c r="R733"/>
      <c r="S733"/>
      <c r="U733"/>
      <c r="V733"/>
      <c r="W733"/>
    </row>
    <row r="734" spans="1:23" x14ac:dyDescent="0.25">
      <c r="A734"/>
      <c r="B734"/>
      <c r="C734"/>
      <c r="D734"/>
      <c r="E734"/>
      <c r="F734"/>
      <c r="G734"/>
      <c r="H734"/>
      <c r="I734"/>
      <c r="J734"/>
      <c r="K734"/>
      <c r="L734"/>
      <c r="N734"/>
      <c r="O734"/>
      <c r="P734"/>
      <c r="Q734"/>
      <c r="R734"/>
      <c r="S734"/>
      <c r="U734"/>
      <c r="V734"/>
      <c r="W734"/>
    </row>
    <row r="735" spans="1:23" x14ac:dyDescent="0.25">
      <c r="A735"/>
      <c r="B735"/>
      <c r="C735"/>
      <c r="D735"/>
      <c r="E735"/>
      <c r="F735"/>
      <c r="G735"/>
      <c r="H735"/>
      <c r="I735"/>
      <c r="J735"/>
      <c r="K735"/>
      <c r="L735"/>
      <c r="N735"/>
      <c r="O735"/>
      <c r="P735"/>
      <c r="Q735"/>
      <c r="R735"/>
      <c r="S735"/>
      <c r="U735"/>
      <c r="V735"/>
      <c r="W735"/>
    </row>
    <row r="736" spans="1:23" x14ac:dyDescent="0.25">
      <c r="A736"/>
      <c r="B736"/>
      <c r="C736"/>
      <c r="D736"/>
      <c r="E736"/>
      <c r="F736"/>
      <c r="G736"/>
      <c r="H736"/>
      <c r="I736"/>
      <c r="J736"/>
      <c r="K736"/>
      <c r="L736"/>
      <c r="N736"/>
      <c r="O736"/>
      <c r="P736"/>
      <c r="Q736"/>
      <c r="R736"/>
      <c r="S736"/>
      <c r="U736"/>
      <c r="V736"/>
      <c r="W736"/>
    </row>
    <row r="737" spans="1:23" x14ac:dyDescent="0.25">
      <c r="A737"/>
      <c r="B737"/>
      <c r="C737"/>
      <c r="D737"/>
      <c r="E737"/>
      <c r="F737"/>
      <c r="G737"/>
      <c r="H737"/>
      <c r="I737"/>
      <c r="J737"/>
      <c r="K737"/>
      <c r="L737"/>
      <c r="N737"/>
      <c r="O737"/>
      <c r="P737"/>
      <c r="Q737"/>
      <c r="R737"/>
      <c r="S737"/>
      <c r="U737"/>
      <c r="V737"/>
      <c r="W737"/>
    </row>
    <row r="738" spans="1:23" x14ac:dyDescent="0.25">
      <c r="A738"/>
      <c r="B738"/>
      <c r="C738"/>
      <c r="D738"/>
      <c r="E738"/>
      <c r="F738"/>
      <c r="G738"/>
      <c r="H738"/>
      <c r="I738"/>
      <c r="J738"/>
      <c r="K738"/>
      <c r="L738"/>
      <c r="N738"/>
      <c r="O738"/>
      <c r="P738"/>
      <c r="Q738"/>
      <c r="R738"/>
      <c r="S738"/>
      <c r="U738"/>
      <c r="V738"/>
      <c r="W738"/>
    </row>
    <row r="739" spans="1:23" x14ac:dyDescent="0.25">
      <c r="A739"/>
      <c r="B739"/>
      <c r="C739"/>
      <c r="D739"/>
      <c r="E739"/>
      <c r="F739"/>
      <c r="G739"/>
      <c r="H739"/>
      <c r="I739"/>
      <c r="J739"/>
      <c r="K739"/>
      <c r="L739"/>
      <c r="N739"/>
      <c r="O739"/>
      <c r="P739"/>
      <c r="Q739"/>
      <c r="R739"/>
      <c r="S739"/>
      <c r="U739"/>
      <c r="V739"/>
      <c r="W739"/>
    </row>
    <row r="740" spans="1:23" x14ac:dyDescent="0.25">
      <c r="A740"/>
      <c r="B740"/>
      <c r="C740"/>
      <c r="D740"/>
      <c r="E740"/>
      <c r="F740"/>
      <c r="G740"/>
      <c r="H740"/>
      <c r="I740"/>
      <c r="J740"/>
      <c r="K740"/>
      <c r="L740"/>
      <c r="N740"/>
      <c r="O740"/>
      <c r="P740"/>
      <c r="Q740"/>
      <c r="R740"/>
      <c r="S740"/>
      <c r="U740"/>
      <c r="V740"/>
      <c r="W740"/>
    </row>
    <row r="741" spans="1:23" x14ac:dyDescent="0.25">
      <c r="A741"/>
      <c r="B741"/>
      <c r="C741"/>
      <c r="D741"/>
      <c r="E741"/>
      <c r="F741"/>
      <c r="G741"/>
      <c r="H741"/>
      <c r="I741"/>
      <c r="J741"/>
      <c r="K741"/>
      <c r="L741"/>
      <c r="N741"/>
      <c r="O741"/>
      <c r="P741"/>
      <c r="Q741"/>
      <c r="R741"/>
      <c r="S741"/>
      <c r="U741"/>
      <c r="V741"/>
      <c r="W741"/>
    </row>
    <row r="742" spans="1:23" x14ac:dyDescent="0.25">
      <c r="A742"/>
      <c r="B742"/>
      <c r="C742"/>
      <c r="D742"/>
      <c r="E742"/>
      <c r="F742"/>
      <c r="G742"/>
      <c r="H742"/>
      <c r="I742"/>
      <c r="J742"/>
      <c r="K742"/>
      <c r="L742"/>
      <c r="N742"/>
      <c r="O742"/>
      <c r="P742"/>
      <c r="Q742"/>
      <c r="R742"/>
      <c r="S742"/>
      <c r="U742"/>
      <c r="V742"/>
      <c r="W742"/>
    </row>
    <row r="743" spans="1:23" x14ac:dyDescent="0.25">
      <c r="A743"/>
      <c r="B743"/>
      <c r="C743"/>
      <c r="D743"/>
      <c r="E743"/>
      <c r="F743"/>
      <c r="G743"/>
      <c r="H743"/>
      <c r="I743"/>
      <c r="J743"/>
      <c r="K743"/>
      <c r="L743"/>
      <c r="N743"/>
      <c r="O743"/>
      <c r="P743"/>
      <c r="Q743"/>
      <c r="R743"/>
      <c r="S743"/>
      <c r="U743"/>
      <c r="V743"/>
      <c r="W743"/>
    </row>
    <row r="744" spans="1:23" x14ac:dyDescent="0.25">
      <c r="A744"/>
      <c r="B744"/>
      <c r="C744"/>
      <c r="D744"/>
      <c r="E744"/>
      <c r="F744"/>
      <c r="G744"/>
      <c r="H744"/>
      <c r="I744"/>
      <c r="J744"/>
      <c r="K744"/>
      <c r="L744"/>
      <c r="N744"/>
      <c r="O744"/>
      <c r="P744"/>
      <c r="Q744"/>
      <c r="R744"/>
      <c r="S744"/>
      <c r="U744"/>
      <c r="V744"/>
      <c r="W744"/>
    </row>
    <row r="745" spans="1:23" x14ac:dyDescent="0.25">
      <c r="A745"/>
      <c r="B745"/>
      <c r="C745"/>
      <c r="D745"/>
      <c r="E745"/>
      <c r="F745"/>
      <c r="G745"/>
      <c r="H745"/>
      <c r="I745"/>
      <c r="J745"/>
      <c r="K745"/>
      <c r="L745"/>
      <c r="N745"/>
      <c r="O745"/>
      <c r="P745"/>
      <c r="Q745"/>
      <c r="R745"/>
      <c r="S745"/>
      <c r="U745"/>
      <c r="V745"/>
      <c r="W745"/>
    </row>
    <row r="746" spans="1:23" x14ac:dyDescent="0.25">
      <c r="A746"/>
      <c r="B746"/>
      <c r="C746"/>
      <c r="D746"/>
      <c r="E746"/>
      <c r="F746"/>
      <c r="G746"/>
      <c r="H746"/>
      <c r="I746"/>
      <c r="J746"/>
      <c r="K746"/>
      <c r="L746"/>
      <c r="N746"/>
      <c r="O746"/>
      <c r="P746"/>
      <c r="Q746"/>
      <c r="R746"/>
      <c r="S746"/>
      <c r="U746"/>
      <c r="V746"/>
      <c r="W746"/>
    </row>
    <row r="747" spans="1:23" x14ac:dyDescent="0.25">
      <c r="A747"/>
      <c r="B747"/>
      <c r="C747"/>
      <c r="D747"/>
      <c r="E747"/>
      <c r="F747"/>
      <c r="G747"/>
      <c r="H747"/>
      <c r="I747"/>
      <c r="J747"/>
      <c r="K747"/>
      <c r="L747"/>
      <c r="N747"/>
      <c r="O747"/>
      <c r="P747"/>
      <c r="Q747"/>
      <c r="R747"/>
      <c r="S747"/>
      <c r="U747"/>
      <c r="V747"/>
      <c r="W747"/>
    </row>
    <row r="748" spans="1:23" x14ac:dyDescent="0.25">
      <c r="A748"/>
      <c r="B748"/>
      <c r="C748"/>
      <c r="D748"/>
      <c r="E748"/>
      <c r="F748"/>
      <c r="G748"/>
      <c r="H748"/>
      <c r="I748"/>
      <c r="J748"/>
      <c r="K748"/>
      <c r="L748"/>
      <c r="N748"/>
      <c r="O748"/>
      <c r="P748"/>
      <c r="Q748"/>
      <c r="R748"/>
      <c r="S748"/>
      <c r="U748"/>
      <c r="V748"/>
      <c r="W748"/>
    </row>
    <row r="749" spans="1:23" x14ac:dyDescent="0.25">
      <c r="A749"/>
      <c r="B749"/>
      <c r="C749"/>
      <c r="D749"/>
      <c r="E749"/>
      <c r="F749"/>
      <c r="G749"/>
      <c r="H749"/>
      <c r="I749"/>
      <c r="J749"/>
      <c r="K749"/>
      <c r="L749"/>
      <c r="N749"/>
      <c r="O749"/>
      <c r="P749"/>
      <c r="Q749"/>
      <c r="R749"/>
      <c r="S749"/>
      <c r="U749"/>
      <c r="V749"/>
      <c r="W749"/>
    </row>
    <row r="750" spans="1:23" x14ac:dyDescent="0.25">
      <c r="A750"/>
      <c r="B750"/>
      <c r="C750"/>
      <c r="D750"/>
      <c r="E750"/>
      <c r="F750"/>
      <c r="G750"/>
      <c r="H750"/>
      <c r="I750"/>
      <c r="J750"/>
      <c r="K750"/>
      <c r="L750"/>
      <c r="N750"/>
      <c r="O750"/>
      <c r="P750"/>
      <c r="Q750"/>
      <c r="R750"/>
      <c r="S750"/>
      <c r="U750"/>
      <c r="V750"/>
      <c r="W750"/>
    </row>
    <row r="751" spans="1:23" x14ac:dyDescent="0.25">
      <c r="A751"/>
      <c r="B751"/>
      <c r="C751"/>
      <c r="D751"/>
      <c r="E751"/>
      <c r="F751"/>
      <c r="G751"/>
      <c r="H751"/>
      <c r="I751"/>
      <c r="J751"/>
      <c r="K751"/>
      <c r="L751"/>
      <c r="N751"/>
      <c r="O751"/>
      <c r="P751"/>
      <c r="Q751"/>
      <c r="R751"/>
      <c r="S751"/>
      <c r="U751"/>
      <c r="V751"/>
      <c r="W751"/>
    </row>
    <row r="752" spans="1:23" x14ac:dyDescent="0.25">
      <c r="A752"/>
      <c r="B752"/>
      <c r="C752"/>
      <c r="D752"/>
      <c r="E752"/>
      <c r="F752"/>
      <c r="G752"/>
      <c r="H752"/>
      <c r="I752"/>
      <c r="J752"/>
      <c r="K752"/>
      <c r="L752"/>
      <c r="N752"/>
      <c r="O752"/>
      <c r="P752"/>
      <c r="Q752"/>
      <c r="R752"/>
      <c r="S752"/>
      <c r="U752"/>
      <c r="V752"/>
      <c r="W752"/>
    </row>
    <row r="753" spans="1:23" x14ac:dyDescent="0.25">
      <c r="A753"/>
      <c r="B753"/>
      <c r="C753"/>
      <c r="D753"/>
      <c r="E753"/>
      <c r="F753"/>
      <c r="G753"/>
      <c r="H753"/>
      <c r="I753"/>
      <c r="J753"/>
      <c r="K753"/>
      <c r="L753"/>
      <c r="N753"/>
      <c r="O753"/>
      <c r="P753"/>
      <c r="Q753"/>
      <c r="R753"/>
      <c r="S753"/>
      <c r="U753"/>
      <c r="V753"/>
      <c r="W753"/>
    </row>
    <row r="754" spans="1:23" x14ac:dyDescent="0.25">
      <c r="A754"/>
      <c r="B754"/>
      <c r="C754"/>
      <c r="D754"/>
      <c r="E754"/>
      <c r="F754"/>
      <c r="G754"/>
      <c r="H754"/>
      <c r="I754"/>
      <c r="J754"/>
      <c r="K754"/>
      <c r="L754"/>
      <c r="N754"/>
      <c r="O754"/>
      <c r="P754"/>
      <c r="Q754"/>
      <c r="R754"/>
      <c r="S754"/>
      <c r="U754"/>
      <c r="V754"/>
      <c r="W754"/>
    </row>
    <row r="755" spans="1:23" x14ac:dyDescent="0.25">
      <c r="A755"/>
      <c r="B755"/>
      <c r="C755"/>
      <c r="D755"/>
      <c r="E755"/>
      <c r="F755"/>
      <c r="G755"/>
      <c r="H755"/>
      <c r="I755"/>
      <c r="J755"/>
      <c r="K755"/>
      <c r="L755"/>
      <c r="N755"/>
      <c r="O755"/>
      <c r="P755"/>
      <c r="Q755"/>
      <c r="R755"/>
      <c r="S755"/>
      <c r="U755"/>
      <c r="V755"/>
      <c r="W755"/>
    </row>
    <row r="756" spans="1:23" x14ac:dyDescent="0.25">
      <c r="A756"/>
      <c r="B756"/>
      <c r="C756"/>
      <c r="D756"/>
      <c r="E756"/>
      <c r="F756"/>
      <c r="G756"/>
      <c r="H756"/>
      <c r="I756"/>
      <c r="J756"/>
      <c r="K756"/>
      <c r="L756"/>
      <c r="N756"/>
      <c r="O756"/>
      <c r="P756"/>
      <c r="Q756"/>
      <c r="R756"/>
      <c r="S756"/>
      <c r="U756"/>
      <c r="V756"/>
      <c r="W756"/>
    </row>
    <row r="757" spans="1:23" x14ac:dyDescent="0.25">
      <c r="A757"/>
      <c r="B757"/>
      <c r="C757"/>
      <c r="D757"/>
      <c r="E757"/>
      <c r="F757"/>
      <c r="G757"/>
      <c r="H757"/>
      <c r="I757"/>
      <c r="J757"/>
      <c r="K757"/>
      <c r="L757"/>
      <c r="N757"/>
      <c r="O757"/>
      <c r="P757"/>
      <c r="Q757"/>
      <c r="R757"/>
      <c r="S757"/>
      <c r="U757"/>
      <c r="V757"/>
      <c r="W757"/>
    </row>
    <row r="758" spans="1:23" x14ac:dyDescent="0.25">
      <c r="A758"/>
      <c r="B758"/>
      <c r="C758"/>
      <c r="D758"/>
      <c r="E758"/>
      <c r="F758"/>
      <c r="G758"/>
      <c r="H758"/>
      <c r="I758"/>
      <c r="J758"/>
      <c r="K758"/>
      <c r="L758"/>
      <c r="N758"/>
      <c r="O758"/>
      <c r="P758"/>
      <c r="Q758"/>
      <c r="R758"/>
      <c r="S758"/>
      <c r="U758"/>
      <c r="V758"/>
      <c r="W758"/>
    </row>
    <row r="759" spans="1:23" x14ac:dyDescent="0.25">
      <c r="A759"/>
      <c r="B759"/>
      <c r="C759"/>
      <c r="D759"/>
      <c r="E759"/>
      <c r="F759"/>
      <c r="G759"/>
      <c r="H759"/>
      <c r="I759"/>
      <c r="J759"/>
      <c r="K759"/>
      <c r="L759"/>
      <c r="N759"/>
      <c r="O759"/>
      <c r="P759"/>
      <c r="Q759"/>
      <c r="R759"/>
      <c r="S759"/>
      <c r="U759"/>
      <c r="V759"/>
      <c r="W759"/>
    </row>
    <row r="760" spans="1:23" x14ac:dyDescent="0.25">
      <c r="A760"/>
      <c r="B760"/>
      <c r="C760"/>
      <c r="D760"/>
      <c r="E760"/>
      <c r="F760"/>
      <c r="G760"/>
      <c r="H760"/>
      <c r="I760"/>
      <c r="J760"/>
      <c r="K760"/>
      <c r="L760"/>
      <c r="N760"/>
      <c r="O760"/>
      <c r="P760"/>
      <c r="Q760"/>
      <c r="R760"/>
      <c r="S760"/>
      <c r="U760"/>
      <c r="V760"/>
      <c r="W760"/>
    </row>
    <row r="761" spans="1:23" x14ac:dyDescent="0.25">
      <c r="A761"/>
      <c r="B761"/>
      <c r="C761"/>
      <c r="D761"/>
      <c r="E761"/>
      <c r="F761"/>
      <c r="G761"/>
      <c r="H761"/>
      <c r="I761"/>
      <c r="J761"/>
      <c r="K761"/>
      <c r="L761"/>
      <c r="N761"/>
      <c r="O761"/>
      <c r="P761"/>
      <c r="Q761"/>
      <c r="R761"/>
      <c r="S761"/>
      <c r="U761"/>
      <c r="V761"/>
      <c r="W761"/>
    </row>
    <row r="762" spans="1:23" x14ac:dyDescent="0.25">
      <c r="A762"/>
      <c r="B762"/>
      <c r="C762"/>
      <c r="D762"/>
      <c r="E762"/>
      <c r="F762"/>
      <c r="G762"/>
      <c r="H762"/>
      <c r="I762"/>
      <c r="J762"/>
      <c r="K762"/>
      <c r="L762"/>
      <c r="N762"/>
      <c r="O762"/>
      <c r="P762"/>
      <c r="Q762"/>
      <c r="R762"/>
      <c r="S762"/>
      <c r="U762"/>
      <c r="V762"/>
      <c r="W762"/>
    </row>
    <row r="763" spans="1:23" x14ac:dyDescent="0.25">
      <c r="A763"/>
      <c r="B763"/>
      <c r="C763"/>
      <c r="D763"/>
      <c r="E763"/>
      <c r="F763"/>
      <c r="G763"/>
      <c r="H763"/>
      <c r="I763"/>
      <c r="J763"/>
      <c r="K763"/>
      <c r="L763"/>
      <c r="N763"/>
      <c r="O763"/>
      <c r="P763"/>
      <c r="Q763"/>
      <c r="R763"/>
      <c r="S763"/>
      <c r="U763"/>
      <c r="V763"/>
      <c r="W763"/>
    </row>
    <row r="764" spans="1:23" x14ac:dyDescent="0.25">
      <c r="A764"/>
      <c r="B764"/>
      <c r="C764"/>
      <c r="D764"/>
      <c r="E764"/>
      <c r="F764"/>
      <c r="G764"/>
      <c r="H764"/>
      <c r="I764"/>
      <c r="J764"/>
      <c r="K764"/>
      <c r="L764"/>
      <c r="N764"/>
      <c r="O764"/>
      <c r="P764"/>
      <c r="Q764"/>
      <c r="R764"/>
      <c r="S764"/>
      <c r="U764"/>
      <c r="V764"/>
      <c r="W764"/>
    </row>
    <row r="765" spans="1:23" x14ac:dyDescent="0.25">
      <c r="A765"/>
      <c r="B765"/>
      <c r="C765"/>
      <c r="D765"/>
      <c r="E765"/>
      <c r="F765"/>
      <c r="G765"/>
      <c r="H765"/>
      <c r="I765"/>
      <c r="J765"/>
      <c r="K765"/>
      <c r="L765"/>
      <c r="N765"/>
      <c r="O765"/>
      <c r="P765"/>
      <c r="Q765"/>
      <c r="R765"/>
      <c r="S765"/>
      <c r="U765"/>
      <c r="V765"/>
      <c r="W765"/>
    </row>
    <row r="766" spans="1:23" x14ac:dyDescent="0.25">
      <c r="A766"/>
      <c r="B766"/>
      <c r="C766"/>
      <c r="D766"/>
      <c r="E766"/>
      <c r="F766"/>
      <c r="G766"/>
      <c r="H766"/>
      <c r="I766"/>
      <c r="J766"/>
      <c r="K766"/>
      <c r="L766"/>
      <c r="N766"/>
      <c r="O766"/>
      <c r="P766"/>
      <c r="Q766"/>
      <c r="R766"/>
      <c r="S766"/>
      <c r="U766"/>
      <c r="V766"/>
      <c r="W766"/>
    </row>
    <row r="767" spans="1:23" x14ac:dyDescent="0.25">
      <c r="A767"/>
      <c r="B767"/>
      <c r="C767"/>
      <c r="D767"/>
      <c r="E767"/>
      <c r="F767"/>
      <c r="G767"/>
      <c r="H767"/>
      <c r="I767"/>
      <c r="J767"/>
      <c r="K767"/>
      <c r="L767"/>
      <c r="N767"/>
      <c r="O767"/>
      <c r="P767"/>
      <c r="Q767"/>
      <c r="R767"/>
      <c r="S767"/>
      <c r="U767"/>
      <c r="V767"/>
      <c r="W767"/>
    </row>
    <row r="768" spans="1:23" x14ac:dyDescent="0.25">
      <c r="A768"/>
      <c r="B768"/>
      <c r="C768"/>
      <c r="D768"/>
      <c r="E768"/>
      <c r="F768"/>
      <c r="G768"/>
      <c r="H768"/>
      <c r="I768"/>
      <c r="J768"/>
      <c r="K768"/>
      <c r="L768"/>
      <c r="N768"/>
      <c r="O768"/>
      <c r="P768"/>
      <c r="Q768"/>
      <c r="R768"/>
      <c r="S768"/>
      <c r="U768"/>
      <c r="V768"/>
      <c r="W768"/>
    </row>
    <row r="769" spans="1:23" x14ac:dyDescent="0.25">
      <c r="A769"/>
      <c r="B769"/>
      <c r="C769"/>
      <c r="D769"/>
      <c r="E769"/>
      <c r="F769"/>
      <c r="G769"/>
      <c r="H769"/>
      <c r="I769"/>
      <c r="J769"/>
      <c r="K769"/>
      <c r="L769"/>
      <c r="N769"/>
      <c r="O769"/>
      <c r="P769"/>
      <c r="Q769"/>
      <c r="R769"/>
      <c r="S769"/>
      <c r="U769"/>
      <c r="V769"/>
      <c r="W769"/>
    </row>
    <row r="770" spans="1:23" x14ac:dyDescent="0.25">
      <c r="A770"/>
      <c r="B770"/>
      <c r="C770"/>
      <c r="D770"/>
      <c r="E770"/>
      <c r="F770"/>
      <c r="G770"/>
      <c r="H770"/>
      <c r="I770"/>
      <c r="J770"/>
      <c r="K770"/>
      <c r="L770"/>
      <c r="N770"/>
      <c r="O770"/>
      <c r="P770"/>
      <c r="Q770"/>
      <c r="R770"/>
      <c r="S770"/>
      <c r="U770"/>
      <c r="V770"/>
      <c r="W770"/>
    </row>
    <row r="771" spans="1:23" x14ac:dyDescent="0.25">
      <c r="A771"/>
      <c r="B771"/>
      <c r="C771"/>
      <c r="D771"/>
      <c r="E771"/>
      <c r="F771"/>
      <c r="G771"/>
      <c r="H771"/>
      <c r="I771"/>
      <c r="J771"/>
      <c r="K771"/>
      <c r="L771"/>
      <c r="N771"/>
      <c r="O771"/>
      <c r="P771"/>
      <c r="Q771"/>
      <c r="R771"/>
      <c r="S771"/>
      <c r="U771"/>
      <c r="V771"/>
      <c r="W771"/>
    </row>
    <row r="772" spans="1:23" x14ac:dyDescent="0.25">
      <c r="A772"/>
      <c r="B772"/>
      <c r="C772"/>
      <c r="D772"/>
      <c r="E772"/>
      <c r="F772"/>
      <c r="G772"/>
      <c r="H772"/>
      <c r="I772"/>
      <c r="J772"/>
      <c r="K772"/>
      <c r="L772"/>
      <c r="N772"/>
      <c r="O772"/>
      <c r="P772"/>
      <c r="Q772"/>
      <c r="R772"/>
      <c r="S772"/>
      <c r="U772"/>
      <c r="V772"/>
      <c r="W772"/>
    </row>
    <row r="773" spans="1:23" x14ac:dyDescent="0.25">
      <c r="A773"/>
      <c r="B773"/>
      <c r="C773"/>
      <c r="D773"/>
      <c r="E773"/>
      <c r="F773"/>
      <c r="G773"/>
      <c r="H773"/>
      <c r="I773"/>
      <c r="J773"/>
      <c r="K773"/>
      <c r="L773"/>
      <c r="N773"/>
      <c r="O773"/>
      <c r="P773"/>
      <c r="Q773"/>
      <c r="R773"/>
      <c r="S773"/>
      <c r="U773"/>
      <c r="V773"/>
      <c r="W773"/>
    </row>
    <row r="774" spans="1:23" x14ac:dyDescent="0.25">
      <c r="A774"/>
      <c r="B774"/>
      <c r="C774"/>
      <c r="D774"/>
      <c r="E774"/>
      <c r="F774"/>
      <c r="G774"/>
      <c r="H774"/>
      <c r="I774"/>
      <c r="J774"/>
      <c r="K774"/>
      <c r="L774"/>
      <c r="N774"/>
      <c r="O774"/>
      <c r="P774"/>
      <c r="Q774"/>
      <c r="R774"/>
      <c r="S774"/>
      <c r="U774"/>
      <c r="V774"/>
      <c r="W774"/>
    </row>
    <row r="775" spans="1:23" x14ac:dyDescent="0.25">
      <c r="A775"/>
      <c r="B775"/>
      <c r="C775"/>
      <c r="D775"/>
      <c r="E775"/>
      <c r="F775"/>
      <c r="G775"/>
      <c r="H775"/>
      <c r="I775"/>
      <c r="J775"/>
      <c r="K775"/>
      <c r="L775"/>
      <c r="N775"/>
      <c r="O775"/>
      <c r="P775"/>
      <c r="Q775"/>
      <c r="R775"/>
      <c r="S775"/>
      <c r="U775"/>
      <c r="V775"/>
      <c r="W775"/>
    </row>
    <row r="776" spans="1:23" x14ac:dyDescent="0.25">
      <c r="A776"/>
      <c r="B776"/>
      <c r="C776"/>
      <c r="D776"/>
      <c r="E776"/>
      <c r="F776"/>
      <c r="G776"/>
      <c r="H776"/>
      <c r="I776"/>
      <c r="J776"/>
      <c r="K776"/>
      <c r="L776"/>
      <c r="N776"/>
      <c r="O776"/>
      <c r="P776"/>
      <c r="Q776"/>
      <c r="R776"/>
      <c r="S776"/>
      <c r="U776"/>
      <c r="V776"/>
      <c r="W776"/>
    </row>
    <row r="777" spans="1:23" x14ac:dyDescent="0.25">
      <c r="A777"/>
      <c r="B777"/>
      <c r="C777"/>
      <c r="D777"/>
      <c r="E777"/>
      <c r="F777"/>
      <c r="G777"/>
      <c r="H777"/>
      <c r="I777"/>
      <c r="J777"/>
      <c r="K777"/>
      <c r="L777"/>
      <c r="N777"/>
      <c r="O777"/>
      <c r="P777"/>
      <c r="Q777"/>
      <c r="R777"/>
      <c r="S777"/>
      <c r="U777"/>
      <c r="V777"/>
      <c r="W777"/>
    </row>
    <row r="778" spans="1:23" x14ac:dyDescent="0.25">
      <c r="A778"/>
      <c r="B778"/>
      <c r="C778"/>
      <c r="D778"/>
      <c r="E778"/>
      <c r="F778"/>
      <c r="G778"/>
      <c r="H778"/>
      <c r="I778"/>
      <c r="J778"/>
      <c r="K778"/>
      <c r="L778"/>
      <c r="N778"/>
      <c r="O778"/>
      <c r="P778"/>
      <c r="Q778"/>
      <c r="R778"/>
      <c r="S778"/>
      <c r="U778"/>
      <c r="V778"/>
      <c r="W778"/>
    </row>
    <row r="779" spans="1:23" x14ac:dyDescent="0.25">
      <c r="A779"/>
      <c r="B779"/>
      <c r="C779"/>
      <c r="D779"/>
      <c r="E779"/>
      <c r="F779"/>
      <c r="G779"/>
      <c r="H779"/>
      <c r="I779"/>
      <c r="J779"/>
      <c r="K779"/>
      <c r="L779"/>
      <c r="N779"/>
      <c r="O779"/>
      <c r="P779"/>
      <c r="Q779"/>
      <c r="R779"/>
      <c r="S779"/>
      <c r="U779"/>
      <c r="V779"/>
      <c r="W779"/>
    </row>
    <row r="780" spans="1:23" x14ac:dyDescent="0.25">
      <c r="A780"/>
      <c r="B780"/>
      <c r="C780"/>
      <c r="D780"/>
      <c r="E780"/>
      <c r="F780"/>
      <c r="G780"/>
      <c r="H780"/>
      <c r="I780"/>
      <c r="J780"/>
      <c r="K780"/>
      <c r="L780"/>
      <c r="N780"/>
      <c r="O780"/>
      <c r="P780"/>
      <c r="Q780"/>
      <c r="R780"/>
      <c r="S780"/>
      <c r="U780"/>
      <c r="V780"/>
      <c r="W780"/>
    </row>
    <row r="781" spans="1:23" x14ac:dyDescent="0.25">
      <c r="A781"/>
      <c r="B781"/>
      <c r="C781"/>
      <c r="D781"/>
      <c r="E781"/>
      <c r="F781"/>
      <c r="G781"/>
      <c r="H781"/>
      <c r="I781"/>
      <c r="J781"/>
      <c r="K781"/>
      <c r="L781"/>
      <c r="N781"/>
      <c r="O781"/>
      <c r="P781"/>
      <c r="Q781"/>
      <c r="R781"/>
      <c r="S781"/>
      <c r="U781"/>
      <c r="V781"/>
      <c r="W781"/>
    </row>
    <row r="782" spans="1:23" x14ac:dyDescent="0.25">
      <c r="A782"/>
      <c r="B782"/>
      <c r="C782"/>
      <c r="D782"/>
      <c r="E782"/>
      <c r="F782"/>
      <c r="G782"/>
      <c r="H782"/>
      <c r="I782"/>
      <c r="J782"/>
      <c r="K782"/>
      <c r="L782"/>
      <c r="N782"/>
      <c r="O782"/>
      <c r="P782"/>
      <c r="Q782"/>
      <c r="R782"/>
      <c r="S782"/>
      <c r="U782"/>
      <c r="V782"/>
      <c r="W782"/>
    </row>
    <row r="783" spans="1:23" x14ac:dyDescent="0.25">
      <c r="A783"/>
      <c r="B783"/>
      <c r="C783"/>
      <c r="D783"/>
      <c r="E783"/>
      <c r="F783"/>
      <c r="G783"/>
      <c r="H783"/>
      <c r="I783"/>
      <c r="J783"/>
      <c r="K783"/>
      <c r="L783"/>
      <c r="N783"/>
      <c r="O783"/>
      <c r="P783"/>
      <c r="Q783"/>
      <c r="R783"/>
      <c r="S783"/>
      <c r="U783"/>
      <c r="V783"/>
      <c r="W783"/>
    </row>
    <row r="784" spans="1:23" x14ac:dyDescent="0.25">
      <c r="A784"/>
      <c r="B784"/>
      <c r="C784"/>
      <c r="D784"/>
      <c r="E784"/>
      <c r="F784"/>
      <c r="G784"/>
      <c r="H784"/>
      <c r="I784"/>
      <c r="J784"/>
      <c r="K784"/>
      <c r="L784"/>
      <c r="N784"/>
      <c r="O784"/>
      <c r="P784"/>
      <c r="Q784"/>
      <c r="R784"/>
      <c r="S784"/>
      <c r="U784"/>
      <c r="V784"/>
      <c r="W784"/>
    </row>
    <row r="785" spans="1:23" x14ac:dyDescent="0.25">
      <c r="A785"/>
      <c r="B785"/>
      <c r="C785"/>
      <c r="D785"/>
      <c r="E785"/>
      <c r="F785"/>
      <c r="G785"/>
      <c r="H785"/>
      <c r="I785"/>
      <c r="J785"/>
      <c r="K785"/>
      <c r="L785"/>
      <c r="N785"/>
      <c r="O785"/>
      <c r="P785"/>
      <c r="Q785"/>
      <c r="R785"/>
      <c r="S785"/>
      <c r="U785"/>
      <c r="V785"/>
      <c r="W785"/>
    </row>
    <row r="786" spans="1:23" x14ac:dyDescent="0.25">
      <c r="A786"/>
      <c r="B786"/>
      <c r="C786"/>
      <c r="D786"/>
      <c r="E786"/>
      <c r="F786"/>
      <c r="G786"/>
      <c r="H786"/>
      <c r="I786"/>
      <c r="J786"/>
      <c r="K786"/>
      <c r="L786"/>
      <c r="N786"/>
      <c r="O786"/>
      <c r="P786"/>
      <c r="Q786"/>
      <c r="R786"/>
      <c r="S786"/>
      <c r="U786"/>
      <c r="V786"/>
      <c r="W786"/>
    </row>
    <row r="787" spans="1:23" x14ac:dyDescent="0.25">
      <c r="A787"/>
      <c r="B787"/>
      <c r="C787"/>
      <c r="D787"/>
      <c r="E787"/>
      <c r="F787"/>
      <c r="G787"/>
      <c r="H787"/>
      <c r="I787"/>
      <c r="J787"/>
      <c r="K787"/>
      <c r="L787"/>
      <c r="N787"/>
      <c r="O787"/>
      <c r="P787"/>
      <c r="Q787"/>
      <c r="R787"/>
      <c r="S787"/>
      <c r="U787"/>
      <c r="V787"/>
      <c r="W787"/>
    </row>
    <row r="788" spans="1:23" x14ac:dyDescent="0.25">
      <c r="A788"/>
      <c r="B788"/>
      <c r="C788"/>
      <c r="D788"/>
      <c r="E788"/>
      <c r="F788"/>
      <c r="G788"/>
      <c r="H788"/>
      <c r="I788"/>
      <c r="J788"/>
      <c r="K788"/>
      <c r="L788"/>
      <c r="N788"/>
      <c r="O788"/>
      <c r="P788"/>
      <c r="Q788"/>
      <c r="R788"/>
      <c r="S788"/>
      <c r="U788"/>
      <c r="V788"/>
      <c r="W788"/>
    </row>
    <row r="789" spans="1:23" x14ac:dyDescent="0.25">
      <c r="A789"/>
      <c r="B789"/>
      <c r="C789"/>
      <c r="D789"/>
      <c r="E789"/>
      <c r="F789"/>
      <c r="G789"/>
      <c r="H789"/>
      <c r="I789"/>
      <c r="J789"/>
      <c r="K789"/>
      <c r="L789"/>
      <c r="N789"/>
      <c r="O789"/>
      <c r="P789"/>
      <c r="Q789"/>
      <c r="R789"/>
      <c r="S789"/>
      <c r="U789"/>
      <c r="V789"/>
      <c r="W789"/>
    </row>
    <row r="790" spans="1:23" x14ac:dyDescent="0.25">
      <c r="A790"/>
      <c r="B790"/>
      <c r="C790"/>
      <c r="D790"/>
      <c r="E790"/>
      <c r="F790"/>
      <c r="G790"/>
      <c r="H790"/>
      <c r="I790"/>
      <c r="J790"/>
      <c r="K790"/>
      <c r="L790"/>
      <c r="N790"/>
      <c r="O790"/>
      <c r="P790"/>
      <c r="Q790"/>
      <c r="R790"/>
      <c r="S790"/>
      <c r="U790"/>
      <c r="V790"/>
      <c r="W790"/>
    </row>
    <row r="791" spans="1:23" x14ac:dyDescent="0.25">
      <c r="A791"/>
      <c r="B791"/>
      <c r="C791"/>
      <c r="D791"/>
      <c r="E791"/>
      <c r="F791"/>
      <c r="G791"/>
      <c r="H791"/>
      <c r="I791"/>
      <c r="J791"/>
      <c r="K791"/>
      <c r="L791"/>
      <c r="N791"/>
      <c r="O791"/>
      <c r="P791"/>
      <c r="Q791"/>
      <c r="R791"/>
      <c r="S791"/>
      <c r="U791"/>
      <c r="V791"/>
      <c r="W791"/>
    </row>
    <row r="792" spans="1:23" x14ac:dyDescent="0.25">
      <c r="A792"/>
      <c r="B792"/>
      <c r="C792"/>
      <c r="D792"/>
      <c r="E792"/>
      <c r="F792"/>
      <c r="G792"/>
      <c r="H792"/>
      <c r="I792"/>
      <c r="J792"/>
      <c r="K792"/>
      <c r="L792"/>
      <c r="N792"/>
      <c r="O792"/>
      <c r="P792"/>
      <c r="Q792"/>
      <c r="R792"/>
      <c r="S792"/>
      <c r="U792"/>
      <c r="V792"/>
      <c r="W792"/>
    </row>
    <row r="793" spans="1:23" x14ac:dyDescent="0.25">
      <c r="A793"/>
      <c r="B793"/>
      <c r="C793"/>
      <c r="D793"/>
      <c r="E793"/>
      <c r="F793"/>
      <c r="G793"/>
      <c r="H793"/>
      <c r="I793"/>
      <c r="J793"/>
      <c r="K793"/>
      <c r="L793"/>
      <c r="N793"/>
      <c r="O793"/>
      <c r="P793"/>
      <c r="Q793"/>
      <c r="R793"/>
      <c r="S793"/>
      <c r="U793"/>
      <c r="V793"/>
      <c r="W793"/>
    </row>
    <row r="794" spans="1:23" x14ac:dyDescent="0.25">
      <c r="A794"/>
      <c r="B794"/>
      <c r="C794"/>
      <c r="D794"/>
      <c r="E794"/>
      <c r="F794"/>
      <c r="G794"/>
      <c r="H794"/>
      <c r="I794"/>
      <c r="J794"/>
      <c r="K794"/>
      <c r="L794"/>
      <c r="N794"/>
      <c r="O794"/>
      <c r="P794"/>
      <c r="Q794"/>
      <c r="R794"/>
      <c r="S794"/>
      <c r="U794"/>
      <c r="V794"/>
      <c r="W794"/>
    </row>
    <row r="795" spans="1:23" x14ac:dyDescent="0.25">
      <c r="A795"/>
      <c r="B795"/>
      <c r="C795"/>
      <c r="D795"/>
      <c r="E795"/>
      <c r="F795"/>
      <c r="G795"/>
      <c r="H795"/>
      <c r="I795"/>
      <c r="J795"/>
      <c r="K795"/>
      <c r="L795"/>
      <c r="N795"/>
      <c r="O795"/>
      <c r="P795"/>
      <c r="Q795"/>
      <c r="R795"/>
      <c r="S795"/>
      <c r="U795"/>
      <c r="V795"/>
      <c r="W795"/>
    </row>
    <row r="796" spans="1:23" x14ac:dyDescent="0.25">
      <c r="A796"/>
      <c r="B796"/>
      <c r="C796"/>
      <c r="D796"/>
      <c r="E796"/>
      <c r="F796"/>
      <c r="G796"/>
      <c r="H796"/>
      <c r="I796"/>
      <c r="J796"/>
      <c r="K796"/>
      <c r="L796"/>
      <c r="N796"/>
      <c r="O796"/>
      <c r="P796"/>
      <c r="Q796"/>
      <c r="R796"/>
      <c r="S796"/>
      <c r="U796"/>
      <c r="V796"/>
      <c r="W796"/>
    </row>
    <row r="797" spans="1:23" x14ac:dyDescent="0.25">
      <c r="A797"/>
      <c r="B797"/>
      <c r="C797"/>
      <c r="D797"/>
      <c r="E797"/>
      <c r="F797"/>
      <c r="G797"/>
      <c r="H797"/>
      <c r="I797"/>
      <c r="J797"/>
      <c r="K797"/>
      <c r="L797"/>
      <c r="N797"/>
      <c r="O797"/>
      <c r="P797"/>
      <c r="Q797"/>
      <c r="R797"/>
      <c r="S797"/>
      <c r="U797"/>
      <c r="V797"/>
      <c r="W797"/>
    </row>
    <row r="798" spans="1:23" x14ac:dyDescent="0.25">
      <c r="A798"/>
      <c r="B798"/>
      <c r="C798"/>
      <c r="D798"/>
      <c r="E798"/>
      <c r="F798"/>
      <c r="G798"/>
      <c r="H798"/>
      <c r="I798"/>
      <c r="J798"/>
      <c r="K798"/>
      <c r="L798"/>
      <c r="N798"/>
      <c r="O798"/>
      <c r="P798"/>
      <c r="Q798"/>
      <c r="R798"/>
      <c r="S798"/>
      <c r="U798"/>
      <c r="V798"/>
      <c r="W798"/>
    </row>
    <row r="799" spans="1:23" x14ac:dyDescent="0.25">
      <c r="A799"/>
      <c r="B799"/>
      <c r="C799"/>
      <c r="D799"/>
      <c r="E799"/>
      <c r="F799"/>
      <c r="G799"/>
      <c r="H799"/>
      <c r="I799"/>
      <c r="J799"/>
      <c r="K799"/>
      <c r="L799"/>
      <c r="N799"/>
      <c r="O799"/>
      <c r="P799"/>
      <c r="Q799"/>
      <c r="R799"/>
      <c r="S799"/>
      <c r="U799"/>
      <c r="V799"/>
      <c r="W799"/>
    </row>
    <row r="800" spans="1:23" x14ac:dyDescent="0.25">
      <c r="A800"/>
      <c r="B800"/>
      <c r="C800"/>
      <c r="D800"/>
      <c r="E800"/>
      <c r="F800"/>
      <c r="G800"/>
      <c r="H800"/>
      <c r="I800"/>
      <c r="J800"/>
      <c r="K800"/>
      <c r="L800"/>
      <c r="N800"/>
      <c r="O800"/>
      <c r="P800"/>
      <c r="Q800"/>
      <c r="R800"/>
      <c r="S800"/>
      <c r="U800"/>
      <c r="V800"/>
      <c r="W800"/>
    </row>
    <row r="801" spans="1:23" x14ac:dyDescent="0.25">
      <c r="A801"/>
      <c r="B801"/>
      <c r="C801"/>
      <c r="D801"/>
      <c r="E801"/>
      <c r="F801"/>
      <c r="G801"/>
      <c r="H801"/>
      <c r="I801"/>
      <c r="J801"/>
      <c r="K801"/>
      <c r="L801"/>
      <c r="N801"/>
      <c r="O801"/>
      <c r="P801"/>
      <c r="Q801"/>
      <c r="R801"/>
      <c r="S801"/>
      <c r="U801"/>
      <c r="V801"/>
      <c r="W801"/>
    </row>
    <row r="802" spans="1:23" x14ac:dyDescent="0.25">
      <c r="A802"/>
      <c r="B802"/>
      <c r="C802"/>
      <c r="D802"/>
      <c r="E802"/>
      <c r="F802"/>
      <c r="G802"/>
      <c r="H802"/>
      <c r="I802"/>
      <c r="J802"/>
      <c r="K802"/>
      <c r="L802"/>
      <c r="N802"/>
      <c r="O802"/>
      <c r="P802"/>
      <c r="Q802"/>
      <c r="R802"/>
      <c r="S802"/>
      <c r="U802"/>
      <c r="V802"/>
      <c r="W802"/>
    </row>
    <row r="803" spans="1:23" x14ac:dyDescent="0.25">
      <c r="A803"/>
      <c r="B803"/>
      <c r="C803"/>
      <c r="D803"/>
      <c r="E803"/>
      <c r="F803"/>
      <c r="G803"/>
      <c r="H803"/>
      <c r="I803"/>
      <c r="J803"/>
      <c r="K803"/>
      <c r="L803"/>
      <c r="N803"/>
      <c r="O803"/>
      <c r="P803"/>
      <c r="Q803"/>
      <c r="R803"/>
      <c r="S803"/>
      <c r="U803"/>
      <c r="V803"/>
      <c r="W803"/>
    </row>
    <row r="804" spans="1:23" x14ac:dyDescent="0.25">
      <c r="A804"/>
      <c r="B804"/>
      <c r="C804"/>
      <c r="D804"/>
      <c r="E804"/>
      <c r="F804"/>
      <c r="G804"/>
      <c r="H804"/>
      <c r="I804"/>
      <c r="J804"/>
      <c r="K804"/>
      <c r="L804"/>
      <c r="N804"/>
      <c r="O804"/>
      <c r="P804"/>
      <c r="Q804"/>
      <c r="R804"/>
      <c r="S804"/>
      <c r="U804"/>
      <c r="V804"/>
      <c r="W804"/>
    </row>
    <row r="805" spans="1:23" x14ac:dyDescent="0.25">
      <c r="A805"/>
      <c r="B805"/>
      <c r="C805"/>
      <c r="D805"/>
      <c r="E805"/>
      <c r="F805"/>
      <c r="G805"/>
      <c r="H805"/>
      <c r="I805"/>
      <c r="J805"/>
      <c r="K805"/>
      <c r="L805"/>
      <c r="N805"/>
      <c r="O805"/>
      <c r="P805"/>
      <c r="Q805"/>
      <c r="R805"/>
      <c r="S805"/>
      <c r="U805"/>
      <c r="V805"/>
      <c r="W805"/>
    </row>
    <row r="806" spans="1:23" x14ac:dyDescent="0.25">
      <c r="A806"/>
      <c r="B806"/>
      <c r="C806"/>
      <c r="D806"/>
      <c r="E806"/>
      <c r="F806"/>
      <c r="G806"/>
      <c r="H806"/>
      <c r="I806"/>
      <c r="J806"/>
      <c r="K806"/>
      <c r="L806"/>
      <c r="N806"/>
      <c r="O806"/>
      <c r="P806"/>
      <c r="Q806"/>
      <c r="R806"/>
      <c r="S806"/>
      <c r="U806"/>
      <c r="V806"/>
      <c r="W806"/>
    </row>
    <row r="807" spans="1:23" x14ac:dyDescent="0.25">
      <c r="A807"/>
      <c r="B807"/>
      <c r="C807"/>
      <c r="D807"/>
      <c r="E807"/>
      <c r="F807"/>
      <c r="G807"/>
      <c r="H807"/>
      <c r="I807"/>
      <c r="J807"/>
      <c r="K807"/>
      <c r="L807"/>
      <c r="N807"/>
      <c r="O807"/>
      <c r="P807"/>
      <c r="Q807"/>
      <c r="R807"/>
      <c r="S807"/>
      <c r="U807"/>
      <c r="V807"/>
      <c r="W807"/>
    </row>
    <row r="808" spans="1:23" x14ac:dyDescent="0.25">
      <c r="A808"/>
      <c r="B808"/>
      <c r="C808"/>
      <c r="D808"/>
      <c r="E808"/>
      <c r="F808"/>
      <c r="G808"/>
      <c r="H808"/>
      <c r="I808"/>
      <c r="J808"/>
      <c r="K808"/>
      <c r="L808"/>
      <c r="N808"/>
      <c r="O808"/>
      <c r="P808"/>
      <c r="Q808"/>
      <c r="R808"/>
      <c r="S808"/>
      <c r="U808"/>
      <c r="V808"/>
      <c r="W808"/>
    </row>
    <row r="809" spans="1:23" x14ac:dyDescent="0.25">
      <c r="A809"/>
      <c r="B809"/>
      <c r="C809"/>
      <c r="D809"/>
      <c r="E809"/>
      <c r="F809"/>
      <c r="G809"/>
      <c r="H809"/>
      <c r="I809"/>
      <c r="J809"/>
      <c r="K809"/>
      <c r="L809"/>
      <c r="N809"/>
      <c r="O809"/>
      <c r="P809"/>
      <c r="Q809"/>
      <c r="R809"/>
      <c r="S809"/>
      <c r="U809"/>
      <c r="V809"/>
      <c r="W809"/>
    </row>
    <row r="810" spans="1:23" x14ac:dyDescent="0.25">
      <c r="A810"/>
      <c r="B810"/>
      <c r="C810"/>
      <c r="D810"/>
      <c r="E810"/>
      <c r="F810"/>
      <c r="G810"/>
      <c r="H810"/>
      <c r="I810"/>
      <c r="J810"/>
      <c r="K810"/>
      <c r="L810"/>
      <c r="N810"/>
      <c r="O810"/>
      <c r="P810"/>
      <c r="Q810"/>
      <c r="R810"/>
      <c r="S810"/>
      <c r="U810"/>
      <c r="V810"/>
      <c r="W810"/>
    </row>
    <row r="811" spans="1:23" x14ac:dyDescent="0.25">
      <c r="A811"/>
      <c r="B811"/>
      <c r="C811"/>
      <c r="D811"/>
      <c r="E811"/>
      <c r="F811"/>
      <c r="G811"/>
      <c r="H811"/>
      <c r="I811"/>
      <c r="J811"/>
      <c r="K811"/>
      <c r="L811"/>
      <c r="N811"/>
      <c r="O811"/>
      <c r="P811"/>
      <c r="Q811"/>
      <c r="R811"/>
      <c r="S811"/>
      <c r="U811"/>
      <c r="V811"/>
      <c r="W811"/>
    </row>
    <row r="812" spans="1:23" x14ac:dyDescent="0.25">
      <c r="A812"/>
      <c r="B812"/>
      <c r="C812"/>
      <c r="D812"/>
      <c r="E812"/>
      <c r="F812"/>
      <c r="G812"/>
      <c r="H812"/>
      <c r="I812"/>
      <c r="J812"/>
      <c r="K812"/>
      <c r="L812"/>
      <c r="N812"/>
      <c r="O812"/>
      <c r="P812"/>
      <c r="Q812"/>
      <c r="R812"/>
      <c r="S812"/>
      <c r="U812"/>
      <c r="V812"/>
      <c r="W812"/>
    </row>
    <row r="813" spans="1:23" x14ac:dyDescent="0.25">
      <c r="A813"/>
      <c r="B813"/>
      <c r="C813"/>
      <c r="D813"/>
      <c r="E813"/>
      <c r="F813"/>
      <c r="G813"/>
      <c r="H813"/>
      <c r="I813"/>
      <c r="J813"/>
      <c r="K813"/>
      <c r="L813"/>
      <c r="N813"/>
      <c r="O813"/>
      <c r="P813"/>
      <c r="Q813"/>
      <c r="R813"/>
      <c r="S813"/>
      <c r="U813"/>
      <c r="V813"/>
      <c r="W813"/>
    </row>
    <row r="814" spans="1:23" x14ac:dyDescent="0.25">
      <c r="A814"/>
      <c r="B814"/>
      <c r="C814"/>
      <c r="D814"/>
      <c r="E814"/>
      <c r="F814"/>
      <c r="G814"/>
      <c r="H814"/>
      <c r="I814"/>
      <c r="J814"/>
      <c r="K814"/>
      <c r="L814"/>
      <c r="N814"/>
      <c r="O814"/>
      <c r="P814"/>
      <c r="Q814"/>
      <c r="R814"/>
      <c r="S814"/>
      <c r="U814"/>
      <c r="V814"/>
      <c r="W814"/>
    </row>
    <row r="815" spans="1:23" x14ac:dyDescent="0.25">
      <c r="A815"/>
      <c r="B815"/>
      <c r="C815"/>
      <c r="D815"/>
      <c r="E815"/>
      <c r="F815"/>
      <c r="G815"/>
      <c r="H815"/>
      <c r="I815"/>
      <c r="J815"/>
      <c r="K815"/>
      <c r="L815"/>
      <c r="N815"/>
      <c r="O815"/>
      <c r="P815"/>
      <c r="Q815"/>
      <c r="R815"/>
      <c r="S815"/>
      <c r="U815"/>
      <c r="V815"/>
      <c r="W815"/>
    </row>
    <row r="816" spans="1:23" x14ac:dyDescent="0.25">
      <c r="A816"/>
      <c r="B816"/>
      <c r="C816"/>
      <c r="D816"/>
      <c r="E816"/>
      <c r="F816"/>
      <c r="G816"/>
      <c r="H816"/>
      <c r="I816"/>
      <c r="J816"/>
      <c r="K816"/>
      <c r="L816"/>
      <c r="N816"/>
      <c r="O816"/>
      <c r="P816"/>
      <c r="Q816"/>
      <c r="R816"/>
      <c r="S816"/>
      <c r="U816"/>
      <c r="V816"/>
      <c r="W816"/>
    </row>
    <row r="817" spans="1:23" x14ac:dyDescent="0.25">
      <c r="A817"/>
      <c r="B817"/>
      <c r="C817"/>
      <c r="D817"/>
      <c r="E817"/>
      <c r="F817"/>
      <c r="G817"/>
      <c r="H817"/>
      <c r="I817"/>
      <c r="J817"/>
      <c r="K817"/>
      <c r="L817"/>
      <c r="N817"/>
      <c r="O817"/>
      <c r="P817"/>
      <c r="Q817"/>
      <c r="R817"/>
      <c r="S817"/>
      <c r="U817"/>
      <c r="V817"/>
      <c r="W817"/>
    </row>
    <row r="818" spans="1:23" x14ac:dyDescent="0.25">
      <c r="A818"/>
      <c r="B818"/>
      <c r="C818"/>
      <c r="D818"/>
      <c r="E818"/>
      <c r="F818"/>
      <c r="G818"/>
      <c r="H818"/>
      <c r="I818"/>
      <c r="J818"/>
      <c r="K818"/>
      <c r="L818"/>
      <c r="N818"/>
      <c r="O818"/>
      <c r="P818"/>
      <c r="Q818"/>
      <c r="R818"/>
      <c r="S818"/>
      <c r="U818"/>
      <c r="V818"/>
      <c r="W818"/>
    </row>
    <row r="819" spans="1:23" x14ac:dyDescent="0.25">
      <c r="A819"/>
      <c r="B819"/>
      <c r="C819"/>
      <c r="D819"/>
      <c r="E819"/>
      <c r="F819"/>
      <c r="G819"/>
      <c r="H819"/>
      <c r="I819"/>
      <c r="J819"/>
      <c r="K819"/>
      <c r="L819"/>
      <c r="N819"/>
      <c r="O819"/>
      <c r="P819"/>
      <c r="Q819"/>
      <c r="R819"/>
      <c r="S819"/>
      <c r="U819"/>
      <c r="V819"/>
      <c r="W819"/>
    </row>
    <row r="820" spans="1:23" x14ac:dyDescent="0.25">
      <c r="A820"/>
      <c r="B820"/>
      <c r="C820"/>
      <c r="D820"/>
      <c r="E820"/>
      <c r="F820"/>
      <c r="G820"/>
      <c r="H820"/>
      <c r="I820"/>
      <c r="J820"/>
      <c r="K820"/>
      <c r="L820"/>
      <c r="N820"/>
      <c r="O820"/>
      <c r="P820"/>
      <c r="Q820"/>
      <c r="R820"/>
      <c r="S820"/>
      <c r="U820"/>
      <c r="V820"/>
      <c r="W820"/>
    </row>
    <row r="821" spans="1:23" x14ac:dyDescent="0.25">
      <c r="A821"/>
      <c r="B821"/>
      <c r="C821"/>
      <c r="D821"/>
      <c r="E821"/>
      <c r="F821"/>
      <c r="G821"/>
      <c r="H821"/>
      <c r="I821"/>
      <c r="J821"/>
      <c r="K821"/>
      <c r="L821"/>
      <c r="N821"/>
      <c r="O821"/>
      <c r="P821"/>
      <c r="Q821"/>
      <c r="R821"/>
      <c r="S821"/>
      <c r="U821"/>
      <c r="V821"/>
      <c r="W821"/>
    </row>
    <row r="822" spans="1:23" x14ac:dyDescent="0.25">
      <c r="A822"/>
      <c r="B822"/>
      <c r="C822"/>
      <c r="D822"/>
      <c r="E822"/>
      <c r="F822"/>
      <c r="G822"/>
      <c r="H822"/>
      <c r="I822"/>
      <c r="J822"/>
      <c r="K822"/>
      <c r="L822"/>
      <c r="N822"/>
      <c r="O822"/>
      <c r="P822"/>
      <c r="Q822"/>
      <c r="R822"/>
      <c r="S822"/>
      <c r="U822"/>
      <c r="V822"/>
      <c r="W822"/>
    </row>
    <row r="823" spans="1:23" x14ac:dyDescent="0.25">
      <c r="A823"/>
      <c r="B823"/>
      <c r="C823"/>
      <c r="D823"/>
      <c r="E823"/>
      <c r="F823"/>
      <c r="G823"/>
      <c r="H823"/>
      <c r="I823"/>
      <c r="J823"/>
      <c r="K823"/>
      <c r="L823"/>
      <c r="N823"/>
      <c r="O823"/>
      <c r="P823"/>
      <c r="Q823"/>
      <c r="R823"/>
      <c r="S823"/>
      <c r="U823"/>
      <c r="V823"/>
      <c r="W823"/>
    </row>
    <row r="824" spans="1:23" x14ac:dyDescent="0.25">
      <c r="A824"/>
      <c r="B824"/>
      <c r="C824"/>
      <c r="D824"/>
      <c r="E824"/>
      <c r="F824"/>
      <c r="G824"/>
      <c r="H824"/>
      <c r="I824"/>
      <c r="J824"/>
      <c r="K824"/>
      <c r="L824"/>
      <c r="N824"/>
      <c r="O824"/>
      <c r="P824"/>
      <c r="Q824"/>
      <c r="R824"/>
      <c r="S824"/>
      <c r="U824"/>
      <c r="V824"/>
      <c r="W824"/>
    </row>
    <row r="825" spans="1:23" x14ac:dyDescent="0.25">
      <c r="A825"/>
      <c r="B825"/>
      <c r="C825"/>
      <c r="D825"/>
      <c r="E825"/>
      <c r="F825"/>
      <c r="G825"/>
      <c r="H825"/>
      <c r="I825"/>
      <c r="J825"/>
      <c r="K825"/>
      <c r="L825"/>
      <c r="N825"/>
      <c r="O825"/>
      <c r="P825"/>
      <c r="Q825"/>
      <c r="R825"/>
      <c r="S825"/>
      <c r="U825"/>
      <c r="V825"/>
      <c r="W825"/>
    </row>
    <row r="826" spans="1:23" x14ac:dyDescent="0.25">
      <c r="A826"/>
      <c r="B826"/>
      <c r="C826"/>
      <c r="D826"/>
      <c r="E826"/>
      <c r="F826"/>
      <c r="G826"/>
      <c r="H826"/>
      <c r="I826"/>
      <c r="J826"/>
      <c r="K826"/>
      <c r="L826"/>
      <c r="N826"/>
      <c r="O826"/>
      <c r="P826"/>
      <c r="Q826"/>
      <c r="R826"/>
      <c r="S826"/>
      <c r="U826"/>
      <c r="V826"/>
      <c r="W826"/>
    </row>
    <row r="827" spans="1:23" x14ac:dyDescent="0.25">
      <c r="A827"/>
      <c r="B827"/>
      <c r="C827"/>
      <c r="D827"/>
      <c r="E827"/>
      <c r="F827"/>
      <c r="G827"/>
      <c r="H827"/>
      <c r="I827"/>
      <c r="J827"/>
      <c r="K827"/>
      <c r="L827"/>
      <c r="N827"/>
      <c r="O827"/>
      <c r="P827"/>
      <c r="Q827"/>
      <c r="R827"/>
      <c r="S827"/>
      <c r="U827"/>
      <c r="V827"/>
      <c r="W827"/>
    </row>
    <row r="828" spans="1:23" x14ac:dyDescent="0.25">
      <c r="A828"/>
      <c r="B828"/>
      <c r="C828"/>
      <c r="D828"/>
      <c r="E828"/>
      <c r="F828"/>
      <c r="G828"/>
      <c r="H828"/>
      <c r="I828"/>
      <c r="J828"/>
      <c r="K828"/>
      <c r="L828"/>
      <c r="N828"/>
      <c r="O828"/>
      <c r="P828"/>
      <c r="Q828"/>
      <c r="R828"/>
      <c r="S828"/>
      <c r="U828"/>
      <c r="V828"/>
      <c r="W828"/>
    </row>
    <row r="829" spans="1:23" x14ac:dyDescent="0.25">
      <c r="A829"/>
      <c r="B829"/>
      <c r="C829"/>
      <c r="D829"/>
      <c r="E829"/>
      <c r="F829"/>
      <c r="G829"/>
      <c r="H829"/>
      <c r="I829"/>
      <c r="J829"/>
      <c r="K829"/>
      <c r="L829"/>
      <c r="N829"/>
      <c r="O829"/>
      <c r="P829"/>
      <c r="Q829"/>
      <c r="R829"/>
      <c r="S829"/>
      <c r="U829"/>
      <c r="V829"/>
      <c r="W829"/>
    </row>
    <row r="830" spans="1:23" x14ac:dyDescent="0.25">
      <c r="A830"/>
      <c r="B830"/>
      <c r="C830"/>
      <c r="D830"/>
      <c r="E830"/>
      <c r="F830"/>
      <c r="G830"/>
      <c r="H830"/>
      <c r="I830"/>
      <c r="J830"/>
      <c r="K830"/>
      <c r="L830"/>
      <c r="N830"/>
      <c r="O830"/>
      <c r="P830"/>
      <c r="Q830"/>
      <c r="R830"/>
      <c r="S830"/>
      <c r="U830"/>
      <c r="V830"/>
      <c r="W830"/>
    </row>
    <row r="831" spans="1:23" x14ac:dyDescent="0.25">
      <c r="A831"/>
      <c r="B831"/>
      <c r="C831"/>
      <c r="D831"/>
      <c r="E831"/>
      <c r="F831"/>
      <c r="G831"/>
      <c r="H831"/>
      <c r="I831"/>
      <c r="J831"/>
      <c r="K831"/>
      <c r="L831"/>
      <c r="N831"/>
      <c r="O831"/>
      <c r="P831"/>
      <c r="Q831"/>
      <c r="R831"/>
      <c r="S831"/>
      <c r="U831"/>
      <c r="V831"/>
      <c r="W831"/>
    </row>
    <row r="832" spans="1:23" x14ac:dyDescent="0.25">
      <c r="A832"/>
      <c r="B832"/>
      <c r="C832"/>
      <c r="D832"/>
      <c r="E832"/>
      <c r="F832"/>
      <c r="G832"/>
      <c r="H832"/>
      <c r="I832"/>
      <c r="J832"/>
      <c r="K832"/>
      <c r="L832"/>
      <c r="N832"/>
      <c r="O832"/>
      <c r="P832"/>
      <c r="Q832"/>
      <c r="R832"/>
      <c r="S832"/>
      <c r="U832"/>
      <c r="V832"/>
      <c r="W832"/>
    </row>
    <row r="833" spans="1:23" x14ac:dyDescent="0.25">
      <c r="A833"/>
      <c r="B833"/>
      <c r="C833"/>
      <c r="D833"/>
      <c r="E833"/>
      <c r="F833"/>
      <c r="G833"/>
      <c r="H833"/>
      <c r="I833"/>
      <c r="J833"/>
      <c r="K833"/>
      <c r="L833"/>
      <c r="N833"/>
      <c r="O833"/>
      <c r="P833"/>
      <c r="Q833"/>
      <c r="R833"/>
      <c r="S833"/>
      <c r="U833"/>
      <c r="V833"/>
      <c r="W833"/>
    </row>
    <row r="834" spans="1:23" x14ac:dyDescent="0.25">
      <c r="A834"/>
      <c r="B834"/>
      <c r="C834"/>
      <c r="D834"/>
      <c r="E834"/>
      <c r="F834"/>
      <c r="G834"/>
      <c r="H834"/>
      <c r="I834"/>
      <c r="J834"/>
      <c r="K834"/>
      <c r="L834"/>
      <c r="N834"/>
      <c r="O834"/>
      <c r="P834"/>
      <c r="Q834"/>
      <c r="R834"/>
      <c r="S834"/>
      <c r="U834"/>
      <c r="V834"/>
      <c r="W834"/>
    </row>
    <row r="835" spans="1:23" x14ac:dyDescent="0.25">
      <c r="A835"/>
      <c r="B835"/>
      <c r="C835"/>
      <c r="D835"/>
      <c r="E835"/>
      <c r="F835"/>
      <c r="G835"/>
      <c r="H835"/>
      <c r="I835"/>
      <c r="J835"/>
      <c r="K835"/>
      <c r="L835"/>
      <c r="N835"/>
      <c r="O835"/>
      <c r="P835"/>
      <c r="Q835"/>
      <c r="R835"/>
      <c r="S835"/>
      <c r="U835"/>
      <c r="V835"/>
      <c r="W835"/>
    </row>
    <row r="836" spans="1:23" x14ac:dyDescent="0.25">
      <c r="A836"/>
      <c r="B836"/>
      <c r="C836"/>
      <c r="D836"/>
      <c r="E836"/>
      <c r="F836"/>
      <c r="G836"/>
      <c r="H836"/>
      <c r="I836"/>
      <c r="J836"/>
      <c r="K836"/>
      <c r="L836"/>
      <c r="N836"/>
      <c r="O836"/>
      <c r="P836"/>
      <c r="Q836"/>
      <c r="R836"/>
      <c r="S836"/>
      <c r="U836"/>
      <c r="V836"/>
      <c r="W836"/>
    </row>
    <row r="837" spans="1:23" x14ac:dyDescent="0.25">
      <c r="A837"/>
      <c r="B837"/>
      <c r="C837"/>
      <c r="D837"/>
      <c r="E837"/>
      <c r="F837"/>
      <c r="G837"/>
      <c r="H837"/>
      <c r="I837"/>
      <c r="J837"/>
      <c r="K837"/>
      <c r="L837"/>
      <c r="N837"/>
      <c r="O837"/>
      <c r="P837"/>
      <c r="Q837"/>
      <c r="R837"/>
      <c r="S837"/>
      <c r="U837"/>
      <c r="V837"/>
      <c r="W837"/>
    </row>
    <row r="838" spans="1:23" x14ac:dyDescent="0.25">
      <c r="A838"/>
      <c r="B838"/>
      <c r="C838"/>
      <c r="D838"/>
      <c r="E838"/>
      <c r="F838"/>
      <c r="G838"/>
      <c r="H838"/>
      <c r="I838"/>
      <c r="J838"/>
      <c r="K838"/>
      <c r="L838"/>
      <c r="N838"/>
      <c r="O838"/>
      <c r="P838"/>
      <c r="Q838"/>
      <c r="R838"/>
      <c r="S838"/>
      <c r="U838"/>
      <c r="V838"/>
      <c r="W838"/>
    </row>
    <row r="839" spans="1:23" x14ac:dyDescent="0.25">
      <c r="A839"/>
      <c r="B839"/>
      <c r="C839"/>
      <c r="D839"/>
      <c r="E839"/>
      <c r="F839"/>
      <c r="G839"/>
      <c r="H839"/>
      <c r="I839"/>
      <c r="J839"/>
      <c r="K839"/>
      <c r="L839"/>
      <c r="N839"/>
      <c r="O839"/>
      <c r="P839"/>
      <c r="Q839"/>
      <c r="R839"/>
      <c r="S839"/>
      <c r="U839"/>
      <c r="V839"/>
      <c r="W839"/>
    </row>
    <row r="840" spans="1:23" x14ac:dyDescent="0.25">
      <c r="A840"/>
      <c r="B840"/>
      <c r="C840"/>
      <c r="D840"/>
      <c r="E840"/>
      <c r="F840"/>
      <c r="G840"/>
      <c r="H840"/>
      <c r="I840"/>
      <c r="J840"/>
      <c r="K840"/>
      <c r="L840"/>
      <c r="N840"/>
      <c r="O840"/>
      <c r="P840"/>
      <c r="Q840"/>
      <c r="R840"/>
      <c r="S840"/>
      <c r="U840"/>
      <c r="V840"/>
      <c r="W840"/>
    </row>
    <row r="841" spans="1:23" x14ac:dyDescent="0.25">
      <c r="A841"/>
      <c r="B841"/>
      <c r="C841"/>
      <c r="D841"/>
      <c r="E841"/>
      <c r="F841"/>
      <c r="G841"/>
      <c r="H841"/>
      <c r="I841"/>
      <c r="J841"/>
      <c r="K841"/>
      <c r="L841"/>
      <c r="N841"/>
      <c r="O841"/>
      <c r="P841"/>
      <c r="Q841"/>
      <c r="R841"/>
      <c r="S841"/>
      <c r="U841"/>
      <c r="V841"/>
      <c r="W841"/>
    </row>
    <row r="842" spans="1:23" x14ac:dyDescent="0.25">
      <c r="A842"/>
      <c r="B842"/>
      <c r="C842"/>
      <c r="D842"/>
      <c r="E842"/>
      <c r="F842"/>
      <c r="G842"/>
      <c r="H842"/>
      <c r="I842"/>
      <c r="J842"/>
      <c r="K842"/>
      <c r="L842"/>
      <c r="N842"/>
      <c r="O842"/>
      <c r="P842"/>
      <c r="Q842"/>
      <c r="R842"/>
      <c r="S842"/>
      <c r="U842"/>
      <c r="V842"/>
      <c r="W842"/>
    </row>
    <row r="843" spans="1:23" x14ac:dyDescent="0.25">
      <c r="A843"/>
      <c r="B843"/>
      <c r="C843"/>
      <c r="D843"/>
      <c r="E843"/>
      <c r="F843"/>
      <c r="G843"/>
      <c r="H843"/>
      <c r="I843"/>
      <c r="J843"/>
      <c r="K843"/>
      <c r="L843"/>
      <c r="N843"/>
      <c r="O843"/>
      <c r="P843"/>
      <c r="Q843"/>
      <c r="R843"/>
      <c r="S843"/>
      <c r="U843"/>
      <c r="V843"/>
      <c r="W843"/>
    </row>
    <row r="844" spans="1:23" x14ac:dyDescent="0.25">
      <c r="A844"/>
      <c r="B844"/>
      <c r="C844"/>
      <c r="D844"/>
      <c r="E844"/>
      <c r="F844"/>
      <c r="G844"/>
      <c r="H844"/>
      <c r="I844"/>
      <c r="J844"/>
      <c r="K844"/>
      <c r="L844"/>
      <c r="N844"/>
      <c r="O844"/>
      <c r="P844"/>
      <c r="Q844"/>
      <c r="R844"/>
      <c r="S844"/>
      <c r="U844"/>
      <c r="V844"/>
      <c r="W844"/>
    </row>
    <row r="845" spans="1:23" x14ac:dyDescent="0.25">
      <c r="A845"/>
      <c r="B845"/>
      <c r="C845"/>
      <c r="D845"/>
      <c r="E845"/>
      <c r="F845"/>
      <c r="G845"/>
      <c r="H845"/>
      <c r="I845"/>
      <c r="J845"/>
      <c r="K845"/>
      <c r="L845"/>
      <c r="N845"/>
      <c r="O845"/>
      <c r="P845"/>
      <c r="Q845"/>
      <c r="R845"/>
      <c r="S845"/>
      <c r="U845"/>
      <c r="V845"/>
      <c r="W845"/>
    </row>
    <row r="846" spans="1:23" x14ac:dyDescent="0.25">
      <c r="A846"/>
      <c r="B846"/>
      <c r="C846"/>
      <c r="D846"/>
      <c r="E846"/>
      <c r="F846"/>
      <c r="G846"/>
      <c r="H846"/>
      <c r="I846"/>
      <c r="J846"/>
      <c r="K846"/>
      <c r="L846"/>
      <c r="N846"/>
      <c r="O846"/>
      <c r="P846"/>
      <c r="Q846"/>
      <c r="R846"/>
      <c r="S846"/>
      <c r="U846"/>
      <c r="V846"/>
      <c r="W846"/>
    </row>
    <row r="847" spans="1:23" x14ac:dyDescent="0.25">
      <c r="A847"/>
      <c r="B847"/>
      <c r="C847"/>
      <c r="D847"/>
      <c r="E847"/>
      <c r="F847"/>
      <c r="G847"/>
      <c r="H847"/>
      <c r="I847"/>
      <c r="J847"/>
      <c r="K847"/>
      <c r="L847"/>
      <c r="N847"/>
      <c r="O847"/>
      <c r="P847"/>
      <c r="Q847"/>
      <c r="R847"/>
      <c r="S847"/>
      <c r="U847"/>
      <c r="V847"/>
      <c r="W847"/>
    </row>
    <row r="848" spans="1:23" x14ac:dyDescent="0.25">
      <c r="A848"/>
      <c r="B848"/>
      <c r="C848"/>
      <c r="D848"/>
      <c r="E848"/>
      <c r="F848"/>
      <c r="G848"/>
      <c r="H848"/>
      <c r="I848"/>
      <c r="J848"/>
      <c r="K848"/>
      <c r="L848"/>
      <c r="N848"/>
      <c r="O848"/>
      <c r="P848"/>
      <c r="Q848"/>
      <c r="R848"/>
      <c r="S848"/>
      <c r="U848"/>
      <c r="V848"/>
      <c r="W848"/>
    </row>
    <row r="849" spans="1:23" x14ac:dyDescent="0.25">
      <c r="A849"/>
      <c r="B849"/>
      <c r="C849"/>
      <c r="D849"/>
      <c r="E849"/>
      <c r="F849"/>
      <c r="G849"/>
      <c r="H849"/>
      <c r="I849"/>
      <c r="J849"/>
      <c r="K849"/>
      <c r="L849"/>
      <c r="N849"/>
      <c r="O849"/>
      <c r="P849"/>
      <c r="Q849"/>
      <c r="R849"/>
      <c r="S849"/>
      <c r="U849"/>
      <c r="V849"/>
      <c r="W849"/>
    </row>
    <row r="850" spans="1:23" x14ac:dyDescent="0.25">
      <c r="A850"/>
      <c r="B850"/>
      <c r="C850"/>
      <c r="D850"/>
      <c r="E850"/>
      <c r="F850"/>
      <c r="G850"/>
      <c r="H850"/>
      <c r="I850"/>
      <c r="J850"/>
      <c r="K850"/>
      <c r="L850"/>
      <c r="N850"/>
      <c r="O850"/>
      <c r="P850"/>
      <c r="Q850"/>
      <c r="R850"/>
      <c r="S850"/>
      <c r="U850"/>
      <c r="V850"/>
      <c r="W850"/>
    </row>
    <row r="851" spans="1:23" x14ac:dyDescent="0.25">
      <c r="A851"/>
      <c r="B851"/>
      <c r="C851"/>
      <c r="D851"/>
      <c r="E851"/>
      <c r="F851"/>
      <c r="G851"/>
      <c r="H851"/>
      <c r="I851"/>
      <c r="J851"/>
      <c r="K851"/>
      <c r="L851"/>
      <c r="N851"/>
      <c r="O851"/>
      <c r="P851"/>
      <c r="Q851"/>
      <c r="R851"/>
      <c r="S851"/>
      <c r="U851"/>
      <c r="V851"/>
      <c r="W851"/>
    </row>
    <row r="852" spans="1:23" x14ac:dyDescent="0.25">
      <c r="A852"/>
      <c r="B852"/>
      <c r="C852"/>
      <c r="D852"/>
      <c r="E852"/>
      <c r="F852"/>
      <c r="G852"/>
      <c r="H852"/>
      <c r="I852"/>
      <c r="J852"/>
      <c r="K852"/>
      <c r="L852"/>
      <c r="N852"/>
      <c r="O852"/>
      <c r="P852"/>
      <c r="Q852"/>
      <c r="R852"/>
      <c r="S852"/>
      <c r="U852"/>
      <c r="V852"/>
      <c r="W852"/>
    </row>
    <row r="853" spans="1:23" x14ac:dyDescent="0.25">
      <c r="A853"/>
      <c r="B853"/>
      <c r="C853"/>
      <c r="D853"/>
      <c r="E853"/>
      <c r="F853"/>
      <c r="G853"/>
      <c r="H853"/>
      <c r="I853"/>
      <c r="J853"/>
      <c r="K853"/>
      <c r="L853"/>
      <c r="N853"/>
      <c r="O853"/>
      <c r="P853"/>
      <c r="Q853"/>
      <c r="R853"/>
      <c r="S853"/>
      <c r="U853"/>
      <c r="V853"/>
      <c r="W853"/>
    </row>
    <row r="854" spans="1:23" x14ac:dyDescent="0.25">
      <c r="A854"/>
      <c r="B854"/>
      <c r="C854"/>
      <c r="D854"/>
      <c r="E854"/>
      <c r="F854"/>
      <c r="G854"/>
      <c r="H854"/>
      <c r="I854"/>
      <c r="J854"/>
      <c r="K854"/>
      <c r="L854"/>
      <c r="N854"/>
      <c r="O854"/>
      <c r="P854"/>
      <c r="Q854"/>
      <c r="R854"/>
      <c r="S854"/>
      <c r="U854"/>
      <c r="V854"/>
      <c r="W854"/>
    </row>
    <row r="855" spans="1:23" x14ac:dyDescent="0.25">
      <c r="A855"/>
      <c r="B855"/>
      <c r="C855"/>
      <c r="D855"/>
      <c r="E855"/>
      <c r="F855"/>
      <c r="G855"/>
      <c r="H855"/>
      <c r="I855"/>
      <c r="J855"/>
      <c r="K855"/>
      <c r="L855"/>
      <c r="N855"/>
      <c r="O855"/>
      <c r="P855"/>
      <c r="Q855"/>
      <c r="R855"/>
      <c r="S855"/>
      <c r="U855"/>
      <c r="V855"/>
      <c r="W855"/>
    </row>
    <row r="856" spans="1:23" x14ac:dyDescent="0.25">
      <c r="A856"/>
      <c r="B856"/>
      <c r="C856"/>
      <c r="D856"/>
      <c r="E856"/>
      <c r="F856"/>
      <c r="G856"/>
      <c r="H856"/>
      <c r="I856"/>
      <c r="J856"/>
      <c r="K856"/>
      <c r="L856"/>
      <c r="N856"/>
      <c r="O856"/>
      <c r="P856"/>
      <c r="Q856"/>
      <c r="R856"/>
      <c r="S856"/>
      <c r="U856"/>
      <c r="V856"/>
      <c r="W856"/>
    </row>
    <row r="857" spans="1:23" x14ac:dyDescent="0.25">
      <c r="A857"/>
      <c r="B857"/>
      <c r="C857"/>
      <c r="D857"/>
      <c r="E857"/>
      <c r="F857"/>
      <c r="G857"/>
      <c r="H857"/>
      <c r="I857"/>
      <c r="J857"/>
      <c r="K857"/>
      <c r="L857"/>
      <c r="N857"/>
      <c r="O857"/>
      <c r="P857"/>
      <c r="Q857"/>
      <c r="R857"/>
      <c r="S857"/>
      <c r="U857"/>
      <c r="V857"/>
      <c r="W857"/>
    </row>
    <row r="858" spans="1:23" x14ac:dyDescent="0.25">
      <c r="A858"/>
      <c r="B858"/>
      <c r="C858"/>
      <c r="D858"/>
      <c r="E858"/>
      <c r="F858"/>
      <c r="G858"/>
      <c r="H858"/>
      <c r="I858"/>
      <c r="J858"/>
      <c r="K858"/>
      <c r="L858"/>
      <c r="N858"/>
      <c r="O858"/>
      <c r="P858"/>
      <c r="Q858"/>
      <c r="R858"/>
      <c r="S858"/>
      <c r="U858"/>
      <c r="V858"/>
      <c r="W858"/>
    </row>
    <row r="859" spans="1:23" x14ac:dyDescent="0.25">
      <c r="A859"/>
      <c r="B859"/>
      <c r="C859"/>
      <c r="D859"/>
      <c r="E859"/>
      <c r="F859"/>
      <c r="G859"/>
      <c r="H859"/>
      <c r="I859"/>
      <c r="J859"/>
      <c r="K859"/>
      <c r="L859"/>
      <c r="N859"/>
      <c r="O859"/>
      <c r="P859"/>
      <c r="Q859"/>
      <c r="R859"/>
      <c r="S859"/>
      <c r="U859"/>
      <c r="V859"/>
      <c r="W859"/>
    </row>
    <row r="860" spans="1:23" x14ac:dyDescent="0.25">
      <c r="A860"/>
      <c r="B860"/>
      <c r="C860"/>
      <c r="D860"/>
      <c r="E860"/>
      <c r="F860"/>
      <c r="G860"/>
      <c r="H860"/>
      <c r="I860"/>
      <c r="J860"/>
      <c r="K860"/>
      <c r="L860"/>
      <c r="N860"/>
      <c r="O860"/>
      <c r="P860"/>
      <c r="Q860"/>
      <c r="R860"/>
      <c r="S860"/>
      <c r="U860"/>
      <c r="V860"/>
      <c r="W860"/>
    </row>
    <row r="861" spans="1:23" x14ac:dyDescent="0.25">
      <c r="A861"/>
      <c r="B861"/>
      <c r="C861"/>
      <c r="D861"/>
      <c r="E861"/>
      <c r="F861"/>
      <c r="G861"/>
      <c r="H861"/>
      <c r="I861"/>
      <c r="J861"/>
      <c r="K861"/>
      <c r="L861"/>
      <c r="N861"/>
      <c r="O861"/>
      <c r="P861"/>
      <c r="Q861"/>
      <c r="R861"/>
      <c r="S861"/>
      <c r="U861"/>
      <c r="V861"/>
      <c r="W861"/>
    </row>
    <row r="862" spans="1:23" x14ac:dyDescent="0.25">
      <c r="A862"/>
      <c r="B862"/>
      <c r="C862"/>
      <c r="D862"/>
      <c r="E862"/>
      <c r="F862"/>
      <c r="G862"/>
      <c r="H862"/>
      <c r="I862"/>
      <c r="J862"/>
      <c r="K862"/>
      <c r="L862"/>
      <c r="N862"/>
      <c r="O862"/>
      <c r="P862"/>
      <c r="Q862"/>
      <c r="R862"/>
      <c r="S862"/>
      <c r="U862"/>
      <c r="V862"/>
      <c r="W862"/>
    </row>
    <row r="863" spans="1:23" x14ac:dyDescent="0.25">
      <c r="A863"/>
      <c r="B863"/>
      <c r="C863"/>
      <c r="D863"/>
      <c r="E863"/>
      <c r="F863"/>
      <c r="G863"/>
      <c r="H863"/>
      <c r="I863"/>
      <c r="J863"/>
      <c r="K863"/>
      <c r="L863"/>
      <c r="N863"/>
      <c r="O863"/>
      <c r="P863"/>
      <c r="Q863"/>
      <c r="R863"/>
      <c r="S863"/>
      <c r="U863"/>
      <c r="V863"/>
      <c r="W863"/>
    </row>
    <row r="864" spans="1:23" x14ac:dyDescent="0.25">
      <c r="A864"/>
      <c r="B864"/>
      <c r="C864"/>
      <c r="D864"/>
      <c r="E864"/>
      <c r="F864"/>
      <c r="G864"/>
      <c r="H864"/>
      <c r="I864"/>
      <c r="J864"/>
      <c r="K864"/>
      <c r="L864"/>
      <c r="N864"/>
      <c r="O864"/>
      <c r="P864"/>
      <c r="Q864"/>
      <c r="R864"/>
      <c r="S864"/>
      <c r="U864"/>
      <c r="V864"/>
      <c r="W864"/>
    </row>
    <row r="865" spans="1:23" x14ac:dyDescent="0.25">
      <c r="A865"/>
      <c r="B865"/>
      <c r="C865"/>
      <c r="D865"/>
      <c r="E865"/>
      <c r="F865"/>
      <c r="G865"/>
      <c r="H865"/>
      <c r="I865"/>
      <c r="J865"/>
      <c r="K865"/>
      <c r="L865"/>
      <c r="N865"/>
      <c r="O865"/>
      <c r="P865"/>
      <c r="Q865"/>
      <c r="R865"/>
      <c r="S865"/>
      <c r="U865"/>
      <c r="V865"/>
      <c r="W865"/>
    </row>
    <row r="866" spans="1:23" x14ac:dyDescent="0.25">
      <c r="A866"/>
      <c r="B866"/>
      <c r="C866"/>
      <c r="D866"/>
      <c r="E866"/>
      <c r="F866"/>
      <c r="G866"/>
      <c r="H866"/>
      <c r="I866"/>
      <c r="J866"/>
      <c r="K866"/>
      <c r="L866"/>
      <c r="N866"/>
      <c r="O866"/>
      <c r="P866"/>
      <c r="Q866"/>
      <c r="R866"/>
      <c r="S866"/>
      <c r="U866"/>
      <c r="V866"/>
      <c r="W866"/>
    </row>
    <row r="867" spans="1:23" x14ac:dyDescent="0.25">
      <c r="A867"/>
      <c r="B867"/>
      <c r="C867"/>
      <c r="D867"/>
      <c r="E867"/>
      <c r="F867"/>
      <c r="G867"/>
      <c r="H867"/>
      <c r="I867"/>
      <c r="J867"/>
      <c r="K867"/>
      <c r="L867"/>
      <c r="N867"/>
      <c r="O867"/>
      <c r="P867"/>
      <c r="Q867"/>
      <c r="R867"/>
      <c r="S867"/>
      <c r="U867"/>
      <c r="V867"/>
      <c r="W867"/>
    </row>
    <row r="868" spans="1:23" x14ac:dyDescent="0.25">
      <c r="A868"/>
      <c r="B868"/>
      <c r="C868"/>
      <c r="D868"/>
      <c r="E868"/>
      <c r="F868"/>
      <c r="G868"/>
      <c r="H868"/>
      <c r="I868"/>
      <c r="J868"/>
      <c r="K868"/>
      <c r="L868"/>
      <c r="N868"/>
      <c r="O868"/>
      <c r="P868"/>
      <c r="Q868"/>
      <c r="R868"/>
      <c r="S868"/>
      <c r="U868"/>
      <c r="V868"/>
      <c r="W868"/>
    </row>
    <row r="869" spans="1:23" x14ac:dyDescent="0.25">
      <c r="A869"/>
      <c r="B869"/>
      <c r="C869"/>
      <c r="D869"/>
      <c r="E869"/>
      <c r="F869"/>
      <c r="G869"/>
      <c r="H869"/>
      <c r="I869"/>
      <c r="J869"/>
      <c r="K869"/>
      <c r="L869"/>
      <c r="N869"/>
      <c r="O869"/>
      <c r="P869"/>
      <c r="Q869"/>
      <c r="R869"/>
      <c r="S869"/>
      <c r="U869"/>
      <c r="V869"/>
      <c r="W869"/>
    </row>
    <row r="870" spans="1:23" x14ac:dyDescent="0.25">
      <c r="A870"/>
      <c r="B870"/>
      <c r="C870"/>
      <c r="D870"/>
      <c r="E870"/>
      <c r="F870"/>
      <c r="G870"/>
      <c r="H870"/>
      <c r="I870"/>
      <c r="J870"/>
      <c r="K870"/>
      <c r="L870"/>
      <c r="N870"/>
      <c r="O870"/>
      <c r="P870"/>
      <c r="Q870"/>
      <c r="R870"/>
      <c r="S870"/>
      <c r="U870"/>
      <c r="V870"/>
      <c r="W870"/>
    </row>
    <row r="871" spans="1:23" x14ac:dyDescent="0.25">
      <c r="A871"/>
      <c r="B871"/>
      <c r="C871"/>
      <c r="D871"/>
      <c r="E871"/>
      <c r="F871"/>
      <c r="G871"/>
      <c r="H871"/>
      <c r="I871"/>
      <c r="J871"/>
      <c r="K871"/>
      <c r="L871"/>
      <c r="N871"/>
      <c r="O871"/>
      <c r="P871"/>
      <c r="Q871"/>
      <c r="R871"/>
      <c r="S871"/>
      <c r="U871"/>
      <c r="V871"/>
      <c r="W871"/>
    </row>
    <row r="872" spans="1:23" x14ac:dyDescent="0.25">
      <c r="A872"/>
      <c r="B872"/>
      <c r="C872"/>
      <c r="D872"/>
      <c r="E872"/>
      <c r="F872"/>
      <c r="G872"/>
      <c r="H872"/>
      <c r="I872"/>
      <c r="J872"/>
      <c r="K872"/>
      <c r="L872"/>
      <c r="N872"/>
      <c r="O872"/>
      <c r="P872"/>
      <c r="Q872"/>
      <c r="R872"/>
      <c r="S872"/>
      <c r="U872"/>
      <c r="V872"/>
      <c r="W872"/>
    </row>
    <row r="873" spans="1:23" x14ac:dyDescent="0.25">
      <c r="A873"/>
      <c r="B873"/>
      <c r="C873"/>
      <c r="D873"/>
      <c r="E873"/>
      <c r="F873"/>
      <c r="G873"/>
      <c r="H873"/>
      <c r="I873"/>
      <c r="J873"/>
      <c r="K873"/>
      <c r="L873"/>
      <c r="N873"/>
      <c r="O873"/>
      <c r="P873"/>
      <c r="Q873"/>
      <c r="R873"/>
      <c r="S873"/>
      <c r="U873"/>
      <c r="V873"/>
      <c r="W873"/>
    </row>
    <row r="874" spans="1:23" x14ac:dyDescent="0.25">
      <c r="A874"/>
      <c r="B874"/>
      <c r="C874"/>
      <c r="D874"/>
      <c r="E874"/>
      <c r="F874"/>
      <c r="G874"/>
      <c r="H874"/>
      <c r="I874"/>
      <c r="J874"/>
      <c r="K874"/>
      <c r="L874"/>
      <c r="N874"/>
      <c r="O874"/>
      <c r="P874"/>
      <c r="Q874"/>
      <c r="R874"/>
      <c r="S874"/>
      <c r="U874"/>
      <c r="V874"/>
      <c r="W874"/>
    </row>
    <row r="875" spans="1:23" x14ac:dyDescent="0.25">
      <c r="A875"/>
      <c r="B875"/>
      <c r="C875"/>
      <c r="D875"/>
      <c r="E875"/>
      <c r="F875"/>
      <c r="G875"/>
      <c r="H875"/>
      <c r="I875"/>
      <c r="J875"/>
      <c r="K875"/>
      <c r="L875"/>
      <c r="N875"/>
      <c r="O875"/>
      <c r="P875"/>
      <c r="Q875"/>
      <c r="R875"/>
      <c r="S875"/>
      <c r="U875"/>
      <c r="V875"/>
      <c r="W875"/>
    </row>
    <row r="876" spans="1:23" x14ac:dyDescent="0.25">
      <c r="A876"/>
      <c r="B876"/>
      <c r="C876"/>
      <c r="D876"/>
      <c r="E876"/>
      <c r="F876"/>
      <c r="G876"/>
      <c r="H876"/>
      <c r="I876"/>
      <c r="J876"/>
      <c r="K876"/>
      <c r="L876"/>
      <c r="N876"/>
      <c r="O876"/>
      <c r="P876"/>
      <c r="Q876"/>
      <c r="R876"/>
      <c r="S876"/>
      <c r="U876"/>
      <c r="V876"/>
      <c r="W876"/>
    </row>
    <row r="877" spans="1:23" x14ac:dyDescent="0.25">
      <c r="A877"/>
      <c r="B877"/>
      <c r="C877"/>
      <c r="D877"/>
      <c r="E877"/>
      <c r="F877"/>
      <c r="G877"/>
      <c r="H877"/>
      <c r="I877"/>
      <c r="J877"/>
      <c r="K877"/>
      <c r="L877"/>
      <c r="N877"/>
      <c r="O877"/>
      <c r="P877"/>
      <c r="Q877"/>
      <c r="R877"/>
      <c r="S877"/>
      <c r="U877"/>
      <c r="V877"/>
      <c r="W877"/>
    </row>
    <row r="878" spans="1:23" x14ac:dyDescent="0.25">
      <c r="A878"/>
      <c r="B878"/>
      <c r="C878"/>
      <c r="D878"/>
      <c r="E878"/>
      <c r="F878"/>
      <c r="G878"/>
      <c r="H878"/>
      <c r="I878"/>
      <c r="J878"/>
      <c r="K878"/>
      <c r="L878"/>
      <c r="N878"/>
      <c r="O878"/>
      <c r="P878"/>
      <c r="Q878"/>
      <c r="R878"/>
      <c r="S878"/>
      <c r="U878"/>
      <c r="V878"/>
      <c r="W878"/>
    </row>
    <row r="879" spans="1:23" x14ac:dyDescent="0.25">
      <c r="A879"/>
      <c r="B879"/>
      <c r="C879"/>
      <c r="D879"/>
      <c r="E879"/>
      <c r="F879"/>
      <c r="G879"/>
      <c r="H879"/>
      <c r="I879"/>
      <c r="J879"/>
      <c r="K879"/>
      <c r="L879"/>
      <c r="N879"/>
      <c r="O879"/>
      <c r="P879"/>
      <c r="Q879"/>
      <c r="R879"/>
      <c r="S879"/>
      <c r="U879"/>
      <c r="V879"/>
      <c r="W879"/>
    </row>
    <row r="880" spans="1:23" x14ac:dyDescent="0.25">
      <c r="A880"/>
      <c r="B880"/>
      <c r="C880"/>
      <c r="D880"/>
      <c r="E880"/>
      <c r="F880"/>
      <c r="G880"/>
      <c r="H880"/>
      <c r="I880"/>
      <c r="J880"/>
      <c r="K880"/>
      <c r="L880"/>
      <c r="N880"/>
      <c r="O880"/>
      <c r="P880"/>
      <c r="Q880"/>
      <c r="R880"/>
      <c r="S880"/>
      <c r="U880"/>
      <c r="V880"/>
      <c r="W880"/>
    </row>
    <row r="881" spans="1:23" x14ac:dyDescent="0.25">
      <c r="A881"/>
      <c r="B881"/>
      <c r="C881"/>
      <c r="D881"/>
      <c r="E881"/>
      <c r="F881"/>
      <c r="G881"/>
      <c r="H881"/>
      <c r="I881"/>
      <c r="J881"/>
      <c r="K881"/>
      <c r="L881"/>
      <c r="N881"/>
      <c r="O881"/>
      <c r="P881"/>
      <c r="Q881"/>
      <c r="R881"/>
      <c r="S881"/>
      <c r="U881"/>
      <c r="V881"/>
      <c r="W881"/>
    </row>
    <row r="882" spans="1:23" x14ac:dyDescent="0.25">
      <c r="A882"/>
      <c r="B882"/>
      <c r="C882"/>
      <c r="D882"/>
      <c r="E882"/>
      <c r="F882"/>
      <c r="G882"/>
      <c r="H882"/>
      <c r="I882"/>
      <c r="J882"/>
      <c r="K882"/>
      <c r="L882"/>
      <c r="N882"/>
      <c r="O882"/>
      <c r="P882"/>
      <c r="Q882"/>
      <c r="R882"/>
      <c r="S882"/>
      <c r="U882"/>
      <c r="V882"/>
      <c r="W882"/>
    </row>
    <row r="883" spans="1:23" x14ac:dyDescent="0.25">
      <c r="A883"/>
      <c r="B883"/>
      <c r="C883"/>
      <c r="D883"/>
      <c r="E883"/>
      <c r="F883"/>
      <c r="G883"/>
      <c r="H883"/>
      <c r="I883"/>
      <c r="J883"/>
      <c r="K883"/>
      <c r="L883"/>
      <c r="N883"/>
      <c r="O883"/>
      <c r="P883"/>
      <c r="Q883"/>
      <c r="R883"/>
      <c r="S883"/>
      <c r="U883"/>
      <c r="V883"/>
      <c r="W883"/>
    </row>
    <row r="884" spans="1:23" x14ac:dyDescent="0.25">
      <c r="A884"/>
      <c r="B884"/>
      <c r="C884"/>
      <c r="D884"/>
      <c r="E884"/>
      <c r="F884"/>
      <c r="G884"/>
      <c r="H884"/>
      <c r="I884"/>
      <c r="J884"/>
      <c r="K884"/>
      <c r="L884"/>
      <c r="N884"/>
      <c r="O884"/>
      <c r="P884"/>
      <c r="Q884"/>
      <c r="R884"/>
      <c r="S884"/>
      <c r="U884"/>
      <c r="V884"/>
      <c r="W884"/>
    </row>
    <row r="885" spans="1:23" x14ac:dyDescent="0.25">
      <c r="A885"/>
      <c r="B885"/>
      <c r="C885"/>
      <c r="D885"/>
      <c r="E885"/>
      <c r="F885"/>
      <c r="G885"/>
      <c r="H885"/>
      <c r="I885"/>
      <c r="J885"/>
      <c r="K885"/>
      <c r="L885"/>
      <c r="N885"/>
      <c r="O885"/>
      <c r="P885"/>
      <c r="Q885"/>
      <c r="R885"/>
      <c r="S885"/>
      <c r="U885"/>
      <c r="V885"/>
      <c r="W885"/>
    </row>
    <row r="886" spans="1:23" x14ac:dyDescent="0.25">
      <c r="A886"/>
      <c r="B886"/>
      <c r="C886"/>
      <c r="D886"/>
      <c r="E886"/>
      <c r="F886"/>
      <c r="G886"/>
      <c r="H886"/>
      <c r="I886"/>
      <c r="J886"/>
      <c r="K886"/>
      <c r="L886"/>
      <c r="N886"/>
      <c r="O886"/>
      <c r="P886"/>
      <c r="Q886"/>
      <c r="R886"/>
      <c r="S886"/>
      <c r="U886"/>
      <c r="V886"/>
      <c r="W886"/>
    </row>
    <row r="887" spans="1:23" x14ac:dyDescent="0.25">
      <c r="A887"/>
      <c r="B887"/>
      <c r="C887"/>
      <c r="D887"/>
      <c r="E887"/>
      <c r="F887"/>
      <c r="G887"/>
      <c r="H887"/>
      <c r="I887"/>
      <c r="J887"/>
      <c r="K887"/>
      <c r="L887"/>
      <c r="N887"/>
      <c r="O887"/>
      <c r="P887"/>
      <c r="Q887"/>
      <c r="R887"/>
      <c r="S887"/>
      <c r="U887"/>
      <c r="V887"/>
      <c r="W887"/>
    </row>
    <row r="888" spans="1:23" x14ac:dyDescent="0.25">
      <c r="A888"/>
      <c r="B888"/>
      <c r="C888"/>
      <c r="D888"/>
      <c r="E888"/>
      <c r="F888"/>
      <c r="G888"/>
      <c r="H888"/>
      <c r="I888"/>
      <c r="J888"/>
      <c r="K888"/>
      <c r="L888"/>
      <c r="N888"/>
      <c r="O888"/>
      <c r="P888"/>
      <c r="Q888"/>
      <c r="R888"/>
      <c r="S888"/>
      <c r="U888"/>
      <c r="V888"/>
      <c r="W888"/>
    </row>
    <row r="889" spans="1:23" x14ac:dyDescent="0.25">
      <c r="A889"/>
      <c r="B889"/>
      <c r="C889"/>
      <c r="D889"/>
      <c r="E889"/>
      <c r="F889"/>
      <c r="G889"/>
      <c r="H889"/>
      <c r="I889"/>
      <c r="J889"/>
      <c r="K889"/>
      <c r="L889"/>
      <c r="N889"/>
      <c r="O889"/>
      <c r="P889"/>
      <c r="Q889"/>
      <c r="R889"/>
      <c r="S889"/>
      <c r="U889"/>
      <c r="V889"/>
      <c r="W889"/>
    </row>
    <row r="890" spans="1:23" x14ac:dyDescent="0.25">
      <c r="A890"/>
      <c r="B890"/>
      <c r="C890"/>
      <c r="D890"/>
      <c r="E890"/>
      <c r="F890"/>
      <c r="G890"/>
      <c r="H890"/>
      <c r="I890"/>
      <c r="J890"/>
      <c r="K890"/>
      <c r="L890"/>
      <c r="N890"/>
      <c r="O890"/>
      <c r="P890"/>
      <c r="Q890"/>
      <c r="R890"/>
      <c r="S890"/>
      <c r="U890"/>
      <c r="V890"/>
      <c r="W890"/>
    </row>
    <row r="891" spans="1:23" x14ac:dyDescent="0.25">
      <c r="A891"/>
      <c r="B891"/>
      <c r="C891"/>
      <c r="D891"/>
      <c r="E891"/>
      <c r="F891"/>
      <c r="G891"/>
      <c r="H891"/>
      <c r="I891"/>
      <c r="J891"/>
      <c r="K891"/>
      <c r="L891"/>
      <c r="N891"/>
      <c r="O891"/>
      <c r="P891"/>
      <c r="Q891"/>
      <c r="R891"/>
      <c r="S891"/>
      <c r="U891"/>
      <c r="V891"/>
      <c r="W891"/>
    </row>
    <row r="892" spans="1:23" x14ac:dyDescent="0.25">
      <c r="A892"/>
      <c r="B892"/>
      <c r="C892"/>
      <c r="D892"/>
      <c r="E892"/>
      <c r="F892"/>
      <c r="G892"/>
      <c r="H892"/>
      <c r="I892"/>
      <c r="J892"/>
      <c r="K892"/>
      <c r="L892"/>
      <c r="N892"/>
      <c r="O892"/>
      <c r="P892"/>
      <c r="Q892"/>
      <c r="R892"/>
      <c r="S892"/>
      <c r="U892"/>
      <c r="V892"/>
      <c r="W892"/>
    </row>
    <row r="893" spans="1:23" x14ac:dyDescent="0.25">
      <c r="A893"/>
      <c r="B893"/>
      <c r="C893"/>
      <c r="D893"/>
      <c r="E893"/>
      <c r="F893"/>
      <c r="G893"/>
      <c r="H893"/>
      <c r="I893"/>
      <c r="J893"/>
      <c r="K893"/>
      <c r="L893"/>
      <c r="N893"/>
      <c r="O893"/>
      <c r="P893"/>
      <c r="Q893"/>
      <c r="R893"/>
      <c r="S893"/>
      <c r="U893"/>
      <c r="V893"/>
      <c r="W893"/>
    </row>
    <row r="894" spans="1:23" x14ac:dyDescent="0.25">
      <c r="A894"/>
      <c r="B894"/>
      <c r="C894"/>
      <c r="D894"/>
      <c r="E894"/>
      <c r="F894"/>
      <c r="G894"/>
      <c r="H894"/>
      <c r="I894"/>
      <c r="J894"/>
      <c r="K894"/>
      <c r="L894"/>
      <c r="N894"/>
      <c r="O894"/>
      <c r="P894"/>
      <c r="Q894"/>
      <c r="R894"/>
      <c r="S894"/>
      <c r="U894"/>
      <c r="V894"/>
      <c r="W894"/>
    </row>
    <row r="895" spans="1:23" x14ac:dyDescent="0.25">
      <c r="A895"/>
      <c r="B895"/>
      <c r="C895"/>
      <c r="D895"/>
      <c r="E895"/>
      <c r="F895"/>
      <c r="G895"/>
      <c r="H895"/>
      <c r="I895"/>
      <c r="J895"/>
      <c r="K895"/>
      <c r="L895"/>
      <c r="N895"/>
      <c r="O895"/>
      <c r="P895"/>
      <c r="Q895"/>
      <c r="R895"/>
      <c r="S895"/>
      <c r="U895"/>
      <c r="V895"/>
      <c r="W895"/>
    </row>
    <row r="896" spans="1:23" x14ac:dyDescent="0.25">
      <c r="A896"/>
      <c r="B896"/>
      <c r="C896"/>
      <c r="D896"/>
      <c r="E896"/>
      <c r="F896"/>
      <c r="G896"/>
      <c r="H896"/>
      <c r="I896"/>
      <c r="J896"/>
      <c r="K896"/>
      <c r="L896"/>
      <c r="N896"/>
      <c r="O896"/>
      <c r="P896"/>
      <c r="Q896"/>
      <c r="R896"/>
      <c r="S896"/>
      <c r="U896"/>
      <c r="V896"/>
      <c r="W896"/>
    </row>
    <row r="897" spans="1:23" x14ac:dyDescent="0.25">
      <c r="A897"/>
      <c r="B897"/>
      <c r="C897"/>
      <c r="D897"/>
      <c r="E897"/>
      <c r="F897"/>
      <c r="G897"/>
      <c r="H897"/>
      <c r="I897"/>
      <c r="J897"/>
      <c r="K897"/>
      <c r="L897"/>
      <c r="N897"/>
      <c r="O897"/>
      <c r="P897"/>
      <c r="Q897"/>
      <c r="R897"/>
      <c r="S897"/>
      <c r="U897"/>
      <c r="V897"/>
      <c r="W897"/>
    </row>
    <row r="898" spans="1:23" x14ac:dyDescent="0.25">
      <c r="A898"/>
      <c r="B898"/>
      <c r="C898"/>
      <c r="D898"/>
      <c r="E898"/>
      <c r="F898"/>
      <c r="G898"/>
      <c r="H898"/>
      <c r="I898"/>
      <c r="J898"/>
      <c r="K898"/>
      <c r="L898"/>
      <c r="N898"/>
      <c r="O898"/>
      <c r="P898"/>
      <c r="Q898"/>
      <c r="R898"/>
      <c r="S898"/>
      <c r="U898"/>
      <c r="V898"/>
      <c r="W898"/>
    </row>
    <row r="899" spans="1:23" x14ac:dyDescent="0.25">
      <c r="A899"/>
      <c r="B899"/>
      <c r="C899"/>
      <c r="D899"/>
      <c r="E899"/>
      <c r="F899"/>
      <c r="G899"/>
      <c r="H899"/>
      <c r="I899"/>
      <c r="J899"/>
      <c r="K899"/>
      <c r="L899"/>
      <c r="N899"/>
      <c r="O899"/>
      <c r="P899"/>
      <c r="Q899"/>
      <c r="R899"/>
      <c r="S899"/>
      <c r="U899"/>
      <c r="V899"/>
      <c r="W899"/>
    </row>
    <row r="900" spans="1:23" x14ac:dyDescent="0.25">
      <c r="A900"/>
      <c r="B900"/>
      <c r="C900"/>
      <c r="D900"/>
      <c r="E900"/>
      <c r="F900"/>
      <c r="G900"/>
      <c r="H900"/>
      <c r="I900"/>
      <c r="J900"/>
      <c r="K900"/>
      <c r="L900"/>
      <c r="N900"/>
      <c r="O900"/>
      <c r="P900"/>
      <c r="Q900"/>
      <c r="R900"/>
      <c r="S900"/>
      <c r="U900"/>
      <c r="V900"/>
      <c r="W900"/>
    </row>
    <row r="901" spans="1:23" x14ac:dyDescent="0.25">
      <c r="A901"/>
      <c r="B901"/>
      <c r="C901"/>
      <c r="D901"/>
      <c r="E901"/>
      <c r="F901"/>
      <c r="G901"/>
      <c r="H901"/>
      <c r="I901"/>
      <c r="J901"/>
      <c r="K901"/>
      <c r="L901"/>
      <c r="N901"/>
      <c r="O901"/>
      <c r="P901"/>
      <c r="Q901"/>
      <c r="R901"/>
      <c r="S901"/>
      <c r="U901"/>
      <c r="V901"/>
      <c r="W901"/>
    </row>
    <row r="902" spans="1:23" x14ac:dyDescent="0.25">
      <c r="A902"/>
      <c r="B902"/>
      <c r="C902"/>
      <c r="D902"/>
      <c r="E902"/>
      <c r="F902"/>
      <c r="G902"/>
      <c r="H902"/>
      <c r="I902"/>
      <c r="J902"/>
      <c r="K902"/>
      <c r="L902"/>
      <c r="N902"/>
      <c r="O902"/>
      <c r="P902"/>
      <c r="Q902"/>
      <c r="R902"/>
      <c r="S902"/>
      <c r="U902"/>
      <c r="V902"/>
      <c r="W902"/>
    </row>
    <row r="903" spans="1:23" x14ac:dyDescent="0.25">
      <c r="A903"/>
      <c r="B903"/>
      <c r="C903"/>
      <c r="D903"/>
      <c r="E903"/>
      <c r="F903"/>
      <c r="G903"/>
      <c r="H903"/>
      <c r="I903"/>
      <c r="J903"/>
      <c r="K903"/>
      <c r="L903"/>
      <c r="N903"/>
      <c r="O903"/>
      <c r="P903"/>
      <c r="Q903"/>
      <c r="R903"/>
      <c r="S903"/>
      <c r="U903"/>
      <c r="V903"/>
      <c r="W903"/>
    </row>
    <row r="904" spans="1:23" x14ac:dyDescent="0.25">
      <c r="A904"/>
      <c r="B904"/>
      <c r="C904"/>
      <c r="D904"/>
      <c r="E904"/>
      <c r="F904"/>
      <c r="G904"/>
      <c r="H904"/>
      <c r="I904"/>
      <c r="J904"/>
      <c r="K904"/>
      <c r="L904"/>
      <c r="N904"/>
      <c r="O904"/>
      <c r="P904"/>
      <c r="Q904"/>
      <c r="R904"/>
      <c r="S904"/>
      <c r="U904"/>
      <c r="V904"/>
      <c r="W904"/>
    </row>
    <row r="905" spans="1:23" x14ac:dyDescent="0.25">
      <c r="A905"/>
      <c r="B905"/>
      <c r="C905"/>
      <c r="D905"/>
      <c r="E905"/>
      <c r="F905"/>
      <c r="G905"/>
      <c r="H905"/>
      <c r="I905"/>
      <c r="J905"/>
      <c r="K905"/>
      <c r="L905"/>
      <c r="N905"/>
      <c r="O905"/>
      <c r="P905"/>
      <c r="Q905"/>
      <c r="R905"/>
      <c r="S905"/>
      <c r="U905"/>
      <c r="V905"/>
      <c r="W905"/>
    </row>
    <row r="906" spans="1:23" x14ac:dyDescent="0.25">
      <c r="A906"/>
      <c r="B906"/>
      <c r="C906"/>
      <c r="D906"/>
      <c r="E906"/>
      <c r="F906"/>
      <c r="G906"/>
      <c r="H906"/>
      <c r="I906"/>
      <c r="J906"/>
      <c r="K906"/>
      <c r="L906"/>
      <c r="N906"/>
      <c r="O906"/>
      <c r="P906"/>
      <c r="Q906"/>
      <c r="R906"/>
      <c r="S906"/>
      <c r="U906"/>
      <c r="V906"/>
      <c r="W906"/>
    </row>
    <row r="907" spans="1:23" x14ac:dyDescent="0.25">
      <c r="A907"/>
      <c r="B907"/>
      <c r="C907"/>
      <c r="D907"/>
      <c r="E907"/>
      <c r="F907"/>
      <c r="G907"/>
      <c r="H907"/>
      <c r="I907"/>
      <c r="J907"/>
      <c r="K907"/>
      <c r="L907"/>
      <c r="N907"/>
      <c r="O907"/>
      <c r="P907"/>
      <c r="Q907"/>
      <c r="R907"/>
      <c r="S907"/>
      <c r="U907"/>
      <c r="V907"/>
      <c r="W907"/>
    </row>
    <row r="908" spans="1:23" x14ac:dyDescent="0.25">
      <c r="A908"/>
      <c r="B908"/>
      <c r="C908"/>
      <c r="D908"/>
      <c r="E908"/>
      <c r="F908"/>
      <c r="G908"/>
      <c r="H908"/>
      <c r="I908"/>
      <c r="J908"/>
      <c r="K908"/>
      <c r="L908"/>
      <c r="N908"/>
      <c r="O908"/>
      <c r="P908"/>
      <c r="Q908"/>
      <c r="R908"/>
      <c r="S908"/>
      <c r="U908"/>
      <c r="V908"/>
      <c r="W908"/>
    </row>
    <row r="909" spans="1:23" x14ac:dyDescent="0.25">
      <c r="A909"/>
      <c r="B909"/>
      <c r="C909"/>
      <c r="D909"/>
      <c r="E909"/>
      <c r="F909"/>
      <c r="G909"/>
      <c r="H909"/>
      <c r="I909"/>
      <c r="J909"/>
      <c r="K909"/>
      <c r="L909"/>
      <c r="N909"/>
      <c r="O909"/>
      <c r="P909"/>
      <c r="Q909"/>
      <c r="R909"/>
      <c r="S909"/>
      <c r="U909"/>
      <c r="V909"/>
      <c r="W909"/>
    </row>
    <row r="910" spans="1:23" x14ac:dyDescent="0.25">
      <c r="A910"/>
      <c r="B910"/>
      <c r="C910"/>
      <c r="D910"/>
      <c r="E910"/>
      <c r="F910"/>
      <c r="G910"/>
      <c r="H910"/>
      <c r="I910"/>
      <c r="J910"/>
      <c r="K910"/>
      <c r="L910"/>
      <c r="N910"/>
      <c r="O910"/>
      <c r="P910"/>
      <c r="Q910"/>
      <c r="R910"/>
      <c r="S910"/>
      <c r="U910"/>
      <c r="V910"/>
      <c r="W910"/>
    </row>
    <row r="911" spans="1:23" x14ac:dyDescent="0.25">
      <c r="A911"/>
      <c r="B911"/>
      <c r="C911"/>
      <c r="D911"/>
      <c r="E911"/>
      <c r="F911"/>
      <c r="G911"/>
      <c r="H911"/>
      <c r="I911"/>
      <c r="J911"/>
      <c r="K911"/>
      <c r="L911"/>
      <c r="N911"/>
      <c r="O911"/>
      <c r="P911"/>
      <c r="Q911"/>
      <c r="R911"/>
      <c r="S911"/>
      <c r="U911"/>
      <c r="V911"/>
      <c r="W911"/>
    </row>
    <row r="912" spans="1:23" x14ac:dyDescent="0.25">
      <c r="A912"/>
      <c r="B912"/>
      <c r="C912"/>
      <c r="D912"/>
      <c r="E912"/>
      <c r="F912"/>
      <c r="G912"/>
      <c r="H912"/>
      <c r="I912"/>
      <c r="J912"/>
      <c r="K912"/>
      <c r="L912"/>
      <c r="N912"/>
      <c r="O912"/>
      <c r="P912"/>
      <c r="Q912"/>
      <c r="R912"/>
      <c r="S912"/>
      <c r="U912"/>
      <c r="V912"/>
      <c r="W912"/>
    </row>
    <row r="913" spans="1:23" x14ac:dyDescent="0.25">
      <c r="A913"/>
      <c r="B913"/>
      <c r="C913"/>
      <c r="D913"/>
      <c r="E913"/>
      <c r="F913"/>
      <c r="G913"/>
      <c r="H913"/>
      <c r="I913"/>
      <c r="J913"/>
      <c r="K913"/>
      <c r="L913"/>
      <c r="N913"/>
      <c r="O913"/>
      <c r="P913"/>
      <c r="Q913"/>
      <c r="R913"/>
      <c r="S913"/>
      <c r="U913"/>
      <c r="V913"/>
      <c r="W913"/>
    </row>
    <row r="914" spans="1:23" x14ac:dyDescent="0.25">
      <c r="A914"/>
      <c r="B914"/>
      <c r="C914"/>
      <c r="D914"/>
      <c r="E914"/>
      <c r="F914"/>
      <c r="G914"/>
      <c r="H914"/>
      <c r="I914"/>
      <c r="J914"/>
      <c r="K914"/>
      <c r="L914"/>
      <c r="N914"/>
      <c r="O914"/>
      <c r="P914"/>
      <c r="Q914"/>
      <c r="R914"/>
      <c r="S914"/>
      <c r="U914"/>
      <c r="V914"/>
      <c r="W914"/>
    </row>
    <row r="915" spans="1:23" x14ac:dyDescent="0.25">
      <c r="A915"/>
      <c r="B915"/>
      <c r="C915"/>
      <c r="D915"/>
      <c r="E915"/>
      <c r="F915"/>
      <c r="G915"/>
      <c r="H915"/>
      <c r="I915"/>
      <c r="J915"/>
      <c r="K915"/>
      <c r="L915"/>
      <c r="N915"/>
      <c r="O915"/>
      <c r="P915"/>
      <c r="Q915"/>
      <c r="R915"/>
      <c r="S915"/>
      <c r="U915"/>
      <c r="V915"/>
      <c r="W915"/>
    </row>
    <row r="916" spans="1:23" x14ac:dyDescent="0.25">
      <c r="A916"/>
      <c r="B916"/>
      <c r="C916"/>
      <c r="D916"/>
      <c r="E916"/>
      <c r="F916"/>
      <c r="G916"/>
      <c r="H916"/>
      <c r="I916"/>
      <c r="J916"/>
      <c r="K916"/>
      <c r="L916"/>
      <c r="N916"/>
      <c r="O916"/>
      <c r="P916"/>
      <c r="Q916"/>
      <c r="R916"/>
      <c r="S916"/>
      <c r="U916"/>
      <c r="V916"/>
      <c r="W916"/>
    </row>
    <row r="917" spans="1:23" x14ac:dyDescent="0.25">
      <c r="A917"/>
      <c r="B917"/>
      <c r="C917"/>
      <c r="D917"/>
      <c r="E917"/>
      <c r="F917"/>
      <c r="G917"/>
      <c r="H917"/>
      <c r="I917"/>
      <c r="J917"/>
      <c r="K917"/>
      <c r="L917"/>
      <c r="N917"/>
      <c r="O917"/>
      <c r="P917"/>
      <c r="Q917"/>
      <c r="R917"/>
      <c r="S917"/>
      <c r="U917"/>
      <c r="V917"/>
      <c r="W917"/>
    </row>
    <row r="918" spans="1:23" x14ac:dyDescent="0.25">
      <c r="A918"/>
      <c r="B918"/>
      <c r="C918"/>
      <c r="D918"/>
      <c r="E918"/>
      <c r="F918"/>
      <c r="G918"/>
      <c r="H918"/>
      <c r="I918"/>
      <c r="J918"/>
      <c r="K918"/>
      <c r="L918"/>
      <c r="N918"/>
      <c r="O918"/>
      <c r="P918"/>
      <c r="Q918"/>
      <c r="R918"/>
      <c r="S918"/>
      <c r="U918"/>
      <c r="V918"/>
      <c r="W918"/>
    </row>
    <row r="919" spans="1:23" x14ac:dyDescent="0.25">
      <c r="A919"/>
      <c r="B919"/>
      <c r="C919"/>
      <c r="D919"/>
      <c r="E919"/>
      <c r="F919"/>
      <c r="G919"/>
      <c r="H919"/>
      <c r="I919"/>
      <c r="J919"/>
      <c r="K919"/>
      <c r="L919"/>
      <c r="N919"/>
      <c r="O919"/>
      <c r="P919"/>
      <c r="Q919"/>
      <c r="R919"/>
      <c r="S919"/>
      <c r="U919"/>
      <c r="V919"/>
      <c r="W919"/>
    </row>
    <row r="920" spans="1:23" x14ac:dyDescent="0.25">
      <c r="A920"/>
      <c r="B920"/>
      <c r="C920"/>
      <c r="D920"/>
      <c r="E920"/>
      <c r="F920"/>
      <c r="G920"/>
      <c r="H920"/>
      <c r="I920"/>
      <c r="J920"/>
      <c r="K920"/>
      <c r="L920"/>
      <c r="N920"/>
      <c r="O920"/>
      <c r="P920"/>
      <c r="Q920"/>
      <c r="R920"/>
      <c r="S920"/>
      <c r="U920"/>
      <c r="V920"/>
      <c r="W920"/>
    </row>
    <row r="921" spans="1:23" x14ac:dyDescent="0.25">
      <c r="A921"/>
      <c r="B921"/>
      <c r="C921"/>
      <c r="D921"/>
      <c r="E921"/>
      <c r="F921"/>
      <c r="G921"/>
      <c r="H921"/>
      <c r="I921"/>
      <c r="J921"/>
      <c r="K921"/>
      <c r="L921"/>
      <c r="N921"/>
      <c r="O921"/>
      <c r="P921"/>
      <c r="Q921"/>
      <c r="R921"/>
      <c r="S921"/>
      <c r="U921"/>
      <c r="V921"/>
      <c r="W921"/>
    </row>
    <row r="922" spans="1:23" x14ac:dyDescent="0.25">
      <c r="A922"/>
      <c r="B922"/>
      <c r="C922"/>
      <c r="D922"/>
      <c r="E922"/>
      <c r="F922"/>
      <c r="G922"/>
      <c r="H922"/>
      <c r="I922"/>
      <c r="J922"/>
      <c r="K922"/>
      <c r="L922"/>
      <c r="N922"/>
      <c r="O922"/>
      <c r="P922"/>
      <c r="Q922"/>
      <c r="R922"/>
      <c r="S922"/>
      <c r="U922"/>
      <c r="V922"/>
      <c r="W922"/>
    </row>
    <row r="923" spans="1:23" x14ac:dyDescent="0.25">
      <c r="A923"/>
      <c r="B923"/>
      <c r="C923"/>
      <c r="D923"/>
      <c r="E923"/>
      <c r="F923"/>
      <c r="G923"/>
      <c r="H923"/>
      <c r="I923"/>
      <c r="J923"/>
      <c r="K923"/>
      <c r="L923"/>
      <c r="N923"/>
      <c r="O923"/>
      <c r="P923"/>
      <c r="Q923"/>
      <c r="R923"/>
      <c r="S923"/>
      <c r="U923"/>
      <c r="V923"/>
      <c r="W923"/>
    </row>
    <row r="924" spans="1:23" x14ac:dyDescent="0.25">
      <c r="A924"/>
      <c r="B924"/>
      <c r="C924"/>
      <c r="D924"/>
      <c r="E924"/>
      <c r="F924"/>
      <c r="G924"/>
      <c r="H924"/>
      <c r="I924"/>
      <c r="J924"/>
      <c r="K924"/>
      <c r="L924"/>
      <c r="N924"/>
      <c r="O924"/>
      <c r="P924"/>
      <c r="Q924"/>
      <c r="R924"/>
      <c r="S924"/>
      <c r="U924"/>
      <c r="V924"/>
      <c r="W924"/>
    </row>
    <row r="925" spans="1:23" x14ac:dyDescent="0.25">
      <c r="A925"/>
      <c r="B925"/>
      <c r="C925"/>
      <c r="D925"/>
      <c r="E925"/>
      <c r="F925"/>
      <c r="G925"/>
      <c r="H925"/>
      <c r="I925"/>
      <c r="J925"/>
      <c r="K925"/>
      <c r="L925"/>
      <c r="N925"/>
      <c r="O925"/>
      <c r="P925"/>
      <c r="Q925"/>
      <c r="R925"/>
      <c r="S925"/>
      <c r="U925"/>
      <c r="V925"/>
      <c r="W925"/>
    </row>
    <row r="926" spans="1:23" x14ac:dyDescent="0.25">
      <c r="A926"/>
      <c r="B926"/>
      <c r="C926"/>
      <c r="D926"/>
      <c r="E926"/>
      <c r="F926"/>
      <c r="G926"/>
      <c r="H926"/>
      <c r="I926"/>
      <c r="J926"/>
      <c r="K926"/>
      <c r="L926"/>
      <c r="N926"/>
      <c r="O926"/>
      <c r="P926"/>
      <c r="Q926"/>
      <c r="R926"/>
      <c r="S926"/>
      <c r="U926"/>
      <c r="V926"/>
      <c r="W926"/>
    </row>
    <row r="927" spans="1:23" x14ac:dyDescent="0.25">
      <c r="A927"/>
      <c r="B927"/>
      <c r="C927"/>
      <c r="D927"/>
      <c r="E927"/>
      <c r="F927"/>
      <c r="G927"/>
      <c r="H927"/>
      <c r="I927"/>
      <c r="J927"/>
      <c r="K927"/>
      <c r="L927"/>
      <c r="N927"/>
      <c r="O927"/>
      <c r="P927"/>
      <c r="Q927"/>
      <c r="R927"/>
      <c r="S927"/>
      <c r="U927"/>
      <c r="V927"/>
      <c r="W927"/>
    </row>
    <row r="928" spans="1:23" x14ac:dyDescent="0.25">
      <c r="A928"/>
      <c r="B928"/>
      <c r="C928"/>
      <c r="D928"/>
      <c r="E928"/>
      <c r="F928"/>
      <c r="G928"/>
      <c r="H928"/>
      <c r="I928"/>
      <c r="J928"/>
      <c r="K928"/>
      <c r="L928"/>
      <c r="N928"/>
      <c r="O928"/>
      <c r="P928"/>
      <c r="Q928"/>
      <c r="R928"/>
      <c r="S928"/>
      <c r="U928"/>
      <c r="V928"/>
      <c r="W928"/>
    </row>
    <row r="929" spans="1:23" x14ac:dyDescent="0.25">
      <c r="A929"/>
      <c r="B929"/>
      <c r="C929"/>
      <c r="D929"/>
      <c r="E929"/>
      <c r="F929"/>
      <c r="G929"/>
      <c r="H929"/>
      <c r="I929"/>
      <c r="J929"/>
      <c r="K929"/>
      <c r="L929"/>
      <c r="N929"/>
      <c r="O929"/>
      <c r="P929"/>
      <c r="Q929"/>
      <c r="R929"/>
      <c r="S929"/>
      <c r="U929"/>
      <c r="V929"/>
      <c r="W929"/>
    </row>
    <row r="930" spans="1:23" x14ac:dyDescent="0.25">
      <c r="A930"/>
      <c r="B930"/>
      <c r="C930"/>
      <c r="D930"/>
      <c r="E930"/>
      <c r="F930"/>
      <c r="G930"/>
      <c r="H930"/>
      <c r="I930"/>
      <c r="J930"/>
      <c r="K930"/>
      <c r="L930"/>
      <c r="N930"/>
      <c r="O930"/>
      <c r="P930"/>
      <c r="Q930"/>
      <c r="R930"/>
      <c r="S930"/>
      <c r="U930"/>
      <c r="V930"/>
      <c r="W930"/>
    </row>
    <row r="931" spans="1:23" x14ac:dyDescent="0.25">
      <c r="A931"/>
      <c r="B931"/>
      <c r="C931"/>
      <c r="D931"/>
      <c r="E931"/>
      <c r="F931"/>
      <c r="G931"/>
      <c r="H931"/>
      <c r="I931"/>
      <c r="J931"/>
      <c r="K931"/>
      <c r="L931"/>
      <c r="N931"/>
      <c r="O931"/>
      <c r="P931"/>
      <c r="Q931"/>
      <c r="R931"/>
      <c r="S931"/>
      <c r="U931"/>
      <c r="V931"/>
      <c r="W931"/>
    </row>
    <row r="932" spans="1:23" x14ac:dyDescent="0.25">
      <c r="A932"/>
      <c r="B932"/>
      <c r="C932"/>
      <c r="D932"/>
      <c r="E932"/>
      <c r="F932"/>
      <c r="G932"/>
      <c r="H932"/>
      <c r="I932"/>
      <c r="J932"/>
      <c r="K932"/>
      <c r="L932"/>
      <c r="N932"/>
      <c r="O932"/>
      <c r="P932"/>
      <c r="Q932"/>
      <c r="R932"/>
      <c r="S932"/>
      <c r="U932"/>
      <c r="V932"/>
      <c r="W932"/>
    </row>
    <row r="933" spans="1:23" x14ac:dyDescent="0.25">
      <c r="A933"/>
      <c r="B933"/>
      <c r="C933"/>
      <c r="D933"/>
      <c r="E933"/>
      <c r="F933"/>
      <c r="G933"/>
      <c r="H933"/>
      <c r="I933"/>
      <c r="J933"/>
      <c r="K933"/>
      <c r="L933"/>
      <c r="N933"/>
      <c r="O933"/>
      <c r="P933"/>
      <c r="Q933"/>
      <c r="R933"/>
      <c r="S933"/>
      <c r="U933"/>
      <c r="V933"/>
      <c r="W933"/>
    </row>
    <row r="934" spans="1:23" x14ac:dyDescent="0.25">
      <c r="A934"/>
      <c r="B934"/>
      <c r="C934"/>
      <c r="D934"/>
      <c r="E934"/>
      <c r="F934"/>
      <c r="G934"/>
      <c r="H934"/>
      <c r="I934"/>
      <c r="J934"/>
      <c r="K934"/>
      <c r="L934"/>
      <c r="N934"/>
      <c r="O934"/>
      <c r="P934"/>
      <c r="Q934"/>
      <c r="R934"/>
      <c r="S934"/>
      <c r="U934"/>
      <c r="V934"/>
      <c r="W934"/>
    </row>
    <row r="935" spans="1:23" x14ac:dyDescent="0.25">
      <c r="A935"/>
      <c r="B935"/>
      <c r="C935"/>
      <c r="D935"/>
      <c r="E935"/>
      <c r="F935"/>
      <c r="G935"/>
      <c r="H935"/>
      <c r="I935"/>
      <c r="J935"/>
      <c r="K935"/>
      <c r="L935"/>
      <c r="N935"/>
      <c r="O935"/>
      <c r="P935"/>
      <c r="Q935"/>
      <c r="R935"/>
      <c r="S935"/>
      <c r="U935"/>
      <c r="V935"/>
      <c r="W935"/>
    </row>
    <row r="936" spans="1:23" x14ac:dyDescent="0.25">
      <c r="A936"/>
      <c r="B936"/>
      <c r="C936"/>
      <c r="D936"/>
      <c r="E936"/>
      <c r="F936"/>
      <c r="G936"/>
      <c r="H936"/>
      <c r="I936"/>
      <c r="J936"/>
      <c r="K936"/>
      <c r="L936"/>
      <c r="N936"/>
      <c r="O936"/>
      <c r="P936"/>
      <c r="Q936"/>
      <c r="R936"/>
      <c r="S936"/>
      <c r="U936"/>
      <c r="V936"/>
      <c r="W936"/>
    </row>
    <row r="937" spans="1:23" x14ac:dyDescent="0.25">
      <c r="A937"/>
      <c r="B937"/>
      <c r="C937"/>
      <c r="D937"/>
      <c r="E937"/>
      <c r="F937"/>
      <c r="G937"/>
      <c r="H937"/>
      <c r="I937"/>
      <c r="J937"/>
      <c r="K937"/>
      <c r="L937"/>
      <c r="N937"/>
      <c r="O937"/>
      <c r="P937"/>
      <c r="Q937"/>
      <c r="R937"/>
      <c r="S937"/>
      <c r="U937"/>
      <c r="V937"/>
      <c r="W937"/>
    </row>
    <row r="938" spans="1:23" x14ac:dyDescent="0.25">
      <c r="A938"/>
      <c r="B938"/>
      <c r="C938"/>
      <c r="D938"/>
      <c r="E938"/>
      <c r="F938"/>
      <c r="G938"/>
      <c r="H938"/>
      <c r="I938"/>
      <c r="J938"/>
      <c r="K938"/>
      <c r="L938"/>
      <c r="N938"/>
      <c r="O938"/>
      <c r="P938"/>
      <c r="Q938"/>
      <c r="R938"/>
      <c r="S938"/>
      <c r="U938"/>
      <c r="V938"/>
      <c r="W938"/>
    </row>
    <row r="939" spans="1:23" x14ac:dyDescent="0.25">
      <c r="A939"/>
      <c r="B939"/>
      <c r="C939"/>
      <c r="D939"/>
      <c r="E939"/>
      <c r="F939"/>
      <c r="G939"/>
      <c r="H939"/>
      <c r="I939"/>
      <c r="J939"/>
      <c r="K939"/>
      <c r="L939"/>
      <c r="N939"/>
      <c r="O939"/>
      <c r="P939"/>
      <c r="Q939"/>
      <c r="R939"/>
      <c r="S939"/>
      <c r="U939"/>
      <c r="V939"/>
      <c r="W939"/>
    </row>
    <row r="940" spans="1:23" x14ac:dyDescent="0.25">
      <c r="A940"/>
      <c r="B940"/>
      <c r="C940"/>
      <c r="D940"/>
      <c r="E940"/>
      <c r="F940"/>
      <c r="G940"/>
      <c r="H940"/>
      <c r="I940"/>
      <c r="J940"/>
      <c r="K940"/>
      <c r="L940"/>
      <c r="N940"/>
      <c r="O940"/>
      <c r="P940"/>
      <c r="Q940"/>
      <c r="R940"/>
      <c r="S940"/>
      <c r="U940"/>
      <c r="V940"/>
      <c r="W940"/>
    </row>
    <row r="941" spans="1:23" x14ac:dyDescent="0.25">
      <c r="A941"/>
      <c r="B941"/>
      <c r="C941"/>
      <c r="D941"/>
      <c r="E941"/>
      <c r="F941"/>
      <c r="G941"/>
      <c r="H941"/>
      <c r="I941"/>
      <c r="J941"/>
      <c r="K941"/>
      <c r="L941"/>
      <c r="N941"/>
      <c r="O941"/>
      <c r="P941"/>
      <c r="Q941"/>
      <c r="R941"/>
      <c r="S941"/>
      <c r="U941"/>
      <c r="V941"/>
      <c r="W941"/>
    </row>
    <row r="942" spans="1:23" x14ac:dyDescent="0.25">
      <c r="A942"/>
      <c r="B942"/>
      <c r="C942"/>
      <c r="D942"/>
      <c r="E942"/>
      <c r="F942"/>
      <c r="G942"/>
      <c r="H942"/>
      <c r="I942"/>
      <c r="J942"/>
      <c r="K942"/>
      <c r="L942"/>
      <c r="N942"/>
      <c r="O942"/>
      <c r="P942"/>
      <c r="Q942"/>
      <c r="R942"/>
      <c r="S942"/>
      <c r="U942"/>
      <c r="V942"/>
      <c r="W942"/>
    </row>
    <row r="943" spans="1:23" x14ac:dyDescent="0.25">
      <c r="A943"/>
      <c r="B943"/>
      <c r="C943"/>
      <c r="D943"/>
      <c r="E943"/>
      <c r="F943"/>
      <c r="G943"/>
      <c r="H943"/>
      <c r="I943"/>
      <c r="J943"/>
      <c r="K943"/>
      <c r="L943"/>
      <c r="N943"/>
      <c r="O943"/>
      <c r="P943"/>
      <c r="Q943"/>
      <c r="R943"/>
      <c r="S943"/>
      <c r="U943"/>
      <c r="V943"/>
      <c r="W943"/>
    </row>
    <row r="944" spans="1:23" x14ac:dyDescent="0.25">
      <c r="A944"/>
      <c r="B944"/>
      <c r="C944"/>
      <c r="D944"/>
      <c r="E944"/>
      <c r="F944"/>
      <c r="G944"/>
      <c r="H944"/>
      <c r="I944"/>
      <c r="J944"/>
      <c r="K944"/>
      <c r="L944"/>
      <c r="N944"/>
      <c r="O944"/>
      <c r="P944"/>
      <c r="Q944"/>
      <c r="R944"/>
      <c r="S944"/>
      <c r="U944"/>
      <c r="V944"/>
      <c r="W944"/>
    </row>
    <row r="945" spans="1:23" x14ac:dyDescent="0.25">
      <c r="A945"/>
      <c r="B945"/>
      <c r="C945"/>
      <c r="D945"/>
      <c r="E945"/>
      <c r="F945"/>
      <c r="G945"/>
      <c r="H945"/>
      <c r="I945"/>
      <c r="J945"/>
      <c r="K945"/>
      <c r="L945"/>
      <c r="N945"/>
      <c r="O945"/>
      <c r="P945"/>
      <c r="Q945"/>
      <c r="R945"/>
      <c r="S945"/>
      <c r="U945"/>
      <c r="V945"/>
      <c r="W945"/>
    </row>
    <row r="946" spans="1:23" x14ac:dyDescent="0.25">
      <c r="A946"/>
      <c r="B946"/>
      <c r="C946"/>
      <c r="D946"/>
      <c r="E946"/>
      <c r="F946"/>
      <c r="G946"/>
      <c r="H946"/>
      <c r="I946"/>
      <c r="J946"/>
      <c r="K946"/>
      <c r="L946"/>
      <c r="N946"/>
      <c r="O946"/>
      <c r="P946"/>
      <c r="Q946"/>
      <c r="R946"/>
      <c r="S946"/>
      <c r="U946"/>
      <c r="V946"/>
      <c r="W946"/>
    </row>
    <row r="947" spans="1:23" x14ac:dyDescent="0.25">
      <c r="A947"/>
      <c r="B947"/>
      <c r="C947"/>
      <c r="D947"/>
      <c r="E947"/>
      <c r="F947"/>
      <c r="G947"/>
      <c r="H947"/>
      <c r="I947"/>
      <c r="J947"/>
      <c r="K947"/>
      <c r="L947"/>
      <c r="N947"/>
      <c r="O947"/>
      <c r="P947"/>
      <c r="Q947"/>
      <c r="R947"/>
      <c r="S947"/>
      <c r="U947"/>
      <c r="V947"/>
      <c r="W947"/>
    </row>
    <row r="948" spans="1:23" x14ac:dyDescent="0.25">
      <c r="A948"/>
      <c r="B948"/>
      <c r="C948"/>
      <c r="D948"/>
      <c r="E948"/>
      <c r="F948"/>
      <c r="G948"/>
      <c r="H948"/>
      <c r="I948"/>
      <c r="J948"/>
      <c r="K948"/>
      <c r="L948"/>
      <c r="N948"/>
      <c r="O948"/>
      <c r="P948"/>
      <c r="Q948"/>
      <c r="R948"/>
      <c r="S948"/>
      <c r="U948"/>
      <c r="V948"/>
      <c r="W948"/>
    </row>
    <row r="949" spans="1:23" x14ac:dyDescent="0.25">
      <c r="A949"/>
      <c r="B949"/>
      <c r="C949"/>
      <c r="D949"/>
      <c r="E949"/>
      <c r="F949"/>
      <c r="G949"/>
      <c r="H949"/>
      <c r="I949"/>
      <c r="J949"/>
      <c r="K949"/>
      <c r="L949"/>
      <c r="N949"/>
      <c r="O949"/>
      <c r="P949"/>
      <c r="Q949"/>
      <c r="R949"/>
      <c r="S949"/>
      <c r="U949"/>
      <c r="V949"/>
      <c r="W949"/>
    </row>
    <row r="950" spans="1:23" x14ac:dyDescent="0.25">
      <c r="A950"/>
      <c r="B950"/>
      <c r="C950"/>
      <c r="D950"/>
      <c r="E950"/>
      <c r="F950"/>
      <c r="G950"/>
      <c r="H950"/>
      <c r="I950"/>
      <c r="J950"/>
      <c r="K950"/>
      <c r="L950"/>
      <c r="N950"/>
      <c r="O950"/>
      <c r="P950"/>
      <c r="Q950"/>
      <c r="R950"/>
      <c r="S950"/>
      <c r="U950"/>
      <c r="V950"/>
      <c r="W950"/>
    </row>
    <row r="951" spans="1:23" x14ac:dyDescent="0.25">
      <c r="A951"/>
      <c r="B951"/>
      <c r="C951"/>
      <c r="D951"/>
      <c r="E951"/>
      <c r="F951"/>
      <c r="G951"/>
      <c r="H951"/>
      <c r="I951"/>
      <c r="J951"/>
      <c r="K951"/>
      <c r="L951"/>
      <c r="N951"/>
      <c r="O951"/>
      <c r="P951"/>
      <c r="Q951"/>
      <c r="R951"/>
      <c r="S951"/>
      <c r="U951"/>
      <c r="V951"/>
      <c r="W951"/>
    </row>
    <row r="952" spans="1:23" x14ac:dyDescent="0.25">
      <c r="A952"/>
      <c r="B952"/>
      <c r="C952"/>
      <c r="D952"/>
      <c r="E952"/>
      <c r="F952"/>
      <c r="G952"/>
      <c r="H952"/>
      <c r="I952"/>
      <c r="J952"/>
      <c r="K952"/>
      <c r="L952"/>
      <c r="N952"/>
      <c r="O952"/>
      <c r="P952"/>
      <c r="Q952"/>
      <c r="R952"/>
      <c r="S952"/>
      <c r="U952"/>
      <c r="V952"/>
      <c r="W952"/>
    </row>
    <row r="953" spans="1:23" x14ac:dyDescent="0.25">
      <c r="A953"/>
      <c r="B953"/>
      <c r="C953"/>
      <c r="D953"/>
      <c r="E953"/>
      <c r="F953"/>
      <c r="G953"/>
      <c r="H953"/>
      <c r="I953"/>
      <c r="J953"/>
      <c r="K953"/>
      <c r="L953"/>
      <c r="N953"/>
      <c r="O953"/>
      <c r="P953"/>
      <c r="Q953"/>
      <c r="R953"/>
      <c r="S953"/>
      <c r="U953"/>
      <c r="V953"/>
      <c r="W953"/>
    </row>
    <row r="954" spans="1:23" x14ac:dyDescent="0.25">
      <c r="A954"/>
      <c r="B954"/>
      <c r="C954"/>
      <c r="D954"/>
      <c r="E954"/>
      <c r="F954"/>
      <c r="G954"/>
      <c r="H954"/>
      <c r="I954"/>
      <c r="J954"/>
      <c r="K954"/>
      <c r="L954"/>
      <c r="N954"/>
      <c r="O954"/>
      <c r="P954"/>
      <c r="Q954"/>
      <c r="R954"/>
      <c r="S954"/>
      <c r="U954"/>
      <c r="V954"/>
      <c r="W954"/>
    </row>
    <row r="955" spans="1:23" x14ac:dyDescent="0.25">
      <c r="A955"/>
      <c r="B955"/>
      <c r="C955"/>
      <c r="D955"/>
      <c r="E955"/>
      <c r="F955"/>
      <c r="G955"/>
      <c r="H955"/>
      <c r="I955"/>
      <c r="J955"/>
      <c r="K955"/>
      <c r="L955"/>
      <c r="N955"/>
      <c r="O955"/>
      <c r="P955"/>
      <c r="Q955"/>
      <c r="R955"/>
      <c r="S955"/>
      <c r="U955"/>
      <c r="V955"/>
      <c r="W955"/>
    </row>
    <row r="956" spans="1:23" x14ac:dyDescent="0.25">
      <c r="A956"/>
      <c r="B956"/>
      <c r="C956"/>
      <c r="D956"/>
      <c r="E956"/>
      <c r="F956"/>
      <c r="G956"/>
      <c r="H956"/>
      <c r="I956"/>
      <c r="J956"/>
      <c r="K956"/>
      <c r="L956"/>
      <c r="N956"/>
      <c r="O956"/>
      <c r="P956"/>
      <c r="Q956"/>
      <c r="R956"/>
      <c r="S956"/>
      <c r="U956"/>
      <c r="V956"/>
      <c r="W956"/>
    </row>
    <row r="957" spans="1:23" x14ac:dyDescent="0.25">
      <c r="A957"/>
      <c r="B957"/>
      <c r="C957"/>
      <c r="D957"/>
      <c r="E957"/>
      <c r="F957"/>
      <c r="G957"/>
      <c r="H957"/>
      <c r="I957"/>
      <c r="J957"/>
      <c r="K957"/>
      <c r="L957"/>
      <c r="N957"/>
      <c r="O957"/>
      <c r="P957"/>
      <c r="Q957"/>
      <c r="R957"/>
      <c r="S957"/>
      <c r="U957"/>
      <c r="V957"/>
      <c r="W957"/>
    </row>
    <row r="958" spans="1:23" x14ac:dyDescent="0.25">
      <c r="A958"/>
      <c r="B958"/>
      <c r="C958"/>
      <c r="D958"/>
      <c r="E958"/>
      <c r="F958"/>
      <c r="G958"/>
      <c r="H958"/>
      <c r="I958"/>
      <c r="J958"/>
      <c r="K958"/>
      <c r="L958"/>
      <c r="N958"/>
      <c r="O958"/>
      <c r="P958"/>
      <c r="Q958"/>
      <c r="R958"/>
      <c r="S958"/>
      <c r="U958"/>
      <c r="V958"/>
      <c r="W958"/>
    </row>
    <row r="959" spans="1:23" x14ac:dyDescent="0.25">
      <c r="A959"/>
      <c r="B959"/>
      <c r="C959"/>
      <c r="D959"/>
      <c r="E959"/>
      <c r="F959"/>
      <c r="G959"/>
      <c r="H959"/>
      <c r="I959"/>
      <c r="J959"/>
      <c r="K959"/>
      <c r="L959"/>
      <c r="N959"/>
      <c r="O959"/>
      <c r="P959"/>
      <c r="Q959"/>
      <c r="R959"/>
      <c r="S959"/>
      <c r="U959"/>
      <c r="V959"/>
      <c r="W959"/>
    </row>
    <row r="960" spans="1:23" x14ac:dyDescent="0.25">
      <c r="A960"/>
      <c r="B960"/>
      <c r="C960"/>
      <c r="D960"/>
      <c r="E960"/>
      <c r="F960"/>
      <c r="G960"/>
      <c r="H960"/>
      <c r="I960"/>
      <c r="J960"/>
      <c r="K960"/>
      <c r="L960"/>
      <c r="N960"/>
      <c r="O960"/>
      <c r="P960"/>
      <c r="Q960"/>
      <c r="R960"/>
      <c r="S960"/>
      <c r="U960"/>
      <c r="V960"/>
      <c r="W960"/>
    </row>
    <row r="961" spans="1:23" x14ac:dyDescent="0.25">
      <c r="A961"/>
      <c r="B961"/>
      <c r="C961"/>
      <c r="D961"/>
      <c r="E961"/>
      <c r="F961"/>
      <c r="G961"/>
      <c r="H961"/>
      <c r="I961"/>
      <c r="J961"/>
      <c r="K961"/>
      <c r="L961"/>
      <c r="N961"/>
      <c r="O961"/>
      <c r="P961"/>
      <c r="Q961"/>
      <c r="R961"/>
      <c r="S961"/>
      <c r="U961"/>
      <c r="V961"/>
      <c r="W961"/>
    </row>
    <row r="962" spans="1:23" x14ac:dyDescent="0.25">
      <c r="A962"/>
      <c r="B962"/>
      <c r="C962"/>
      <c r="D962"/>
      <c r="E962"/>
      <c r="F962"/>
      <c r="G962"/>
      <c r="H962"/>
      <c r="I962"/>
      <c r="J962"/>
      <c r="K962"/>
      <c r="L962"/>
      <c r="N962"/>
      <c r="O962"/>
      <c r="P962"/>
      <c r="Q962"/>
      <c r="R962"/>
      <c r="S962"/>
      <c r="U962"/>
      <c r="V962"/>
      <c r="W962"/>
    </row>
    <row r="963" spans="1:23" x14ac:dyDescent="0.25">
      <c r="A963"/>
      <c r="B963"/>
      <c r="C963"/>
      <c r="D963"/>
      <c r="E963"/>
      <c r="F963"/>
      <c r="G963"/>
      <c r="H963"/>
      <c r="I963"/>
      <c r="J963"/>
      <c r="K963"/>
      <c r="L963"/>
      <c r="N963"/>
      <c r="O963"/>
      <c r="P963"/>
      <c r="Q963"/>
      <c r="R963"/>
      <c r="S963"/>
      <c r="U963"/>
      <c r="V963"/>
      <c r="W963"/>
    </row>
    <row r="964" spans="1:23" x14ac:dyDescent="0.25">
      <c r="A964"/>
      <c r="B964"/>
      <c r="C964"/>
      <c r="D964"/>
      <c r="E964"/>
      <c r="F964"/>
      <c r="G964"/>
      <c r="H964"/>
      <c r="I964"/>
      <c r="J964"/>
      <c r="K964"/>
      <c r="L964"/>
      <c r="N964"/>
      <c r="O964"/>
      <c r="P964"/>
      <c r="Q964"/>
      <c r="R964"/>
      <c r="S964"/>
      <c r="U964"/>
      <c r="V964"/>
      <c r="W964"/>
    </row>
    <row r="965" spans="1:23" x14ac:dyDescent="0.25">
      <c r="A965"/>
      <c r="B965"/>
      <c r="C965"/>
      <c r="D965"/>
      <c r="E965"/>
      <c r="F965"/>
      <c r="G965"/>
      <c r="H965"/>
      <c r="I965"/>
      <c r="J965"/>
      <c r="K965"/>
      <c r="L965"/>
      <c r="N965"/>
      <c r="O965"/>
      <c r="P965"/>
      <c r="Q965"/>
      <c r="R965"/>
      <c r="S965"/>
      <c r="U965"/>
      <c r="V965"/>
      <c r="W965"/>
    </row>
    <row r="966" spans="1:23" x14ac:dyDescent="0.25">
      <c r="A966"/>
      <c r="B966"/>
      <c r="C966"/>
      <c r="D966"/>
      <c r="E966"/>
      <c r="F966"/>
      <c r="G966"/>
      <c r="H966"/>
      <c r="I966"/>
      <c r="J966"/>
      <c r="K966"/>
      <c r="L966"/>
      <c r="N966"/>
      <c r="O966"/>
      <c r="P966"/>
      <c r="Q966"/>
      <c r="R966"/>
      <c r="S966"/>
      <c r="U966"/>
      <c r="V966"/>
      <c r="W966"/>
    </row>
    <row r="967" spans="1:23" x14ac:dyDescent="0.25">
      <c r="A967"/>
      <c r="B967"/>
      <c r="C967"/>
      <c r="D967"/>
      <c r="E967"/>
      <c r="F967"/>
      <c r="G967"/>
      <c r="H967"/>
      <c r="I967"/>
      <c r="J967"/>
      <c r="K967"/>
      <c r="L967"/>
      <c r="N967"/>
      <c r="O967"/>
      <c r="P967"/>
      <c r="Q967"/>
      <c r="R967"/>
      <c r="S967"/>
      <c r="U967"/>
      <c r="V967"/>
      <c r="W967"/>
    </row>
    <row r="968" spans="1:23" x14ac:dyDescent="0.25">
      <c r="A968"/>
      <c r="B968"/>
      <c r="C968"/>
      <c r="D968"/>
      <c r="E968"/>
      <c r="F968"/>
      <c r="G968"/>
      <c r="H968"/>
      <c r="I968"/>
      <c r="J968"/>
      <c r="K968"/>
      <c r="L968"/>
      <c r="N968"/>
      <c r="O968"/>
      <c r="P968"/>
      <c r="Q968"/>
      <c r="R968"/>
      <c r="S968"/>
      <c r="U968"/>
      <c r="V968"/>
      <c r="W968"/>
    </row>
    <row r="969" spans="1:23" x14ac:dyDescent="0.25">
      <c r="A969"/>
      <c r="B969"/>
      <c r="C969"/>
      <c r="D969"/>
      <c r="E969"/>
      <c r="F969"/>
      <c r="G969"/>
      <c r="H969"/>
      <c r="I969"/>
      <c r="J969"/>
      <c r="K969"/>
      <c r="L969"/>
      <c r="N969"/>
      <c r="O969"/>
      <c r="P969"/>
      <c r="Q969"/>
      <c r="R969"/>
      <c r="S969"/>
      <c r="U969"/>
      <c r="V969"/>
      <c r="W969"/>
    </row>
    <row r="970" spans="1:23" x14ac:dyDescent="0.25">
      <c r="A970"/>
      <c r="B970"/>
      <c r="C970"/>
      <c r="D970"/>
      <c r="E970"/>
      <c r="F970"/>
      <c r="G970"/>
      <c r="H970"/>
      <c r="I970"/>
      <c r="J970"/>
      <c r="K970"/>
      <c r="L970"/>
      <c r="N970"/>
      <c r="O970"/>
      <c r="P970"/>
      <c r="Q970"/>
      <c r="R970"/>
      <c r="S970"/>
      <c r="U970"/>
      <c r="V970"/>
      <c r="W970"/>
    </row>
    <row r="971" spans="1:23" x14ac:dyDescent="0.25">
      <c r="A971"/>
      <c r="B971"/>
      <c r="C971"/>
      <c r="D971"/>
      <c r="E971"/>
      <c r="F971"/>
      <c r="G971"/>
      <c r="H971"/>
      <c r="I971"/>
      <c r="J971"/>
      <c r="K971"/>
      <c r="L971"/>
      <c r="N971"/>
      <c r="O971"/>
      <c r="P971"/>
      <c r="Q971"/>
      <c r="R971"/>
      <c r="S971"/>
      <c r="U971"/>
      <c r="V971"/>
      <c r="W971"/>
    </row>
    <row r="972" spans="1:23" x14ac:dyDescent="0.25">
      <c r="A972"/>
      <c r="B972"/>
      <c r="C972"/>
      <c r="D972"/>
      <c r="E972"/>
      <c r="F972"/>
      <c r="G972"/>
      <c r="H972"/>
      <c r="I972"/>
      <c r="J972"/>
      <c r="K972"/>
      <c r="L972"/>
      <c r="N972"/>
      <c r="O972"/>
      <c r="P972"/>
      <c r="Q972"/>
      <c r="R972"/>
      <c r="S972"/>
      <c r="U972"/>
      <c r="V972"/>
      <c r="W972"/>
    </row>
    <row r="973" spans="1:23" x14ac:dyDescent="0.25">
      <c r="A973"/>
      <c r="B973"/>
      <c r="C973"/>
      <c r="D973"/>
      <c r="E973"/>
      <c r="F973"/>
      <c r="G973"/>
      <c r="H973"/>
      <c r="I973"/>
      <c r="J973"/>
      <c r="K973"/>
      <c r="L973"/>
      <c r="N973"/>
      <c r="O973"/>
      <c r="P973"/>
      <c r="Q973"/>
      <c r="R973"/>
      <c r="S973"/>
      <c r="U973"/>
      <c r="V973"/>
      <c r="W973"/>
    </row>
    <row r="974" spans="1:23" x14ac:dyDescent="0.25">
      <c r="A974"/>
      <c r="B974"/>
      <c r="C974"/>
      <c r="D974"/>
      <c r="E974"/>
      <c r="F974"/>
      <c r="G974"/>
      <c r="H974"/>
      <c r="I974"/>
      <c r="J974"/>
      <c r="K974"/>
      <c r="L974"/>
      <c r="N974"/>
      <c r="O974"/>
      <c r="P974"/>
      <c r="Q974"/>
      <c r="R974"/>
      <c r="S974"/>
      <c r="U974"/>
      <c r="V974"/>
      <c r="W974"/>
    </row>
    <row r="975" spans="1:23" x14ac:dyDescent="0.25">
      <c r="A975"/>
      <c r="B975"/>
      <c r="C975"/>
      <c r="D975"/>
      <c r="E975"/>
      <c r="F975"/>
      <c r="G975"/>
      <c r="H975"/>
      <c r="I975"/>
      <c r="J975"/>
      <c r="K975"/>
      <c r="L975"/>
      <c r="N975"/>
      <c r="O975"/>
      <c r="P975"/>
      <c r="Q975"/>
      <c r="R975"/>
      <c r="S975"/>
      <c r="U975"/>
      <c r="V975"/>
      <c r="W975"/>
    </row>
    <row r="976" spans="1:23" x14ac:dyDescent="0.25">
      <c r="A976"/>
      <c r="B976"/>
      <c r="C976"/>
      <c r="D976"/>
      <c r="E976"/>
      <c r="F976"/>
      <c r="G976"/>
      <c r="H976"/>
      <c r="I976"/>
      <c r="J976"/>
      <c r="K976"/>
      <c r="L976"/>
      <c r="N976"/>
      <c r="O976"/>
      <c r="P976"/>
      <c r="Q976"/>
      <c r="R976"/>
      <c r="S976"/>
      <c r="U976"/>
      <c r="V976"/>
      <c r="W976"/>
    </row>
    <row r="977" spans="1:23" x14ac:dyDescent="0.25">
      <c r="A977"/>
      <c r="B977"/>
      <c r="C977"/>
      <c r="D977"/>
      <c r="E977"/>
      <c r="F977"/>
      <c r="G977"/>
      <c r="H977"/>
      <c r="I977"/>
      <c r="J977"/>
      <c r="K977"/>
      <c r="L977"/>
      <c r="N977"/>
      <c r="O977"/>
      <c r="P977"/>
      <c r="Q977"/>
      <c r="R977"/>
      <c r="S977"/>
      <c r="U977"/>
      <c r="V977"/>
      <c r="W977"/>
    </row>
    <row r="978" spans="1:23" x14ac:dyDescent="0.25">
      <c r="A978"/>
      <c r="B978"/>
      <c r="C978"/>
      <c r="D978"/>
      <c r="E978"/>
      <c r="F978"/>
      <c r="G978"/>
      <c r="H978"/>
      <c r="I978"/>
      <c r="J978"/>
      <c r="K978"/>
      <c r="L978"/>
      <c r="N978"/>
      <c r="O978"/>
      <c r="P978"/>
      <c r="Q978"/>
      <c r="R978"/>
      <c r="S978"/>
      <c r="U978"/>
      <c r="V978"/>
      <c r="W978"/>
    </row>
    <row r="979" spans="1:23" x14ac:dyDescent="0.25">
      <c r="A979"/>
      <c r="B979"/>
      <c r="C979"/>
      <c r="D979"/>
      <c r="E979"/>
      <c r="F979"/>
      <c r="G979"/>
      <c r="H979"/>
      <c r="I979"/>
      <c r="J979"/>
      <c r="K979"/>
      <c r="L979"/>
      <c r="N979"/>
      <c r="O979"/>
      <c r="P979"/>
      <c r="Q979"/>
      <c r="R979"/>
      <c r="S979"/>
      <c r="U979"/>
      <c r="V979"/>
      <c r="W979"/>
    </row>
    <row r="980" spans="1:23" x14ac:dyDescent="0.25">
      <c r="A980"/>
      <c r="B980"/>
      <c r="C980"/>
      <c r="D980"/>
      <c r="E980"/>
      <c r="F980"/>
      <c r="G980"/>
      <c r="H980"/>
      <c r="I980"/>
      <c r="J980"/>
      <c r="K980"/>
      <c r="L980"/>
      <c r="N980"/>
      <c r="O980"/>
      <c r="P980"/>
      <c r="Q980"/>
      <c r="R980"/>
      <c r="S980"/>
      <c r="U980"/>
      <c r="V980"/>
      <c r="W980"/>
    </row>
    <row r="981" spans="1:23" x14ac:dyDescent="0.25">
      <c r="A981"/>
      <c r="B981"/>
      <c r="C981"/>
      <c r="D981"/>
      <c r="E981"/>
      <c r="F981"/>
      <c r="G981"/>
      <c r="H981"/>
      <c r="I981"/>
      <c r="J981"/>
      <c r="K981"/>
      <c r="L981"/>
      <c r="N981"/>
      <c r="O981"/>
      <c r="P981"/>
      <c r="Q981"/>
      <c r="R981"/>
      <c r="S981"/>
      <c r="U981"/>
      <c r="V981"/>
      <c r="W981"/>
    </row>
    <row r="982" spans="1:23" x14ac:dyDescent="0.25">
      <c r="A982"/>
      <c r="B982"/>
      <c r="C982"/>
      <c r="D982"/>
      <c r="E982"/>
      <c r="F982"/>
      <c r="G982"/>
      <c r="H982"/>
      <c r="I982"/>
      <c r="J982"/>
      <c r="K982"/>
      <c r="L982"/>
      <c r="N982"/>
      <c r="O982"/>
      <c r="P982"/>
      <c r="Q982"/>
      <c r="R982"/>
      <c r="S982"/>
      <c r="U982"/>
      <c r="V982"/>
      <c r="W982"/>
    </row>
    <row r="983" spans="1:23" x14ac:dyDescent="0.25">
      <c r="A983"/>
      <c r="B983"/>
      <c r="C983"/>
      <c r="D983"/>
      <c r="E983"/>
      <c r="F983"/>
      <c r="G983"/>
      <c r="H983"/>
      <c r="I983"/>
      <c r="J983"/>
      <c r="K983"/>
      <c r="L983"/>
      <c r="N983"/>
      <c r="O983"/>
      <c r="P983"/>
      <c r="Q983"/>
      <c r="R983"/>
      <c r="S983"/>
      <c r="U983"/>
      <c r="V983"/>
      <c r="W983"/>
    </row>
    <row r="984" spans="1:23" x14ac:dyDescent="0.25">
      <c r="A984"/>
      <c r="B984"/>
      <c r="C984"/>
      <c r="D984"/>
      <c r="E984"/>
      <c r="F984"/>
      <c r="G984"/>
      <c r="H984"/>
      <c r="I984"/>
      <c r="J984"/>
      <c r="K984"/>
      <c r="L984"/>
      <c r="N984"/>
      <c r="O984"/>
      <c r="P984"/>
      <c r="Q984"/>
      <c r="R984"/>
      <c r="S984"/>
      <c r="U984"/>
      <c r="V984"/>
      <c r="W984"/>
    </row>
    <row r="985" spans="1:23" x14ac:dyDescent="0.25">
      <c r="A985"/>
      <c r="B985"/>
      <c r="C985"/>
      <c r="D985"/>
      <c r="E985"/>
      <c r="F985"/>
      <c r="G985"/>
      <c r="H985"/>
      <c r="I985"/>
      <c r="J985"/>
      <c r="K985"/>
      <c r="L985"/>
      <c r="N985"/>
      <c r="O985"/>
      <c r="P985"/>
      <c r="Q985"/>
      <c r="R985"/>
      <c r="S985"/>
      <c r="U985"/>
      <c r="V985"/>
      <c r="W985"/>
    </row>
    <row r="986" spans="1:23" x14ac:dyDescent="0.25">
      <c r="A986"/>
      <c r="B986"/>
      <c r="C986"/>
      <c r="D986"/>
      <c r="E986"/>
      <c r="F986"/>
      <c r="G986"/>
      <c r="H986"/>
      <c r="I986"/>
      <c r="J986"/>
      <c r="K986"/>
      <c r="L986"/>
      <c r="N986"/>
      <c r="O986"/>
      <c r="P986"/>
      <c r="Q986"/>
      <c r="R986"/>
      <c r="S986"/>
      <c r="U986"/>
      <c r="V986"/>
      <c r="W986"/>
    </row>
    <row r="987" spans="1:23" x14ac:dyDescent="0.25">
      <c r="A987"/>
      <c r="B987"/>
      <c r="C987"/>
      <c r="D987"/>
      <c r="E987"/>
      <c r="F987"/>
      <c r="G987"/>
      <c r="H987"/>
      <c r="I987"/>
      <c r="J987"/>
      <c r="K987"/>
      <c r="L987"/>
      <c r="N987"/>
      <c r="O987"/>
      <c r="P987"/>
      <c r="Q987"/>
      <c r="R987"/>
      <c r="S987"/>
      <c r="U987"/>
      <c r="V987"/>
      <c r="W987"/>
    </row>
    <row r="988" spans="1:23" x14ac:dyDescent="0.25">
      <c r="A988"/>
      <c r="B988"/>
      <c r="C988"/>
      <c r="D988"/>
      <c r="E988"/>
      <c r="F988"/>
      <c r="G988"/>
      <c r="H988"/>
      <c r="I988"/>
      <c r="J988"/>
      <c r="K988"/>
      <c r="L988"/>
      <c r="N988"/>
      <c r="O988"/>
      <c r="P988"/>
      <c r="Q988"/>
      <c r="R988"/>
      <c r="S988"/>
      <c r="U988"/>
      <c r="V988"/>
      <c r="W988"/>
    </row>
    <row r="989" spans="1:23" x14ac:dyDescent="0.25">
      <c r="A989"/>
      <c r="B989"/>
      <c r="C989"/>
      <c r="D989"/>
      <c r="E989"/>
      <c r="F989"/>
      <c r="G989"/>
      <c r="H989"/>
      <c r="I989"/>
      <c r="J989"/>
      <c r="K989"/>
      <c r="L989"/>
      <c r="N989"/>
      <c r="O989"/>
      <c r="P989"/>
      <c r="Q989"/>
      <c r="R989"/>
      <c r="S989"/>
      <c r="U989"/>
      <c r="V989"/>
      <c r="W989"/>
    </row>
    <row r="990" spans="1:23" x14ac:dyDescent="0.25">
      <c r="A990"/>
      <c r="B990"/>
      <c r="C990"/>
      <c r="D990"/>
      <c r="E990"/>
      <c r="F990"/>
      <c r="G990"/>
      <c r="H990"/>
      <c r="I990"/>
      <c r="J990"/>
      <c r="K990"/>
      <c r="L990"/>
      <c r="N990"/>
      <c r="O990"/>
      <c r="P990"/>
      <c r="Q990"/>
      <c r="R990"/>
      <c r="S990"/>
      <c r="U990"/>
      <c r="V990"/>
      <c r="W990"/>
    </row>
    <row r="991" spans="1:23" x14ac:dyDescent="0.25">
      <c r="A991"/>
      <c r="B991"/>
      <c r="C991"/>
      <c r="D991"/>
      <c r="E991"/>
      <c r="F991"/>
      <c r="G991"/>
      <c r="H991"/>
      <c r="I991"/>
      <c r="J991"/>
      <c r="K991"/>
      <c r="L991"/>
      <c r="N991"/>
      <c r="O991"/>
      <c r="P991"/>
      <c r="Q991"/>
      <c r="R991"/>
      <c r="S991"/>
      <c r="U991"/>
      <c r="V991"/>
      <c r="W991"/>
    </row>
    <row r="992" spans="1:23" x14ac:dyDescent="0.25">
      <c r="A992"/>
      <c r="B992"/>
      <c r="C992"/>
      <c r="D992"/>
      <c r="E992"/>
      <c r="F992"/>
      <c r="G992"/>
      <c r="H992"/>
      <c r="I992"/>
      <c r="J992"/>
      <c r="K992"/>
      <c r="L992"/>
      <c r="N992"/>
      <c r="O992"/>
      <c r="P992"/>
      <c r="Q992"/>
      <c r="R992"/>
      <c r="S992"/>
      <c r="U992"/>
      <c r="V992"/>
      <c r="W992"/>
    </row>
    <row r="993" spans="1:23" x14ac:dyDescent="0.25">
      <c r="A993"/>
      <c r="B993"/>
      <c r="C993"/>
      <c r="D993"/>
      <c r="E993"/>
      <c r="F993"/>
      <c r="G993"/>
      <c r="H993"/>
      <c r="I993"/>
      <c r="J993"/>
      <c r="K993"/>
      <c r="L993"/>
      <c r="N993"/>
      <c r="O993"/>
      <c r="P993"/>
      <c r="Q993"/>
      <c r="R993"/>
      <c r="S993"/>
      <c r="U993"/>
      <c r="V993"/>
      <c r="W993"/>
    </row>
    <row r="994" spans="1:23" x14ac:dyDescent="0.25">
      <c r="A994"/>
      <c r="B994"/>
      <c r="C994"/>
      <c r="D994"/>
      <c r="E994"/>
      <c r="F994"/>
      <c r="G994"/>
      <c r="H994"/>
      <c r="I994"/>
      <c r="J994"/>
      <c r="K994"/>
      <c r="L994"/>
      <c r="N994"/>
      <c r="O994"/>
      <c r="P994"/>
      <c r="Q994"/>
      <c r="R994"/>
      <c r="S994"/>
      <c r="U994"/>
      <c r="V994"/>
      <c r="W994"/>
    </row>
    <row r="995" spans="1:23" x14ac:dyDescent="0.25">
      <c r="A995"/>
      <c r="B995"/>
      <c r="C995"/>
      <c r="D995"/>
      <c r="E995"/>
      <c r="F995"/>
      <c r="G995"/>
      <c r="H995"/>
      <c r="I995"/>
      <c r="J995"/>
      <c r="K995"/>
      <c r="L995"/>
      <c r="N995"/>
      <c r="O995"/>
      <c r="P995"/>
      <c r="Q995"/>
      <c r="R995"/>
      <c r="S995"/>
      <c r="U995"/>
      <c r="V995"/>
      <c r="W995"/>
    </row>
    <row r="996" spans="1:23" x14ac:dyDescent="0.25">
      <c r="A996"/>
      <c r="B996"/>
      <c r="C996"/>
      <c r="D996"/>
      <c r="E996"/>
      <c r="F996"/>
      <c r="G996"/>
      <c r="H996"/>
      <c r="I996"/>
      <c r="J996"/>
      <c r="K996"/>
      <c r="L996"/>
      <c r="N996"/>
      <c r="O996"/>
      <c r="P996"/>
      <c r="Q996"/>
      <c r="R996"/>
      <c r="S996"/>
      <c r="U996"/>
      <c r="V996"/>
      <c r="W996"/>
    </row>
    <row r="997" spans="1:23" x14ac:dyDescent="0.25">
      <c r="A997"/>
      <c r="B997"/>
      <c r="C997"/>
      <c r="D997"/>
      <c r="E997"/>
      <c r="F997"/>
      <c r="G997"/>
      <c r="H997"/>
      <c r="I997"/>
      <c r="J997"/>
      <c r="K997"/>
      <c r="L997"/>
      <c r="N997"/>
      <c r="O997"/>
      <c r="P997"/>
      <c r="Q997"/>
      <c r="R997"/>
      <c r="S997"/>
      <c r="U997"/>
      <c r="V997"/>
      <c r="W997"/>
    </row>
    <row r="998" spans="1:23" x14ac:dyDescent="0.25">
      <c r="A998"/>
      <c r="B998"/>
      <c r="C998"/>
      <c r="D998"/>
      <c r="E998"/>
      <c r="F998"/>
      <c r="G998"/>
      <c r="H998"/>
      <c r="I998"/>
      <c r="J998"/>
      <c r="K998"/>
      <c r="L998"/>
      <c r="N998"/>
      <c r="O998"/>
      <c r="P998"/>
      <c r="Q998"/>
      <c r="R998"/>
      <c r="S998"/>
      <c r="U998"/>
      <c r="V998"/>
      <c r="W998"/>
    </row>
    <row r="999" spans="1:23" x14ac:dyDescent="0.25">
      <c r="A999"/>
      <c r="B999"/>
      <c r="C999"/>
      <c r="D999"/>
      <c r="E999"/>
      <c r="F999"/>
      <c r="G999"/>
      <c r="H999"/>
      <c r="I999"/>
      <c r="J999"/>
      <c r="K999"/>
      <c r="L999"/>
      <c r="N999"/>
      <c r="O999"/>
      <c r="P999"/>
      <c r="Q999"/>
      <c r="R999"/>
      <c r="S999"/>
      <c r="U999"/>
      <c r="V999"/>
      <c r="W999"/>
    </row>
    <row r="1000" spans="1:23" x14ac:dyDescent="0.25">
      <c r="A1000"/>
      <c r="B1000"/>
      <c r="C1000"/>
      <c r="D1000"/>
      <c r="E1000"/>
      <c r="F1000"/>
      <c r="G1000"/>
      <c r="H1000"/>
      <c r="I1000"/>
      <c r="J1000"/>
      <c r="K1000"/>
      <c r="L1000"/>
      <c r="N1000"/>
      <c r="O1000"/>
      <c r="P1000"/>
      <c r="Q1000"/>
      <c r="R1000"/>
      <c r="S1000"/>
      <c r="U1000"/>
      <c r="V1000"/>
      <c r="W1000"/>
    </row>
    <row r="1001" spans="1:23" x14ac:dyDescent="0.25">
      <c r="A1001"/>
      <c r="B1001"/>
      <c r="C1001"/>
      <c r="D1001"/>
      <c r="E1001"/>
      <c r="F1001"/>
      <c r="G1001"/>
      <c r="H1001"/>
      <c r="I1001"/>
      <c r="J1001"/>
      <c r="K1001"/>
      <c r="L1001"/>
      <c r="N1001"/>
      <c r="O1001"/>
      <c r="P1001"/>
      <c r="Q1001"/>
      <c r="R1001"/>
      <c r="S1001"/>
      <c r="U1001"/>
      <c r="V1001"/>
      <c r="W1001"/>
    </row>
    <row r="1002" spans="1:23" x14ac:dyDescent="0.25">
      <c r="A1002"/>
      <c r="B1002"/>
      <c r="C1002"/>
      <c r="D1002"/>
      <c r="E1002"/>
      <c r="F1002"/>
      <c r="G1002"/>
      <c r="H1002"/>
      <c r="I1002"/>
      <c r="J1002"/>
      <c r="K1002"/>
      <c r="L1002"/>
      <c r="N1002"/>
      <c r="O1002"/>
      <c r="P1002"/>
      <c r="Q1002"/>
      <c r="R1002"/>
      <c r="S1002"/>
      <c r="U1002"/>
      <c r="V1002"/>
      <c r="W1002"/>
    </row>
    <row r="1003" spans="1:23" x14ac:dyDescent="0.25">
      <c r="A1003"/>
      <c r="B1003"/>
      <c r="C1003"/>
      <c r="D1003"/>
      <c r="E1003"/>
      <c r="F1003"/>
      <c r="G1003"/>
      <c r="H1003"/>
      <c r="I1003"/>
      <c r="J1003"/>
      <c r="K1003"/>
      <c r="L1003"/>
      <c r="N1003"/>
      <c r="O1003"/>
      <c r="P1003"/>
      <c r="Q1003"/>
      <c r="R1003"/>
      <c r="S1003"/>
      <c r="U1003"/>
      <c r="V1003"/>
      <c r="W1003"/>
    </row>
    <row r="1004" spans="1:23" x14ac:dyDescent="0.25">
      <c r="A1004"/>
      <c r="B1004"/>
      <c r="C1004"/>
      <c r="D1004"/>
      <c r="E1004"/>
      <c r="F1004"/>
      <c r="G1004"/>
      <c r="H1004"/>
      <c r="I1004"/>
      <c r="J1004"/>
      <c r="K1004"/>
      <c r="L1004"/>
      <c r="N1004"/>
      <c r="O1004"/>
      <c r="P1004"/>
      <c r="Q1004"/>
      <c r="R1004"/>
      <c r="S1004"/>
      <c r="U1004"/>
      <c r="V1004"/>
      <c r="W1004"/>
    </row>
    <row r="1005" spans="1:23" x14ac:dyDescent="0.25">
      <c r="A1005"/>
      <c r="B1005"/>
      <c r="C1005"/>
      <c r="D1005"/>
      <c r="E1005"/>
      <c r="F1005"/>
      <c r="G1005"/>
      <c r="H1005"/>
      <c r="I1005"/>
      <c r="J1005"/>
      <c r="K1005"/>
      <c r="L1005"/>
      <c r="N1005"/>
      <c r="O1005"/>
      <c r="P1005"/>
      <c r="Q1005"/>
      <c r="R1005"/>
      <c r="S1005"/>
      <c r="U1005"/>
      <c r="V1005"/>
      <c r="W1005"/>
    </row>
    <row r="1006" spans="1:23" x14ac:dyDescent="0.25">
      <c r="A1006"/>
      <c r="B1006"/>
      <c r="C1006"/>
      <c r="D1006"/>
      <c r="E1006"/>
      <c r="F1006"/>
      <c r="G1006"/>
      <c r="H1006"/>
      <c r="I1006"/>
      <c r="J1006"/>
      <c r="K1006"/>
      <c r="L1006"/>
      <c r="N1006"/>
      <c r="O1006"/>
      <c r="P1006"/>
      <c r="Q1006"/>
      <c r="R1006"/>
      <c r="S1006"/>
      <c r="U1006"/>
      <c r="V1006"/>
      <c r="W1006"/>
    </row>
    <row r="1007" spans="1:23" x14ac:dyDescent="0.25">
      <c r="A1007"/>
      <c r="B1007"/>
      <c r="C1007"/>
      <c r="D1007"/>
      <c r="E1007"/>
      <c r="F1007"/>
      <c r="G1007"/>
      <c r="H1007"/>
      <c r="I1007"/>
      <c r="J1007"/>
      <c r="K1007"/>
      <c r="L1007"/>
      <c r="N1007"/>
      <c r="O1007"/>
      <c r="P1007"/>
      <c r="Q1007"/>
      <c r="R1007"/>
      <c r="S1007"/>
      <c r="U1007"/>
      <c r="V1007"/>
      <c r="W1007"/>
    </row>
    <row r="1008" spans="1:23" x14ac:dyDescent="0.25">
      <c r="A1008"/>
      <c r="B1008"/>
      <c r="C1008"/>
      <c r="D1008"/>
      <c r="E1008"/>
      <c r="F1008"/>
      <c r="G1008"/>
      <c r="H1008"/>
      <c r="I1008"/>
      <c r="J1008"/>
      <c r="K1008"/>
      <c r="L1008"/>
      <c r="N1008"/>
      <c r="O1008"/>
      <c r="P1008"/>
      <c r="Q1008"/>
      <c r="R1008"/>
      <c r="S1008"/>
      <c r="U1008"/>
      <c r="V1008"/>
      <c r="W1008"/>
    </row>
    <row r="1009" spans="1:23" x14ac:dyDescent="0.25">
      <c r="A1009"/>
      <c r="B1009"/>
      <c r="C1009"/>
      <c r="D1009"/>
      <c r="E1009"/>
      <c r="F1009"/>
      <c r="G1009"/>
      <c r="H1009"/>
      <c r="I1009"/>
      <c r="J1009"/>
      <c r="K1009"/>
      <c r="L1009"/>
      <c r="N1009"/>
      <c r="O1009"/>
      <c r="P1009"/>
      <c r="Q1009"/>
      <c r="R1009"/>
      <c r="S1009"/>
      <c r="U1009"/>
      <c r="V1009"/>
      <c r="W1009"/>
    </row>
    <row r="1010" spans="1:23" x14ac:dyDescent="0.25">
      <c r="A1010"/>
      <c r="B1010"/>
      <c r="C1010"/>
      <c r="D1010"/>
      <c r="E1010"/>
      <c r="F1010"/>
      <c r="G1010"/>
      <c r="H1010"/>
      <c r="I1010"/>
      <c r="J1010"/>
      <c r="K1010"/>
      <c r="L1010"/>
      <c r="N1010"/>
      <c r="O1010"/>
      <c r="P1010"/>
      <c r="Q1010"/>
      <c r="R1010"/>
      <c r="S1010"/>
      <c r="U1010"/>
      <c r="V1010"/>
      <c r="W1010"/>
    </row>
    <row r="1011" spans="1:23" x14ac:dyDescent="0.25">
      <c r="A1011"/>
      <c r="B1011"/>
      <c r="C1011"/>
      <c r="D1011"/>
      <c r="E1011"/>
      <c r="F1011"/>
      <c r="G1011"/>
      <c r="H1011"/>
      <c r="I1011"/>
      <c r="J1011"/>
      <c r="K1011"/>
      <c r="L1011"/>
      <c r="N1011"/>
      <c r="O1011"/>
      <c r="P1011"/>
      <c r="Q1011"/>
      <c r="R1011"/>
      <c r="S1011"/>
      <c r="U1011"/>
      <c r="V1011"/>
      <c r="W1011"/>
    </row>
    <row r="1012" spans="1:23" x14ac:dyDescent="0.25">
      <c r="A1012"/>
      <c r="B1012"/>
      <c r="C1012"/>
      <c r="D1012"/>
      <c r="E1012"/>
      <c r="F1012"/>
      <c r="G1012"/>
      <c r="H1012"/>
      <c r="I1012"/>
      <c r="J1012"/>
      <c r="K1012"/>
      <c r="L1012"/>
      <c r="N1012"/>
      <c r="O1012"/>
      <c r="P1012"/>
      <c r="Q1012"/>
      <c r="R1012"/>
      <c r="S1012"/>
      <c r="U1012"/>
      <c r="V1012"/>
      <c r="W1012"/>
    </row>
    <row r="1013" spans="1:23" x14ac:dyDescent="0.25">
      <c r="A1013"/>
      <c r="B1013"/>
      <c r="C1013"/>
      <c r="D1013"/>
      <c r="E1013"/>
      <c r="F1013"/>
      <c r="G1013"/>
      <c r="H1013"/>
      <c r="I1013"/>
      <c r="J1013"/>
      <c r="K1013"/>
      <c r="L1013"/>
      <c r="N1013"/>
      <c r="O1013"/>
      <c r="P1013"/>
      <c r="Q1013"/>
      <c r="R1013"/>
      <c r="S1013"/>
      <c r="U1013"/>
      <c r="V1013"/>
      <c r="W1013"/>
    </row>
    <row r="1014" spans="1:23" x14ac:dyDescent="0.25">
      <c r="A1014"/>
      <c r="B1014"/>
      <c r="C1014"/>
      <c r="D1014"/>
      <c r="E1014"/>
      <c r="F1014"/>
      <c r="G1014"/>
      <c r="H1014"/>
      <c r="I1014"/>
      <c r="J1014"/>
      <c r="K1014"/>
      <c r="L1014"/>
      <c r="N1014"/>
      <c r="O1014"/>
      <c r="P1014"/>
      <c r="Q1014"/>
      <c r="R1014"/>
      <c r="S1014"/>
      <c r="U1014"/>
      <c r="V1014"/>
      <c r="W1014"/>
    </row>
    <row r="1015" spans="1:23" x14ac:dyDescent="0.25">
      <c r="A1015"/>
      <c r="B1015"/>
      <c r="C1015"/>
      <c r="D1015"/>
      <c r="E1015"/>
      <c r="F1015"/>
      <c r="G1015"/>
      <c r="H1015"/>
      <c r="I1015"/>
      <c r="J1015"/>
      <c r="K1015"/>
      <c r="L1015"/>
      <c r="N1015"/>
      <c r="O1015"/>
      <c r="P1015"/>
      <c r="Q1015"/>
      <c r="R1015"/>
      <c r="S1015"/>
      <c r="U1015"/>
      <c r="V1015"/>
      <c r="W1015"/>
    </row>
    <row r="1016" spans="1:23" x14ac:dyDescent="0.25">
      <c r="A1016"/>
      <c r="B1016"/>
      <c r="C1016"/>
      <c r="D1016"/>
      <c r="E1016"/>
      <c r="F1016"/>
      <c r="G1016"/>
      <c r="H1016"/>
      <c r="I1016"/>
      <c r="J1016"/>
      <c r="K1016"/>
      <c r="L1016"/>
      <c r="N1016"/>
      <c r="O1016"/>
      <c r="P1016"/>
      <c r="Q1016"/>
      <c r="R1016"/>
      <c r="S1016"/>
      <c r="U1016"/>
      <c r="V1016"/>
      <c r="W1016"/>
    </row>
    <row r="1017" spans="1:23" x14ac:dyDescent="0.25">
      <c r="A1017"/>
      <c r="B1017"/>
      <c r="C1017"/>
      <c r="D1017"/>
      <c r="E1017"/>
      <c r="F1017"/>
      <c r="G1017"/>
      <c r="H1017"/>
      <c r="I1017"/>
      <c r="J1017"/>
      <c r="K1017"/>
      <c r="L1017"/>
      <c r="N1017"/>
      <c r="O1017"/>
      <c r="P1017"/>
      <c r="Q1017"/>
      <c r="R1017"/>
      <c r="S1017"/>
      <c r="U1017"/>
      <c r="V1017"/>
      <c r="W1017"/>
    </row>
    <row r="1018" spans="1:23" x14ac:dyDescent="0.25">
      <c r="A1018"/>
      <c r="B1018"/>
      <c r="C1018"/>
      <c r="D1018"/>
      <c r="E1018"/>
      <c r="F1018"/>
      <c r="G1018"/>
      <c r="H1018"/>
      <c r="I1018"/>
      <c r="J1018"/>
      <c r="K1018"/>
      <c r="L1018"/>
      <c r="N1018"/>
      <c r="O1018"/>
      <c r="P1018"/>
      <c r="Q1018"/>
      <c r="R1018"/>
      <c r="S1018"/>
      <c r="U1018"/>
      <c r="V1018"/>
      <c r="W1018"/>
    </row>
    <row r="1019" spans="1:23" x14ac:dyDescent="0.25">
      <c r="A1019"/>
      <c r="B1019"/>
      <c r="C1019"/>
      <c r="D1019"/>
      <c r="E1019"/>
      <c r="F1019"/>
      <c r="G1019"/>
      <c r="H1019"/>
      <c r="I1019"/>
      <c r="J1019"/>
      <c r="K1019"/>
      <c r="L1019"/>
      <c r="N1019"/>
      <c r="O1019"/>
      <c r="P1019"/>
      <c r="Q1019"/>
      <c r="R1019"/>
      <c r="S1019"/>
      <c r="U1019"/>
      <c r="V1019"/>
      <c r="W1019"/>
    </row>
    <row r="1020" spans="1:23" x14ac:dyDescent="0.25">
      <c r="A1020"/>
      <c r="B1020"/>
      <c r="C1020"/>
      <c r="D1020"/>
      <c r="E1020"/>
      <c r="F1020"/>
      <c r="G1020"/>
      <c r="H1020"/>
      <c r="I1020"/>
      <c r="J1020"/>
      <c r="K1020"/>
      <c r="L1020"/>
      <c r="N1020"/>
      <c r="O1020"/>
      <c r="P1020"/>
      <c r="Q1020"/>
      <c r="R1020"/>
      <c r="S1020"/>
      <c r="U1020"/>
      <c r="V1020"/>
      <c r="W1020"/>
    </row>
    <row r="1021" spans="1:23" x14ac:dyDescent="0.25">
      <c r="A1021"/>
      <c r="B1021"/>
      <c r="C1021"/>
      <c r="D1021"/>
      <c r="E1021"/>
      <c r="F1021"/>
      <c r="G1021"/>
      <c r="H1021"/>
      <c r="I1021"/>
      <c r="J1021"/>
      <c r="K1021"/>
      <c r="L1021"/>
      <c r="N1021"/>
      <c r="O1021"/>
      <c r="P1021"/>
      <c r="Q1021"/>
      <c r="R1021"/>
      <c r="S1021"/>
      <c r="U1021"/>
      <c r="V1021"/>
      <c r="W1021"/>
    </row>
    <row r="1022" spans="1:23" x14ac:dyDescent="0.25">
      <c r="A1022"/>
      <c r="B1022"/>
      <c r="C1022"/>
      <c r="D1022"/>
      <c r="E1022"/>
      <c r="F1022"/>
      <c r="G1022"/>
      <c r="H1022"/>
      <c r="I1022"/>
      <c r="J1022"/>
      <c r="K1022"/>
      <c r="L1022"/>
      <c r="N1022"/>
      <c r="O1022"/>
      <c r="P1022"/>
      <c r="Q1022"/>
      <c r="R1022"/>
      <c r="S1022"/>
      <c r="U1022"/>
      <c r="V1022"/>
      <c r="W1022"/>
    </row>
    <row r="1023" spans="1:23" x14ac:dyDescent="0.25">
      <c r="A1023"/>
      <c r="B1023"/>
      <c r="C1023"/>
      <c r="D1023"/>
      <c r="E1023"/>
      <c r="F1023"/>
      <c r="G1023"/>
      <c r="H1023"/>
      <c r="I1023"/>
      <c r="J1023"/>
      <c r="K1023"/>
      <c r="L1023"/>
      <c r="N1023"/>
      <c r="O1023"/>
      <c r="P1023"/>
      <c r="Q1023"/>
      <c r="R1023"/>
      <c r="S1023"/>
      <c r="U1023"/>
      <c r="V1023"/>
      <c r="W1023"/>
    </row>
    <row r="1024" spans="1:23" x14ac:dyDescent="0.25">
      <c r="A1024"/>
      <c r="B1024"/>
      <c r="C1024"/>
      <c r="D1024"/>
      <c r="E1024"/>
      <c r="F1024"/>
      <c r="G1024"/>
      <c r="H1024"/>
      <c r="I1024"/>
      <c r="J1024"/>
      <c r="K1024"/>
      <c r="L1024"/>
      <c r="N1024"/>
      <c r="O1024"/>
      <c r="P1024"/>
      <c r="Q1024"/>
      <c r="R1024"/>
      <c r="S1024"/>
      <c r="U1024"/>
      <c r="V1024"/>
      <c r="W1024"/>
    </row>
    <row r="1025" spans="1:23" x14ac:dyDescent="0.25">
      <c r="A1025"/>
      <c r="B1025"/>
      <c r="C1025"/>
      <c r="D1025"/>
      <c r="E1025"/>
      <c r="F1025"/>
      <c r="G1025"/>
      <c r="H1025"/>
      <c r="I1025"/>
      <c r="J1025"/>
      <c r="K1025"/>
      <c r="L1025"/>
      <c r="N1025"/>
      <c r="O1025"/>
      <c r="P1025"/>
      <c r="Q1025"/>
      <c r="R1025"/>
      <c r="S1025"/>
      <c r="U1025"/>
      <c r="V1025"/>
      <c r="W1025"/>
    </row>
    <row r="1026" spans="1:23" x14ac:dyDescent="0.25">
      <c r="A1026"/>
      <c r="B1026"/>
      <c r="C1026"/>
      <c r="D1026"/>
      <c r="E1026"/>
      <c r="F1026"/>
      <c r="G1026"/>
      <c r="H1026"/>
      <c r="I1026"/>
      <c r="J1026"/>
      <c r="K1026"/>
      <c r="L1026"/>
      <c r="N1026"/>
      <c r="O1026"/>
      <c r="P1026"/>
      <c r="Q1026"/>
      <c r="R1026"/>
      <c r="S1026"/>
      <c r="U1026"/>
      <c r="V1026"/>
      <c r="W1026"/>
    </row>
    <row r="1027" spans="1:23" x14ac:dyDescent="0.25">
      <c r="A1027"/>
      <c r="B1027"/>
      <c r="C1027"/>
      <c r="D1027"/>
      <c r="E1027"/>
      <c r="F1027"/>
      <c r="G1027"/>
      <c r="H1027"/>
      <c r="I1027"/>
      <c r="J1027"/>
      <c r="K1027"/>
      <c r="L1027"/>
      <c r="N1027"/>
      <c r="O1027"/>
      <c r="P1027"/>
      <c r="Q1027"/>
      <c r="R1027"/>
      <c r="S1027"/>
      <c r="U1027"/>
      <c r="V1027"/>
      <c r="W1027"/>
    </row>
    <row r="1028" spans="1:23" x14ac:dyDescent="0.25">
      <c r="A1028"/>
      <c r="B1028"/>
      <c r="C1028"/>
      <c r="D1028"/>
      <c r="E1028"/>
      <c r="F1028"/>
      <c r="G1028"/>
      <c r="H1028"/>
      <c r="I1028"/>
      <c r="J1028"/>
      <c r="K1028"/>
      <c r="L1028"/>
      <c r="N1028"/>
      <c r="O1028"/>
      <c r="P1028"/>
      <c r="Q1028"/>
      <c r="R1028"/>
      <c r="S1028"/>
      <c r="U1028"/>
      <c r="V1028"/>
      <c r="W1028"/>
    </row>
    <row r="1029" spans="1:23" x14ac:dyDescent="0.25">
      <c r="A1029"/>
      <c r="B1029"/>
      <c r="C1029"/>
      <c r="D1029"/>
      <c r="E1029"/>
      <c r="F1029"/>
      <c r="G1029"/>
      <c r="H1029"/>
      <c r="I1029"/>
      <c r="J1029"/>
      <c r="K1029"/>
      <c r="L1029"/>
      <c r="N1029"/>
      <c r="O1029"/>
      <c r="P1029"/>
      <c r="Q1029"/>
      <c r="R1029"/>
      <c r="S1029"/>
      <c r="U1029"/>
      <c r="V1029"/>
      <c r="W1029"/>
    </row>
    <row r="1030" spans="1:23" x14ac:dyDescent="0.25">
      <c r="A1030"/>
      <c r="B1030"/>
      <c r="C1030"/>
      <c r="D1030"/>
      <c r="E1030"/>
      <c r="F1030"/>
      <c r="G1030"/>
      <c r="H1030"/>
      <c r="I1030"/>
      <c r="J1030"/>
      <c r="K1030"/>
      <c r="L1030"/>
      <c r="N1030"/>
      <c r="O1030"/>
      <c r="P1030"/>
      <c r="Q1030"/>
      <c r="R1030"/>
      <c r="S1030"/>
      <c r="U1030"/>
      <c r="V1030"/>
      <c r="W1030"/>
    </row>
    <row r="1031" spans="1:23" x14ac:dyDescent="0.25">
      <c r="A1031"/>
      <c r="B1031"/>
      <c r="C1031"/>
      <c r="D1031"/>
      <c r="E1031"/>
      <c r="F1031"/>
      <c r="G1031"/>
      <c r="H1031"/>
      <c r="I1031"/>
      <c r="J1031"/>
      <c r="K1031"/>
      <c r="L1031"/>
      <c r="N1031"/>
      <c r="O1031"/>
      <c r="P1031"/>
      <c r="Q1031"/>
      <c r="R1031"/>
      <c r="S1031"/>
      <c r="U1031"/>
      <c r="V1031"/>
      <c r="W1031"/>
    </row>
    <row r="1032" spans="1:23" x14ac:dyDescent="0.25">
      <c r="A1032"/>
      <c r="B1032"/>
      <c r="C1032"/>
      <c r="D1032"/>
      <c r="E1032"/>
      <c r="F1032"/>
      <c r="G1032"/>
      <c r="H1032"/>
      <c r="I1032"/>
      <c r="J1032"/>
      <c r="K1032"/>
      <c r="L1032"/>
      <c r="N1032"/>
      <c r="O1032"/>
      <c r="P1032"/>
      <c r="Q1032"/>
      <c r="R1032"/>
      <c r="S1032"/>
      <c r="U1032"/>
      <c r="V1032"/>
      <c r="W1032"/>
    </row>
    <row r="1033" spans="1:23" x14ac:dyDescent="0.25">
      <c r="A1033"/>
      <c r="B1033"/>
      <c r="C1033"/>
      <c r="D1033"/>
      <c r="E1033"/>
      <c r="F1033"/>
      <c r="G1033"/>
      <c r="H1033"/>
      <c r="I1033"/>
      <c r="J1033"/>
      <c r="K1033"/>
      <c r="L1033"/>
      <c r="N1033"/>
      <c r="O1033"/>
      <c r="P1033"/>
      <c r="Q1033"/>
      <c r="R1033"/>
      <c r="S1033"/>
      <c r="U1033"/>
      <c r="V1033"/>
      <c r="W1033"/>
    </row>
    <row r="1034" spans="1:23" x14ac:dyDescent="0.25">
      <c r="A1034"/>
      <c r="B1034"/>
      <c r="C1034"/>
      <c r="D1034"/>
      <c r="E1034"/>
      <c r="F1034"/>
      <c r="G1034"/>
      <c r="H1034"/>
      <c r="I1034"/>
      <c r="J1034"/>
      <c r="K1034"/>
      <c r="L1034"/>
      <c r="N1034"/>
      <c r="O1034"/>
      <c r="P1034"/>
      <c r="Q1034"/>
      <c r="R1034"/>
      <c r="S1034"/>
      <c r="U1034"/>
      <c r="V1034"/>
      <c r="W1034"/>
    </row>
    <row r="1035" spans="1:23" x14ac:dyDescent="0.25">
      <c r="A1035"/>
      <c r="B1035"/>
      <c r="C1035"/>
      <c r="D1035"/>
      <c r="E1035"/>
      <c r="F1035"/>
      <c r="G1035"/>
      <c r="H1035"/>
      <c r="I1035"/>
      <c r="J1035"/>
      <c r="K1035"/>
      <c r="L1035"/>
      <c r="N1035"/>
      <c r="O1035"/>
      <c r="P1035"/>
      <c r="Q1035"/>
      <c r="R1035"/>
      <c r="S1035"/>
      <c r="U1035"/>
      <c r="V1035"/>
      <c r="W1035"/>
    </row>
    <row r="1036" spans="1:23" x14ac:dyDescent="0.25">
      <c r="A1036"/>
      <c r="B1036"/>
      <c r="C1036"/>
      <c r="D1036"/>
      <c r="E1036"/>
      <c r="F1036"/>
      <c r="G1036"/>
      <c r="H1036"/>
      <c r="I1036"/>
      <c r="J1036"/>
      <c r="K1036"/>
      <c r="L1036"/>
      <c r="N1036"/>
      <c r="O1036"/>
      <c r="P1036"/>
      <c r="Q1036"/>
      <c r="R1036"/>
      <c r="S1036"/>
      <c r="U1036"/>
      <c r="V1036"/>
      <c r="W1036"/>
    </row>
    <row r="1037" spans="1:23" x14ac:dyDescent="0.25">
      <c r="A1037"/>
      <c r="B1037"/>
      <c r="C1037"/>
      <c r="D1037"/>
      <c r="E1037"/>
      <c r="F1037"/>
      <c r="G1037"/>
      <c r="H1037"/>
      <c r="I1037"/>
      <c r="J1037"/>
      <c r="K1037"/>
      <c r="L1037"/>
      <c r="N1037"/>
      <c r="O1037"/>
      <c r="P1037"/>
      <c r="Q1037"/>
      <c r="R1037"/>
      <c r="S1037"/>
      <c r="U1037"/>
      <c r="V1037"/>
      <c r="W1037"/>
    </row>
    <row r="1038" spans="1:23" x14ac:dyDescent="0.25">
      <c r="A1038"/>
      <c r="B1038"/>
      <c r="C1038"/>
      <c r="D1038"/>
      <c r="E1038"/>
      <c r="F1038"/>
      <c r="G1038"/>
      <c r="H1038"/>
      <c r="I1038"/>
      <c r="J1038"/>
      <c r="K1038"/>
      <c r="L1038"/>
      <c r="N1038"/>
      <c r="O1038"/>
      <c r="P1038"/>
      <c r="Q1038"/>
      <c r="R1038"/>
      <c r="S1038"/>
      <c r="U1038"/>
      <c r="V1038"/>
      <c r="W1038"/>
    </row>
    <row r="1039" spans="1:23" x14ac:dyDescent="0.25">
      <c r="A1039"/>
      <c r="B1039"/>
      <c r="C1039"/>
      <c r="D1039"/>
      <c r="E1039"/>
      <c r="F1039"/>
      <c r="G1039"/>
      <c r="H1039"/>
      <c r="I1039"/>
      <c r="J1039"/>
      <c r="K1039"/>
      <c r="L1039"/>
      <c r="N1039"/>
      <c r="O1039"/>
      <c r="P1039"/>
      <c r="Q1039"/>
      <c r="R1039"/>
      <c r="S1039"/>
      <c r="U1039"/>
      <c r="V1039"/>
      <c r="W1039"/>
    </row>
    <row r="1040" spans="1:23" x14ac:dyDescent="0.25">
      <c r="A1040"/>
      <c r="B1040"/>
      <c r="C1040"/>
      <c r="D1040"/>
      <c r="E1040"/>
      <c r="F1040"/>
      <c r="G1040"/>
      <c r="H1040"/>
      <c r="I1040"/>
      <c r="J1040"/>
      <c r="K1040"/>
      <c r="L1040"/>
      <c r="N1040"/>
      <c r="O1040"/>
      <c r="P1040"/>
      <c r="Q1040"/>
      <c r="R1040"/>
      <c r="S1040"/>
      <c r="U1040"/>
      <c r="V1040"/>
      <c r="W1040"/>
    </row>
    <row r="1041" spans="1:23" x14ac:dyDescent="0.25">
      <c r="A1041"/>
      <c r="B1041"/>
      <c r="C1041"/>
      <c r="D1041"/>
      <c r="E1041"/>
      <c r="F1041"/>
      <c r="G1041"/>
      <c r="H1041"/>
      <c r="I1041"/>
      <c r="J1041"/>
      <c r="K1041"/>
      <c r="L1041"/>
      <c r="N1041"/>
      <c r="O1041"/>
      <c r="P1041"/>
      <c r="Q1041"/>
      <c r="R1041"/>
      <c r="S1041"/>
      <c r="U1041"/>
      <c r="V1041"/>
      <c r="W1041"/>
    </row>
    <row r="1042" spans="1:23" x14ac:dyDescent="0.25">
      <c r="A1042"/>
      <c r="B1042"/>
      <c r="C1042"/>
      <c r="D1042"/>
      <c r="E1042"/>
      <c r="F1042"/>
      <c r="G1042"/>
      <c r="H1042"/>
      <c r="I1042"/>
      <c r="J1042"/>
      <c r="K1042"/>
      <c r="L1042"/>
      <c r="N1042"/>
      <c r="O1042"/>
      <c r="P1042"/>
      <c r="Q1042"/>
      <c r="R1042"/>
      <c r="S1042"/>
      <c r="U1042"/>
      <c r="V1042"/>
      <c r="W1042"/>
    </row>
    <row r="1043" spans="1:23" x14ac:dyDescent="0.25">
      <c r="A1043"/>
      <c r="B1043"/>
      <c r="C1043"/>
      <c r="D1043"/>
      <c r="E1043"/>
      <c r="F1043"/>
      <c r="G1043"/>
      <c r="H1043"/>
      <c r="I1043"/>
      <c r="J1043"/>
      <c r="K1043"/>
      <c r="L1043"/>
      <c r="N1043"/>
      <c r="O1043"/>
      <c r="P1043"/>
      <c r="Q1043"/>
      <c r="R1043"/>
      <c r="S1043"/>
      <c r="U1043"/>
      <c r="V1043"/>
      <c r="W1043"/>
    </row>
    <row r="1044" spans="1:23" x14ac:dyDescent="0.25">
      <c r="A1044"/>
      <c r="B1044"/>
      <c r="C1044"/>
      <c r="D1044"/>
      <c r="E1044"/>
      <c r="F1044"/>
      <c r="G1044"/>
      <c r="H1044"/>
      <c r="I1044"/>
      <c r="J1044"/>
      <c r="K1044"/>
      <c r="L1044"/>
      <c r="N1044"/>
      <c r="O1044"/>
      <c r="P1044"/>
      <c r="Q1044"/>
      <c r="R1044"/>
      <c r="S1044"/>
      <c r="U1044"/>
      <c r="V1044"/>
      <c r="W1044"/>
    </row>
    <row r="1045" spans="1:23" x14ac:dyDescent="0.25">
      <c r="A1045"/>
      <c r="B1045"/>
      <c r="C1045"/>
      <c r="D1045"/>
      <c r="E1045"/>
      <c r="F1045"/>
      <c r="G1045"/>
      <c r="H1045"/>
      <c r="I1045"/>
      <c r="J1045"/>
      <c r="K1045"/>
      <c r="L1045"/>
      <c r="N1045"/>
      <c r="O1045"/>
      <c r="P1045"/>
      <c r="Q1045"/>
      <c r="R1045"/>
      <c r="S1045"/>
      <c r="U1045"/>
      <c r="V1045"/>
      <c r="W1045"/>
    </row>
    <row r="1046" spans="1:23" x14ac:dyDescent="0.25">
      <c r="A1046"/>
      <c r="B1046"/>
      <c r="C1046"/>
      <c r="D1046"/>
      <c r="E1046"/>
      <c r="F1046"/>
      <c r="G1046"/>
      <c r="H1046"/>
      <c r="I1046"/>
      <c r="J1046"/>
      <c r="K1046"/>
      <c r="L1046"/>
      <c r="N1046"/>
      <c r="O1046"/>
      <c r="P1046"/>
      <c r="Q1046"/>
      <c r="R1046"/>
      <c r="S1046"/>
      <c r="U1046"/>
      <c r="V1046"/>
      <c r="W1046"/>
    </row>
    <row r="1047" spans="1:23" x14ac:dyDescent="0.25">
      <c r="A1047"/>
      <c r="B1047"/>
      <c r="C1047"/>
      <c r="D1047"/>
      <c r="E1047"/>
      <c r="F1047"/>
      <c r="G1047"/>
      <c r="H1047"/>
      <c r="I1047"/>
      <c r="J1047"/>
      <c r="K1047"/>
      <c r="L1047"/>
      <c r="N1047"/>
      <c r="O1047"/>
      <c r="P1047"/>
      <c r="Q1047"/>
      <c r="R1047"/>
      <c r="S1047"/>
      <c r="U1047"/>
      <c r="V1047"/>
      <c r="W1047"/>
    </row>
    <row r="1048" spans="1:23" x14ac:dyDescent="0.25">
      <c r="A1048"/>
      <c r="B1048"/>
      <c r="C1048"/>
      <c r="D1048"/>
      <c r="E1048"/>
      <c r="F1048"/>
      <c r="G1048"/>
      <c r="H1048"/>
      <c r="I1048"/>
      <c r="J1048"/>
      <c r="K1048"/>
      <c r="L1048"/>
      <c r="N1048"/>
      <c r="O1048"/>
      <c r="P1048"/>
      <c r="Q1048"/>
      <c r="R1048"/>
      <c r="S1048"/>
      <c r="U1048"/>
      <c r="V1048"/>
      <c r="W1048"/>
    </row>
    <row r="1049" spans="1:23" x14ac:dyDescent="0.25">
      <c r="A1049"/>
      <c r="B1049"/>
      <c r="C1049"/>
      <c r="D1049"/>
      <c r="E1049"/>
      <c r="F1049"/>
      <c r="G1049"/>
      <c r="H1049"/>
      <c r="I1049"/>
      <c r="J1049"/>
      <c r="K1049"/>
      <c r="L1049"/>
      <c r="N1049"/>
      <c r="O1049"/>
      <c r="P1049"/>
      <c r="Q1049"/>
      <c r="R1049"/>
      <c r="S1049"/>
      <c r="U1049"/>
      <c r="V1049"/>
      <c r="W1049"/>
    </row>
    <row r="1050" spans="1:23" x14ac:dyDescent="0.25">
      <c r="A1050"/>
      <c r="B1050"/>
      <c r="C1050"/>
      <c r="D1050"/>
      <c r="E1050"/>
      <c r="F1050"/>
      <c r="G1050"/>
      <c r="H1050"/>
      <c r="I1050"/>
      <c r="J1050"/>
      <c r="K1050"/>
      <c r="L1050"/>
      <c r="N1050"/>
      <c r="O1050"/>
      <c r="P1050"/>
      <c r="Q1050"/>
      <c r="R1050"/>
      <c r="S1050"/>
      <c r="U1050"/>
      <c r="V1050"/>
      <c r="W1050"/>
    </row>
    <row r="1051" spans="1:23" x14ac:dyDescent="0.25">
      <c r="A1051"/>
      <c r="B1051"/>
      <c r="C1051"/>
      <c r="D1051"/>
      <c r="E1051"/>
      <c r="F1051"/>
      <c r="G1051"/>
      <c r="H1051"/>
      <c r="I1051"/>
      <c r="J1051"/>
      <c r="K1051"/>
      <c r="L1051"/>
      <c r="N1051"/>
      <c r="O1051"/>
      <c r="P1051"/>
      <c r="Q1051"/>
      <c r="R1051"/>
      <c r="S1051"/>
      <c r="U1051"/>
      <c r="V1051"/>
      <c r="W1051"/>
    </row>
    <row r="1052" spans="1:23" x14ac:dyDescent="0.25">
      <c r="A1052"/>
      <c r="B1052"/>
      <c r="C1052"/>
      <c r="D1052"/>
      <c r="E1052"/>
      <c r="F1052"/>
      <c r="G1052"/>
      <c r="H1052"/>
      <c r="I1052"/>
      <c r="J1052"/>
      <c r="K1052"/>
      <c r="L1052"/>
      <c r="N1052"/>
      <c r="O1052"/>
      <c r="P1052"/>
      <c r="Q1052"/>
      <c r="R1052"/>
      <c r="S1052"/>
      <c r="U1052"/>
      <c r="V1052"/>
      <c r="W1052"/>
    </row>
    <row r="1053" spans="1:23" x14ac:dyDescent="0.25">
      <c r="A1053"/>
      <c r="B1053"/>
      <c r="C1053"/>
      <c r="D1053"/>
      <c r="E1053"/>
      <c r="F1053"/>
      <c r="G1053"/>
      <c r="H1053"/>
      <c r="I1053"/>
      <c r="J1053"/>
      <c r="K1053"/>
      <c r="L1053"/>
      <c r="N1053"/>
      <c r="O1053"/>
      <c r="P1053"/>
      <c r="Q1053"/>
      <c r="R1053"/>
      <c r="S1053"/>
      <c r="U1053"/>
      <c r="V1053"/>
      <c r="W1053"/>
    </row>
    <row r="1054" spans="1:23" x14ac:dyDescent="0.25">
      <c r="A1054"/>
      <c r="B1054"/>
      <c r="C1054"/>
      <c r="D1054"/>
      <c r="E1054"/>
      <c r="F1054"/>
      <c r="G1054"/>
      <c r="H1054"/>
      <c r="I1054"/>
      <c r="J1054"/>
      <c r="K1054"/>
      <c r="L1054"/>
      <c r="N1054"/>
      <c r="O1054"/>
      <c r="P1054"/>
      <c r="Q1054"/>
      <c r="R1054"/>
      <c r="S1054"/>
      <c r="U1054"/>
      <c r="V1054"/>
      <c r="W1054"/>
    </row>
    <row r="1055" spans="1:23" x14ac:dyDescent="0.25">
      <c r="A1055"/>
      <c r="B1055"/>
      <c r="C1055"/>
      <c r="D1055"/>
      <c r="E1055"/>
      <c r="F1055"/>
      <c r="G1055"/>
      <c r="H1055"/>
      <c r="I1055"/>
      <c r="J1055"/>
      <c r="K1055"/>
      <c r="L1055"/>
      <c r="N1055"/>
      <c r="O1055"/>
      <c r="P1055"/>
      <c r="Q1055"/>
      <c r="R1055"/>
      <c r="S1055"/>
      <c r="U1055"/>
      <c r="V1055"/>
      <c r="W1055"/>
    </row>
    <row r="1056" spans="1:23" x14ac:dyDescent="0.25">
      <c r="A1056"/>
      <c r="B1056"/>
      <c r="C1056"/>
      <c r="D1056"/>
      <c r="E1056"/>
      <c r="F1056"/>
      <c r="G1056"/>
      <c r="H1056"/>
      <c r="I1056"/>
      <c r="J1056"/>
      <c r="K1056"/>
      <c r="L1056"/>
      <c r="N1056"/>
      <c r="O1056"/>
      <c r="P1056"/>
      <c r="Q1056"/>
      <c r="R1056"/>
      <c r="S1056"/>
      <c r="U1056"/>
      <c r="V1056"/>
      <c r="W1056"/>
    </row>
    <row r="1057" spans="1:23" x14ac:dyDescent="0.25">
      <c r="A1057"/>
      <c r="B1057"/>
      <c r="C1057"/>
      <c r="D1057"/>
      <c r="E1057"/>
      <c r="F1057"/>
      <c r="G1057"/>
      <c r="H1057"/>
      <c r="I1057"/>
      <c r="J1057"/>
      <c r="K1057"/>
      <c r="L1057"/>
      <c r="N1057"/>
      <c r="O1057"/>
      <c r="P1057"/>
      <c r="Q1057"/>
      <c r="R1057"/>
      <c r="S1057"/>
      <c r="U1057"/>
      <c r="V1057"/>
      <c r="W1057"/>
    </row>
    <row r="1058" spans="1:23" x14ac:dyDescent="0.25">
      <c r="A1058"/>
      <c r="B1058"/>
      <c r="C1058"/>
      <c r="D1058"/>
      <c r="E1058"/>
      <c r="F1058"/>
      <c r="G1058"/>
      <c r="H1058"/>
      <c r="I1058"/>
      <c r="J1058"/>
      <c r="K1058"/>
      <c r="L1058"/>
      <c r="N1058"/>
      <c r="O1058"/>
      <c r="P1058"/>
      <c r="Q1058"/>
      <c r="R1058"/>
      <c r="S1058"/>
      <c r="U1058"/>
      <c r="V1058"/>
      <c r="W1058"/>
    </row>
    <row r="1059" spans="1:23" x14ac:dyDescent="0.25">
      <c r="A1059"/>
      <c r="B1059"/>
      <c r="C1059"/>
      <c r="D1059"/>
      <c r="E1059"/>
      <c r="F1059"/>
      <c r="G1059"/>
      <c r="H1059"/>
      <c r="I1059"/>
      <c r="J1059"/>
      <c r="K1059"/>
      <c r="L1059"/>
      <c r="N1059"/>
      <c r="O1059"/>
      <c r="P1059"/>
      <c r="Q1059"/>
      <c r="R1059"/>
      <c r="S1059"/>
      <c r="U1059"/>
      <c r="V1059"/>
      <c r="W1059"/>
    </row>
    <row r="1060" spans="1:23" x14ac:dyDescent="0.25">
      <c r="A1060"/>
      <c r="B1060"/>
      <c r="C1060"/>
      <c r="D1060"/>
      <c r="E1060"/>
      <c r="F1060"/>
      <c r="G1060"/>
      <c r="H1060"/>
      <c r="I1060"/>
      <c r="J1060"/>
      <c r="K1060"/>
      <c r="L1060"/>
      <c r="N1060"/>
      <c r="O1060"/>
      <c r="P1060"/>
      <c r="Q1060"/>
      <c r="R1060"/>
      <c r="S1060"/>
      <c r="U1060"/>
      <c r="V1060"/>
      <c r="W1060"/>
    </row>
    <row r="1061" spans="1:23" x14ac:dyDescent="0.25">
      <c r="A1061"/>
      <c r="B1061"/>
      <c r="C1061"/>
      <c r="D1061"/>
      <c r="E1061"/>
      <c r="F1061"/>
      <c r="G1061"/>
      <c r="H1061"/>
      <c r="I1061"/>
      <c r="J1061"/>
      <c r="K1061"/>
      <c r="L1061"/>
      <c r="N1061"/>
      <c r="O1061"/>
      <c r="P1061"/>
      <c r="Q1061"/>
      <c r="R1061"/>
      <c r="S1061"/>
      <c r="U1061"/>
      <c r="V1061"/>
      <c r="W1061"/>
    </row>
    <row r="1062" spans="1:23" x14ac:dyDescent="0.25">
      <c r="A1062"/>
      <c r="B1062"/>
      <c r="C1062"/>
      <c r="D1062"/>
      <c r="E1062"/>
      <c r="F1062"/>
      <c r="G1062"/>
      <c r="H1062"/>
      <c r="I1062"/>
      <c r="J1062"/>
      <c r="K1062"/>
      <c r="L1062"/>
      <c r="N1062"/>
      <c r="O1062"/>
      <c r="P1062"/>
      <c r="Q1062"/>
      <c r="R1062"/>
      <c r="S1062"/>
      <c r="U1062"/>
      <c r="V1062"/>
      <c r="W1062"/>
    </row>
    <row r="1063" spans="1:23" x14ac:dyDescent="0.25">
      <c r="A1063"/>
      <c r="B1063"/>
      <c r="C1063"/>
      <c r="D1063"/>
      <c r="E1063"/>
      <c r="F1063"/>
      <c r="G1063"/>
      <c r="H1063"/>
      <c r="I1063"/>
      <c r="J1063"/>
      <c r="K1063"/>
      <c r="L1063"/>
      <c r="N1063"/>
      <c r="O1063"/>
      <c r="P1063"/>
      <c r="Q1063"/>
      <c r="R1063"/>
      <c r="S1063"/>
      <c r="U1063"/>
      <c r="V1063"/>
      <c r="W1063"/>
    </row>
    <row r="1064" spans="1:23" x14ac:dyDescent="0.25">
      <c r="A1064"/>
      <c r="B1064"/>
      <c r="C1064"/>
      <c r="D1064"/>
      <c r="E1064"/>
      <c r="F1064"/>
      <c r="G1064"/>
      <c r="H1064"/>
      <c r="I1064"/>
      <c r="J1064"/>
      <c r="K1064"/>
      <c r="L1064"/>
      <c r="N1064"/>
      <c r="O1064"/>
      <c r="P1064"/>
      <c r="Q1064"/>
      <c r="R1064"/>
      <c r="S1064"/>
      <c r="U1064"/>
      <c r="V1064"/>
      <c r="W1064"/>
    </row>
    <row r="1065" spans="1:23" x14ac:dyDescent="0.25">
      <c r="A1065"/>
      <c r="B1065"/>
      <c r="C1065"/>
      <c r="D1065"/>
      <c r="E1065"/>
      <c r="F1065"/>
      <c r="G1065"/>
      <c r="H1065"/>
      <c r="I1065"/>
      <c r="J1065"/>
      <c r="K1065"/>
      <c r="L1065"/>
      <c r="N1065"/>
      <c r="O1065"/>
      <c r="P1065"/>
      <c r="Q1065"/>
      <c r="R1065"/>
      <c r="S1065"/>
      <c r="U1065"/>
      <c r="V1065"/>
      <c r="W1065"/>
    </row>
    <row r="1066" spans="1:23" x14ac:dyDescent="0.25">
      <c r="A1066"/>
      <c r="B1066"/>
      <c r="C1066"/>
      <c r="D1066"/>
      <c r="E1066"/>
      <c r="F1066"/>
      <c r="G1066"/>
      <c r="H1066"/>
      <c r="I1066"/>
      <c r="J1066"/>
      <c r="K1066"/>
      <c r="L1066"/>
      <c r="N1066"/>
      <c r="O1066"/>
      <c r="P1066"/>
      <c r="Q1066"/>
      <c r="R1066"/>
      <c r="S1066"/>
      <c r="U1066"/>
      <c r="V1066"/>
      <c r="W1066"/>
    </row>
    <row r="1067" spans="1:23" x14ac:dyDescent="0.25">
      <c r="A1067"/>
      <c r="B1067"/>
      <c r="C1067"/>
      <c r="D1067"/>
      <c r="E1067"/>
      <c r="F1067"/>
      <c r="G1067"/>
      <c r="H1067"/>
      <c r="I1067"/>
      <c r="J1067"/>
      <c r="K1067"/>
      <c r="L1067"/>
      <c r="N1067"/>
      <c r="O1067"/>
      <c r="P1067"/>
      <c r="Q1067"/>
      <c r="R1067"/>
      <c r="S1067"/>
      <c r="U1067"/>
      <c r="V1067"/>
      <c r="W1067"/>
    </row>
    <row r="1068" spans="1:23" x14ac:dyDescent="0.25">
      <c r="A1068"/>
      <c r="B1068"/>
      <c r="C1068"/>
      <c r="D1068"/>
      <c r="E1068"/>
      <c r="F1068"/>
      <c r="G1068"/>
      <c r="H1068"/>
      <c r="I1068"/>
      <c r="J1068"/>
      <c r="K1068"/>
      <c r="L1068"/>
      <c r="N1068"/>
      <c r="O1068"/>
      <c r="P1068"/>
      <c r="Q1068"/>
      <c r="R1068"/>
      <c r="S1068"/>
      <c r="U1068"/>
      <c r="V1068"/>
      <c r="W1068"/>
    </row>
    <row r="1069" spans="1:23" x14ac:dyDescent="0.25">
      <c r="A1069"/>
      <c r="B1069"/>
      <c r="C1069"/>
      <c r="D1069"/>
      <c r="E1069"/>
      <c r="F1069"/>
      <c r="G1069"/>
      <c r="H1069"/>
      <c r="I1069"/>
      <c r="J1069"/>
      <c r="K1069"/>
      <c r="L1069"/>
      <c r="N1069"/>
      <c r="O1069"/>
      <c r="P1069"/>
      <c r="Q1069"/>
      <c r="R1069"/>
      <c r="S1069"/>
      <c r="U1069"/>
      <c r="V1069"/>
      <c r="W1069"/>
    </row>
    <row r="1070" spans="1:23" x14ac:dyDescent="0.25">
      <c r="A1070"/>
      <c r="B1070"/>
      <c r="C1070"/>
      <c r="D1070"/>
      <c r="E1070"/>
      <c r="F1070"/>
      <c r="G1070"/>
      <c r="H1070"/>
      <c r="I1070"/>
      <c r="J1070"/>
      <c r="K1070"/>
      <c r="L1070"/>
      <c r="N1070"/>
      <c r="O1070"/>
      <c r="P1070"/>
      <c r="Q1070"/>
      <c r="R1070"/>
      <c r="S1070"/>
      <c r="U1070"/>
      <c r="V1070"/>
      <c r="W1070"/>
    </row>
    <row r="1071" spans="1:23" x14ac:dyDescent="0.25">
      <c r="A1071"/>
      <c r="B1071"/>
      <c r="C1071"/>
      <c r="D1071"/>
      <c r="E1071"/>
      <c r="F1071"/>
      <c r="G1071"/>
      <c r="H1071"/>
      <c r="I1071"/>
      <c r="J1071"/>
      <c r="K1071"/>
      <c r="L1071"/>
      <c r="N1071"/>
      <c r="O1071"/>
      <c r="P1071"/>
      <c r="Q1071"/>
      <c r="R1071"/>
      <c r="S1071"/>
      <c r="U1071"/>
      <c r="V1071"/>
      <c r="W1071"/>
    </row>
    <row r="1072" spans="1:23" x14ac:dyDescent="0.25">
      <c r="A1072"/>
      <c r="B1072"/>
      <c r="C1072"/>
      <c r="D1072"/>
      <c r="E1072"/>
      <c r="F1072"/>
      <c r="G1072"/>
      <c r="H1072"/>
      <c r="I1072"/>
      <c r="J1072"/>
      <c r="K1072"/>
      <c r="L1072"/>
      <c r="N1072"/>
      <c r="O1072"/>
      <c r="P1072"/>
      <c r="Q1072"/>
      <c r="R1072"/>
      <c r="S1072"/>
      <c r="U1072"/>
      <c r="V1072"/>
      <c r="W1072"/>
    </row>
    <row r="1073" spans="1:23" x14ac:dyDescent="0.25">
      <c r="A1073"/>
      <c r="B1073"/>
      <c r="C1073"/>
      <c r="D1073"/>
      <c r="E1073"/>
      <c r="F1073"/>
      <c r="G1073"/>
      <c r="H1073"/>
      <c r="I1073"/>
      <c r="J1073"/>
      <c r="K1073"/>
      <c r="L1073"/>
      <c r="N1073"/>
      <c r="O1073"/>
      <c r="P1073"/>
      <c r="Q1073"/>
      <c r="R1073"/>
      <c r="S1073"/>
      <c r="U1073"/>
      <c r="V1073"/>
      <c r="W1073"/>
    </row>
    <row r="1074" spans="1:23" x14ac:dyDescent="0.25">
      <c r="A1074"/>
      <c r="B1074"/>
      <c r="C1074"/>
      <c r="D1074"/>
      <c r="E1074"/>
      <c r="F1074"/>
      <c r="G1074"/>
      <c r="H1074"/>
      <c r="I1074"/>
      <c r="J1074"/>
      <c r="K1074"/>
      <c r="L1074"/>
      <c r="N1074"/>
      <c r="O1074"/>
      <c r="P1074"/>
      <c r="Q1074"/>
      <c r="R1074"/>
      <c r="S1074"/>
      <c r="U1074"/>
      <c r="V1074"/>
      <c r="W1074"/>
    </row>
    <row r="1075" spans="1:23" x14ac:dyDescent="0.25">
      <c r="A1075"/>
      <c r="B1075"/>
      <c r="C1075"/>
      <c r="D1075"/>
      <c r="E1075"/>
      <c r="F1075"/>
      <c r="G1075"/>
      <c r="H1075"/>
      <c r="I1075"/>
      <c r="J1075"/>
      <c r="K1075"/>
      <c r="L1075"/>
      <c r="N1075"/>
      <c r="O1075"/>
      <c r="P1075"/>
      <c r="Q1075"/>
      <c r="R1075"/>
      <c r="S1075"/>
      <c r="U1075"/>
      <c r="V1075"/>
      <c r="W1075"/>
    </row>
    <row r="1076" spans="1:23" x14ac:dyDescent="0.25">
      <c r="A1076"/>
      <c r="B1076"/>
      <c r="C1076"/>
      <c r="D1076"/>
      <c r="E1076"/>
      <c r="F1076"/>
      <c r="G1076"/>
      <c r="H1076"/>
      <c r="I1076"/>
      <c r="J1076"/>
      <c r="K1076"/>
      <c r="L1076"/>
      <c r="N1076"/>
      <c r="O1076"/>
      <c r="P1076"/>
      <c r="Q1076"/>
      <c r="R1076"/>
      <c r="S1076"/>
      <c r="U1076"/>
      <c r="V1076"/>
      <c r="W1076"/>
    </row>
    <row r="1077" spans="1:23" x14ac:dyDescent="0.25">
      <c r="A1077"/>
      <c r="B1077"/>
      <c r="C1077"/>
      <c r="D1077"/>
      <c r="E1077"/>
      <c r="F1077"/>
      <c r="G1077"/>
      <c r="H1077"/>
      <c r="I1077"/>
      <c r="J1077"/>
      <c r="K1077"/>
      <c r="L1077"/>
      <c r="N1077"/>
      <c r="O1077"/>
      <c r="P1077"/>
      <c r="Q1077"/>
      <c r="R1077"/>
      <c r="S1077"/>
      <c r="U1077"/>
      <c r="V1077"/>
      <c r="W1077"/>
    </row>
    <row r="1078" spans="1:23" x14ac:dyDescent="0.25">
      <c r="A1078"/>
      <c r="B1078"/>
      <c r="C1078"/>
      <c r="D1078"/>
      <c r="E1078"/>
      <c r="F1078"/>
      <c r="G1078"/>
      <c r="H1078"/>
      <c r="I1078"/>
      <c r="J1078"/>
      <c r="K1078"/>
      <c r="L1078"/>
      <c r="N1078"/>
      <c r="O1078"/>
      <c r="P1078"/>
      <c r="Q1078"/>
      <c r="R1078"/>
      <c r="S1078"/>
      <c r="U1078"/>
      <c r="V1078"/>
      <c r="W1078"/>
    </row>
    <row r="1079" spans="1:23" x14ac:dyDescent="0.25">
      <c r="A1079"/>
      <c r="B1079"/>
      <c r="C1079"/>
      <c r="D1079"/>
      <c r="E1079"/>
      <c r="F1079"/>
      <c r="G1079"/>
      <c r="H1079"/>
      <c r="I1079"/>
      <c r="J1079"/>
      <c r="K1079"/>
      <c r="L1079"/>
      <c r="N1079"/>
      <c r="O1079"/>
      <c r="P1079"/>
      <c r="Q1079"/>
      <c r="R1079"/>
      <c r="S1079"/>
      <c r="U1079"/>
      <c r="V1079"/>
      <c r="W1079"/>
    </row>
    <row r="1080" spans="1:23" x14ac:dyDescent="0.25">
      <c r="A1080"/>
      <c r="B1080"/>
      <c r="C1080"/>
      <c r="D1080"/>
      <c r="E1080"/>
      <c r="F1080"/>
      <c r="G1080"/>
      <c r="H1080"/>
      <c r="I1080"/>
      <c r="J1080"/>
      <c r="K1080"/>
      <c r="L1080"/>
      <c r="N1080"/>
      <c r="O1080"/>
      <c r="P1080"/>
      <c r="Q1080"/>
      <c r="R1080"/>
      <c r="S1080"/>
      <c r="U1080"/>
      <c r="V1080"/>
      <c r="W1080"/>
    </row>
    <row r="1081" spans="1:23" x14ac:dyDescent="0.25">
      <c r="A1081"/>
      <c r="B1081"/>
      <c r="C1081"/>
      <c r="D1081"/>
      <c r="E1081"/>
      <c r="F1081"/>
      <c r="G1081"/>
      <c r="H1081"/>
      <c r="I1081"/>
      <c r="J1081"/>
      <c r="K1081"/>
      <c r="L1081"/>
      <c r="N1081"/>
      <c r="O1081"/>
      <c r="P1081"/>
      <c r="Q1081"/>
      <c r="R1081"/>
      <c r="S1081"/>
      <c r="U1081"/>
      <c r="V1081"/>
      <c r="W1081"/>
    </row>
    <row r="1082" spans="1:23" x14ac:dyDescent="0.25">
      <c r="A1082"/>
      <c r="B1082"/>
      <c r="C1082"/>
      <c r="D1082"/>
      <c r="E1082"/>
      <c r="F1082"/>
      <c r="G1082"/>
      <c r="H1082"/>
      <c r="I1082"/>
      <c r="J1082"/>
      <c r="K1082"/>
      <c r="L1082"/>
      <c r="N1082"/>
      <c r="O1082"/>
      <c r="P1082"/>
      <c r="Q1082"/>
      <c r="R1082"/>
      <c r="S1082"/>
      <c r="U1082"/>
      <c r="V1082"/>
      <c r="W1082"/>
    </row>
    <row r="1083" spans="1:23" x14ac:dyDescent="0.25">
      <c r="A1083"/>
      <c r="B1083"/>
      <c r="C1083"/>
      <c r="D1083"/>
      <c r="E1083"/>
      <c r="F1083"/>
      <c r="G1083"/>
      <c r="H1083"/>
      <c r="I1083"/>
      <c r="J1083"/>
      <c r="K1083"/>
      <c r="L1083"/>
      <c r="N1083"/>
      <c r="O1083"/>
      <c r="P1083"/>
      <c r="Q1083"/>
      <c r="R1083"/>
      <c r="S1083"/>
      <c r="U1083"/>
      <c r="V1083"/>
      <c r="W1083"/>
    </row>
    <row r="1084" spans="1:23" x14ac:dyDescent="0.25">
      <c r="A1084"/>
      <c r="B1084"/>
      <c r="C1084"/>
      <c r="D1084"/>
      <c r="E1084"/>
      <c r="F1084"/>
      <c r="G1084"/>
      <c r="H1084"/>
      <c r="I1084"/>
      <c r="J1084"/>
      <c r="K1084"/>
      <c r="L1084"/>
      <c r="N1084"/>
      <c r="O1084"/>
      <c r="P1084"/>
      <c r="Q1084"/>
      <c r="R1084"/>
      <c r="S1084"/>
      <c r="U1084"/>
      <c r="V1084"/>
      <c r="W1084"/>
    </row>
    <row r="1085" spans="1:23" x14ac:dyDescent="0.25">
      <c r="A1085"/>
      <c r="B1085"/>
      <c r="C1085"/>
      <c r="D1085"/>
      <c r="E1085"/>
      <c r="F1085"/>
      <c r="G1085"/>
      <c r="H1085"/>
      <c r="I1085"/>
      <c r="J1085"/>
      <c r="K1085"/>
      <c r="L1085"/>
      <c r="N1085"/>
      <c r="O1085"/>
      <c r="P1085"/>
      <c r="Q1085"/>
      <c r="R1085"/>
      <c r="S1085"/>
      <c r="U1085"/>
      <c r="V1085"/>
      <c r="W1085"/>
    </row>
    <row r="1086" spans="1:23" x14ac:dyDescent="0.25">
      <c r="A1086"/>
      <c r="B1086"/>
      <c r="C1086"/>
      <c r="D1086"/>
      <c r="E1086"/>
      <c r="F1086"/>
      <c r="G1086"/>
      <c r="H1086"/>
      <c r="I1086"/>
      <c r="J1086"/>
      <c r="K1086"/>
      <c r="L1086"/>
      <c r="N1086"/>
      <c r="O1086"/>
      <c r="P1086"/>
      <c r="Q1086"/>
      <c r="R1086"/>
      <c r="S1086"/>
      <c r="U1086"/>
      <c r="V1086"/>
      <c r="W1086"/>
    </row>
    <row r="1087" spans="1:23" x14ac:dyDescent="0.25">
      <c r="A1087"/>
      <c r="B1087"/>
      <c r="C1087"/>
      <c r="D1087"/>
      <c r="E1087"/>
      <c r="F1087"/>
      <c r="G1087"/>
      <c r="H1087"/>
      <c r="I1087"/>
      <c r="J1087"/>
      <c r="K1087"/>
      <c r="L1087"/>
      <c r="N1087"/>
      <c r="O1087"/>
      <c r="P1087"/>
      <c r="Q1087"/>
      <c r="R1087"/>
      <c r="S1087"/>
      <c r="U1087"/>
      <c r="V1087"/>
      <c r="W1087"/>
    </row>
    <row r="1088" spans="1:23" x14ac:dyDescent="0.25">
      <c r="A1088"/>
      <c r="B1088"/>
      <c r="C1088"/>
      <c r="D1088"/>
      <c r="E1088"/>
      <c r="F1088"/>
      <c r="G1088"/>
      <c r="H1088"/>
      <c r="I1088"/>
      <c r="J1088"/>
      <c r="K1088"/>
      <c r="L1088"/>
      <c r="N1088"/>
      <c r="O1088"/>
      <c r="P1088"/>
      <c r="Q1088"/>
      <c r="R1088"/>
      <c r="S1088"/>
      <c r="U1088"/>
      <c r="V1088"/>
      <c r="W1088"/>
    </row>
    <row r="1089" spans="1:23" x14ac:dyDescent="0.25">
      <c r="A1089"/>
      <c r="B1089"/>
      <c r="C1089"/>
      <c r="D1089"/>
      <c r="E1089"/>
      <c r="F1089"/>
      <c r="G1089"/>
      <c r="H1089"/>
      <c r="I1089"/>
      <c r="J1089"/>
      <c r="K1089"/>
      <c r="L1089"/>
      <c r="N1089"/>
      <c r="O1089"/>
      <c r="P1089"/>
      <c r="Q1089"/>
      <c r="R1089"/>
      <c r="S1089"/>
      <c r="U1089"/>
      <c r="V1089"/>
      <c r="W1089"/>
    </row>
    <row r="1090" spans="1:23" x14ac:dyDescent="0.25">
      <c r="A1090"/>
      <c r="B1090"/>
      <c r="C1090"/>
      <c r="D1090"/>
      <c r="E1090"/>
      <c r="F1090"/>
      <c r="G1090"/>
      <c r="H1090"/>
      <c r="I1090"/>
      <c r="J1090"/>
      <c r="K1090"/>
      <c r="L1090"/>
      <c r="N1090"/>
      <c r="O1090"/>
      <c r="P1090"/>
      <c r="Q1090"/>
      <c r="R1090"/>
      <c r="S1090"/>
      <c r="U1090"/>
      <c r="V1090"/>
      <c r="W1090"/>
    </row>
    <row r="1091" spans="1:23" x14ac:dyDescent="0.25">
      <c r="A1091"/>
      <c r="B1091"/>
      <c r="C1091"/>
      <c r="D1091"/>
      <c r="E1091"/>
      <c r="F1091"/>
      <c r="G1091"/>
      <c r="H1091"/>
      <c r="I1091"/>
      <c r="J1091"/>
      <c r="K1091"/>
      <c r="L1091"/>
      <c r="N1091"/>
      <c r="O1091"/>
      <c r="P1091"/>
      <c r="Q1091"/>
      <c r="R1091"/>
      <c r="S1091"/>
      <c r="U1091"/>
      <c r="V1091"/>
      <c r="W1091"/>
    </row>
    <row r="1092" spans="1:23" x14ac:dyDescent="0.25">
      <c r="A1092"/>
      <c r="B1092"/>
      <c r="C1092"/>
      <c r="D1092"/>
      <c r="E1092"/>
      <c r="F1092"/>
      <c r="G1092"/>
      <c r="H1092"/>
      <c r="I1092"/>
      <c r="J1092"/>
      <c r="K1092"/>
      <c r="L1092"/>
      <c r="N1092"/>
      <c r="O1092"/>
      <c r="P1092"/>
      <c r="Q1092"/>
      <c r="R1092"/>
      <c r="S1092"/>
      <c r="U1092"/>
      <c r="V1092"/>
      <c r="W1092"/>
    </row>
    <row r="1093" spans="1:23" x14ac:dyDescent="0.25">
      <c r="A1093"/>
      <c r="B1093"/>
      <c r="C1093"/>
      <c r="D1093"/>
      <c r="E1093"/>
      <c r="F1093"/>
      <c r="G1093"/>
      <c r="H1093"/>
      <c r="I1093"/>
      <c r="J1093"/>
      <c r="K1093"/>
      <c r="L1093"/>
      <c r="N1093"/>
      <c r="O1093"/>
      <c r="P1093"/>
      <c r="Q1093"/>
      <c r="R1093"/>
      <c r="S1093"/>
      <c r="U1093"/>
      <c r="V1093"/>
      <c r="W1093"/>
    </row>
    <row r="1094" spans="1:23" x14ac:dyDescent="0.25">
      <c r="A1094"/>
      <c r="B1094"/>
      <c r="C1094"/>
      <c r="D1094"/>
      <c r="E1094"/>
      <c r="F1094"/>
      <c r="G1094"/>
      <c r="H1094"/>
      <c r="I1094"/>
      <c r="J1094"/>
      <c r="K1094"/>
      <c r="L1094"/>
      <c r="N1094"/>
      <c r="O1094"/>
      <c r="P1094"/>
      <c r="Q1094"/>
      <c r="R1094"/>
      <c r="S1094"/>
      <c r="U1094"/>
      <c r="V1094"/>
      <c r="W1094"/>
    </row>
    <row r="1095" spans="1:23" x14ac:dyDescent="0.25">
      <c r="A1095"/>
      <c r="B1095"/>
      <c r="C1095"/>
      <c r="D1095"/>
      <c r="E1095"/>
      <c r="F1095"/>
      <c r="G1095"/>
      <c r="H1095"/>
      <c r="I1095"/>
      <c r="J1095"/>
      <c r="K1095"/>
      <c r="L1095"/>
      <c r="N1095"/>
      <c r="O1095"/>
      <c r="P1095"/>
      <c r="Q1095"/>
      <c r="R1095"/>
      <c r="S1095"/>
      <c r="U1095"/>
      <c r="V1095"/>
      <c r="W1095"/>
    </row>
    <row r="1096" spans="1:23" x14ac:dyDescent="0.25">
      <c r="A1096"/>
      <c r="B1096"/>
      <c r="C1096"/>
      <c r="D1096"/>
      <c r="E1096"/>
      <c r="F1096"/>
      <c r="G1096"/>
      <c r="H1096"/>
      <c r="I1096"/>
      <c r="J1096"/>
      <c r="K1096"/>
      <c r="L1096"/>
      <c r="N1096"/>
      <c r="O1096"/>
      <c r="P1096"/>
      <c r="Q1096"/>
      <c r="R1096"/>
      <c r="S1096"/>
      <c r="U1096"/>
      <c r="V1096"/>
      <c r="W1096"/>
    </row>
    <row r="1097" spans="1:23" x14ac:dyDescent="0.25">
      <c r="A1097"/>
      <c r="B1097"/>
      <c r="C1097"/>
      <c r="D1097"/>
      <c r="E1097"/>
      <c r="F1097"/>
      <c r="G1097"/>
      <c r="H1097"/>
      <c r="I1097"/>
      <c r="J1097"/>
      <c r="K1097"/>
      <c r="L1097"/>
      <c r="N1097"/>
      <c r="O1097"/>
      <c r="P1097"/>
      <c r="Q1097"/>
      <c r="R1097"/>
      <c r="S1097"/>
      <c r="U1097"/>
      <c r="V1097"/>
      <c r="W1097"/>
    </row>
    <row r="1098" spans="1:23" x14ac:dyDescent="0.25">
      <c r="A1098"/>
      <c r="B1098"/>
      <c r="C1098"/>
      <c r="D1098"/>
      <c r="E1098"/>
      <c r="F1098"/>
      <c r="G1098"/>
      <c r="H1098"/>
      <c r="I1098"/>
      <c r="J1098"/>
      <c r="K1098"/>
      <c r="L1098"/>
      <c r="N1098"/>
      <c r="O1098"/>
      <c r="P1098"/>
      <c r="Q1098"/>
      <c r="R1098"/>
      <c r="S1098"/>
      <c r="U1098"/>
      <c r="V1098"/>
      <c r="W1098"/>
    </row>
    <row r="1099" spans="1:23" x14ac:dyDescent="0.25">
      <c r="A1099"/>
      <c r="B1099"/>
      <c r="C1099"/>
      <c r="D1099"/>
      <c r="E1099"/>
      <c r="F1099"/>
      <c r="G1099"/>
      <c r="H1099"/>
      <c r="I1099"/>
      <c r="J1099"/>
      <c r="K1099"/>
      <c r="L1099"/>
      <c r="N1099"/>
      <c r="O1099"/>
      <c r="P1099"/>
      <c r="Q1099"/>
      <c r="R1099"/>
      <c r="S1099"/>
      <c r="U1099"/>
      <c r="V1099"/>
      <c r="W1099"/>
    </row>
    <row r="1100" spans="1:23" x14ac:dyDescent="0.25">
      <c r="A1100"/>
      <c r="B1100"/>
      <c r="C1100"/>
      <c r="D1100"/>
      <c r="E1100"/>
      <c r="F1100"/>
      <c r="G1100"/>
      <c r="H1100"/>
      <c r="I1100"/>
      <c r="J1100"/>
      <c r="K1100"/>
      <c r="L1100"/>
      <c r="N1100"/>
      <c r="O1100"/>
      <c r="P1100"/>
      <c r="Q1100"/>
      <c r="R1100"/>
      <c r="S1100"/>
      <c r="U1100"/>
      <c r="V1100"/>
      <c r="W1100"/>
    </row>
    <row r="1101" spans="1:23" x14ac:dyDescent="0.25">
      <c r="A1101"/>
      <c r="B1101"/>
      <c r="C1101"/>
      <c r="D1101"/>
      <c r="E1101"/>
      <c r="F1101"/>
      <c r="G1101"/>
      <c r="H1101"/>
      <c r="I1101"/>
      <c r="J1101"/>
      <c r="K1101"/>
      <c r="L1101"/>
      <c r="N1101"/>
      <c r="O1101"/>
      <c r="P1101"/>
      <c r="Q1101"/>
      <c r="R1101"/>
      <c r="S1101"/>
      <c r="U1101"/>
      <c r="V1101"/>
      <c r="W1101"/>
    </row>
    <row r="1102" spans="1:23" x14ac:dyDescent="0.25">
      <c r="A1102"/>
      <c r="B1102"/>
      <c r="C1102"/>
      <c r="D1102"/>
      <c r="E1102"/>
      <c r="F1102"/>
      <c r="G1102"/>
      <c r="H1102"/>
      <c r="I1102"/>
      <c r="J1102"/>
      <c r="K1102"/>
      <c r="L1102"/>
      <c r="N1102"/>
      <c r="O1102"/>
      <c r="P1102"/>
      <c r="Q1102"/>
      <c r="R1102"/>
      <c r="S1102"/>
      <c r="U1102"/>
      <c r="V1102"/>
      <c r="W1102"/>
    </row>
    <row r="1103" spans="1:23" x14ac:dyDescent="0.25">
      <c r="A1103"/>
      <c r="B1103"/>
      <c r="C1103"/>
      <c r="D1103"/>
      <c r="E1103"/>
      <c r="F1103"/>
      <c r="G1103"/>
      <c r="H1103"/>
      <c r="I1103"/>
      <c r="J1103"/>
      <c r="K1103"/>
      <c r="L1103"/>
      <c r="N1103"/>
      <c r="O1103"/>
      <c r="P1103"/>
      <c r="Q1103"/>
      <c r="R1103"/>
      <c r="S1103"/>
      <c r="U1103"/>
      <c r="V1103"/>
      <c r="W1103"/>
    </row>
    <row r="1104" spans="1:23" x14ac:dyDescent="0.25">
      <c r="A1104"/>
      <c r="B1104"/>
      <c r="C1104"/>
      <c r="D1104"/>
      <c r="E1104"/>
      <c r="F1104"/>
      <c r="G1104"/>
      <c r="H1104"/>
      <c r="I1104"/>
      <c r="J1104"/>
      <c r="K1104"/>
      <c r="L1104"/>
      <c r="N1104"/>
      <c r="O1104"/>
      <c r="P1104"/>
      <c r="Q1104"/>
      <c r="R1104"/>
      <c r="S1104"/>
      <c r="U1104"/>
      <c r="V1104"/>
      <c r="W1104"/>
    </row>
    <row r="1105" spans="1:23" x14ac:dyDescent="0.25">
      <c r="A1105"/>
      <c r="B1105"/>
      <c r="C1105"/>
      <c r="D1105"/>
      <c r="E1105"/>
      <c r="F1105"/>
      <c r="G1105"/>
      <c r="H1105"/>
      <c r="I1105"/>
      <c r="J1105"/>
      <c r="K1105"/>
      <c r="L1105"/>
      <c r="N1105"/>
      <c r="O1105"/>
      <c r="P1105"/>
      <c r="Q1105"/>
      <c r="R1105"/>
      <c r="S1105"/>
      <c r="U1105"/>
      <c r="V1105"/>
      <c r="W1105"/>
    </row>
    <row r="1106" spans="1:23" x14ac:dyDescent="0.25">
      <c r="A1106"/>
      <c r="B1106"/>
      <c r="C1106"/>
      <c r="D1106"/>
      <c r="E1106"/>
      <c r="F1106"/>
      <c r="G1106"/>
      <c r="H1106"/>
      <c r="I1106"/>
      <c r="J1106"/>
      <c r="K1106"/>
      <c r="L1106"/>
      <c r="N1106"/>
      <c r="O1106"/>
      <c r="P1106"/>
      <c r="Q1106"/>
      <c r="R1106"/>
      <c r="S1106"/>
      <c r="U1106"/>
      <c r="V1106"/>
      <c r="W1106"/>
    </row>
    <row r="1107" spans="1:23" x14ac:dyDescent="0.25">
      <c r="A1107"/>
      <c r="B1107"/>
      <c r="C1107"/>
      <c r="D1107"/>
      <c r="E1107"/>
      <c r="F1107"/>
      <c r="G1107"/>
      <c r="H1107"/>
      <c r="I1107"/>
      <c r="J1107"/>
      <c r="K1107"/>
      <c r="L1107"/>
      <c r="N1107"/>
      <c r="O1107"/>
      <c r="P1107"/>
      <c r="Q1107"/>
      <c r="R1107"/>
      <c r="S1107"/>
      <c r="U1107"/>
      <c r="V1107"/>
      <c r="W1107"/>
    </row>
    <row r="1108" spans="1:23" x14ac:dyDescent="0.25">
      <c r="A1108"/>
      <c r="B1108"/>
      <c r="C1108"/>
      <c r="D1108"/>
      <c r="E1108"/>
      <c r="F1108"/>
      <c r="G1108"/>
      <c r="H1108"/>
      <c r="I1108"/>
      <c r="J1108"/>
      <c r="K1108"/>
      <c r="L1108"/>
      <c r="N1108"/>
      <c r="O1108"/>
      <c r="P1108"/>
      <c r="Q1108"/>
      <c r="R1108"/>
      <c r="S1108"/>
      <c r="U1108"/>
      <c r="V1108"/>
      <c r="W1108"/>
    </row>
    <row r="1109" spans="1:23" x14ac:dyDescent="0.25">
      <c r="A1109"/>
      <c r="B1109"/>
      <c r="C1109"/>
      <c r="D1109"/>
      <c r="E1109"/>
      <c r="F1109"/>
      <c r="G1109"/>
      <c r="H1109"/>
      <c r="I1109"/>
      <c r="J1109"/>
      <c r="K1109"/>
      <c r="L1109"/>
      <c r="N1109"/>
      <c r="O1109"/>
      <c r="P1109"/>
      <c r="Q1109"/>
      <c r="R1109"/>
      <c r="S1109"/>
      <c r="U1109"/>
      <c r="V1109"/>
      <c r="W1109"/>
    </row>
    <row r="1110" spans="1:23" x14ac:dyDescent="0.25">
      <c r="A1110"/>
      <c r="B1110"/>
      <c r="C1110"/>
      <c r="D1110"/>
      <c r="E1110"/>
      <c r="F1110"/>
      <c r="G1110"/>
      <c r="H1110"/>
      <c r="I1110"/>
      <c r="J1110"/>
      <c r="K1110"/>
      <c r="L1110"/>
      <c r="N1110"/>
      <c r="O1110"/>
      <c r="P1110"/>
      <c r="Q1110"/>
      <c r="R1110"/>
      <c r="S1110"/>
      <c r="U1110"/>
      <c r="V1110"/>
      <c r="W1110"/>
    </row>
    <row r="1111" spans="1:23" x14ac:dyDescent="0.25">
      <c r="A1111"/>
      <c r="B1111"/>
      <c r="C1111"/>
      <c r="D1111"/>
      <c r="E1111"/>
      <c r="F1111"/>
      <c r="G1111"/>
      <c r="H1111"/>
      <c r="I1111"/>
      <c r="J1111"/>
      <c r="K1111"/>
      <c r="L1111"/>
      <c r="N1111"/>
      <c r="O1111"/>
      <c r="P1111"/>
      <c r="Q1111"/>
      <c r="R1111"/>
      <c r="S1111"/>
      <c r="U1111"/>
      <c r="V1111"/>
      <c r="W1111"/>
    </row>
    <row r="1112" spans="1:23" x14ac:dyDescent="0.25">
      <c r="A1112"/>
      <c r="B1112"/>
      <c r="C1112"/>
      <c r="D1112"/>
      <c r="E1112"/>
      <c r="F1112"/>
      <c r="G1112"/>
      <c r="H1112"/>
      <c r="I1112"/>
      <c r="J1112"/>
      <c r="K1112"/>
      <c r="L1112"/>
      <c r="N1112"/>
      <c r="O1112"/>
      <c r="P1112"/>
      <c r="Q1112"/>
      <c r="R1112"/>
      <c r="S1112"/>
      <c r="U1112"/>
      <c r="V1112"/>
      <c r="W1112"/>
    </row>
    <row r="1113" spans="1:23" x14ac:dyDescent="0.25">
      <c r="A1113"/>
      <c r="B1113"/>
      <c r="C1113"/>
      <c r="D1113"/>
      <c r="E1113"/>
      <c r="F1113"/>
      <c r="G1113"/>
      <c r="H1113"/>
      <c r="I1113"/>
      <c r="J1113"/>
      <c r="K1113"/>
      <c r="L1113"/>
      <c r="N1113"/>
      <c r="O1113"/>
      <c r="P1113"/>
      <c r="Q1113"/>
      <c r="R1113"/>
      <c r="S1113"/>
      <c r="U1113"/>
      <c r="V1113"/>
      <c r="W1113"/>
    </row>
    <row r="1114" spans="1:23" x14ac:dyDescent="0.25">
      <c r="A1114"/>
      <c r="B1114"/>
      <c r="C1114"/>
      <c r="D1114"/>
      <c r="E1114"/>
      <c r="F1114"/>
      <c r="G1114"/>
      <c r="H1114"/>
      <c r="I1114"/>
      <c r="J1114"/>
      <c r="K1114"/>
      <c r="L1114"/>
      <c r="N1114"/>
      <c r="O1114"/>
      <c r="P1114"/>
      <c r="Q1114"/>
      <c r="R1114"/>
      <c r="S1114"/>
      <c r="U1114"/>
      <c r="V1114"/>
      <c r="W1114"/>
    </row>
    <row r="1115" spans="1:23" x14ac:dyDescent="0.25">
      <c r="A1115"/>
      <c r="B1115"/>
      <c r="C1115"/>
      <c r="D1115"/>
      <c r="E1115"/>
      <c r="F1115"/>
      <c r="G1115"/>
      <c r="H1115"/>
      <c r="I1115"/>
      <c r="J1115"/>
      <c r="K1115"/>
      <c r="L1115"/>
      <c r="N1115"/>
      <c r="O1115"/>
      <c r="P1115"/>
      <c r="Q1115"/>
      <c r="R1115"/>
      <c r="S1115"/>
      <c r="U1115"/>
      <c r="V1115"/>
      <c r="W1115"/>
    </row>
    <row r="1116" spans="1:23" x14ac:dyDescent="0.25">
      <c r="A1116"/>
      <c r="B1116"/>
      <c r="C1116"/>
      <c r="D1116"/>
      <c r="E1116"/>
      <c r="F1116"/>
      <c r="G1116"/>
      <c r="H1116"/>
      <c r="I1116"/>
      <c r="J1116"/>
      <c r="K1116"/>
      <c r="L1116"/>
      <c r="N1116"/>
      <c r="O1116"/>
      <c r="P1116"/>
      <c r="Q1116"/>
      <c r="R1116"/>
      <c r="S1116"/>
      <c r="U1116"/>
      <c r="V1116"/>
      <c r="W1116"/>
    </row>
    <row r="1117" spans="1:23" x14ac:dyDescent="0.25">
      <c r="A1117"/>
      <c r="B1117"/>
      <c r="C1117"/>
      <c r="D1117"/>
      <c r="E1117"/>
      <c r="F1117"/>
      <c r="G1117"/>
      <c r="H1117"/>
      <c r="I1117"/>
      <c r="J1117"/>
      <c r="K1117"/>
      <c r="L1117"/>
      <c r="N1117"/>
      <c r="O1117"/>
      <c r="P1117"/>
      <c r="Q1117"/>
      <c r="R1117"/>
      <c r="S1117"/>
      <c r="U1117"/>
      <c r="V1117"/>
      <c r="W1117"/>
    </row>
    <row r="1118" spans="1:23" x14ac:dyDescent="0.25">
      <c r="A1118"/>
      <c r="B1118"/>
      <c r="C1118"/>
      <c r="D1118"/>
      <c r="E1118"/>
      <c r="F1118"/>
      <c r="G1118"/>
      <c r="H1118"/>
      <c r="I1118"/>
      <c r="J1118"/>
      <c r="K1118"/>
      <c r="L1118"/>
      <c r="N1118"/>
      <c r="O1118"/>
      <c r="P1118"/>
      <c r="Q1118"/>
      <c r="R1118"/>
      <c r="S1118"/>
      <c r="U1118"/>
      <c r="V1118"/>
      <c r="W1118"/>
    </row>
    <row r="1119" spans="1:23" x14ac:dyDescent="0.25">
      <c r="A1119"/>
      <c r="B1119"/>
      <c r="C1119"/>
      <c r="D1119"/>
      <c r="E1119"/>
      <c r="F1119"/>
      <c r="G1119"/>
      <c r="H1119"/>
      <c r="I1119"/>
      <c r="J1119"/>
      <c r="K1119"/>
      <c r="L1119"/>
      <c r="N1119"/>
      <c r="O1119"/>
      <c r="P1119"/>
      <c r="Q1119"/>
      <c r="R1119"/>
      <c r="S1119"/>
      <c r="U1119"/>
      <c r="V1119"/>
      <c r="W1119"/>
    </row>
    <row r="1120" spans="1:23" x14ac:dyDescent="0.25">
      <c r="A1120"/>
      <c r="B1120"/>
      <c r="C1120"/>
      <c r="D1120"/>
      <c r="E1120"/>
      <c r="F1120"/>
      <c r="G1120"/>
      <c r="H1120"/>
      <c r="I1120"/>
      <c r="J1120"/>
      <c r="K1120"/>
      <c r="L1120"/>
      <c r="N1120"/>
      <c r="O1120"/>
      <c r="P1120"/>
      <c r="Q1120"/>
      <c r="R1120"/>
      <c r="S1120"/>
      <c r="U1120"/>
      <c r="V1120"/>
      <c r="W1120"/>
    </row>
    <row r="1121" spans="1:23" x14ac:dyDescent="0.25">
      <c r="A1121"/>
      <c r="B1121"/>
      <c r="C1121"/>
      <c r="D1121"/>
      <c r="E1121"/>
      <c r="F1121"/>
      <c r="G1121"/>
      <c r="H1121"/>
      <c r="I1121"/>
      <c r="J1121"/>
      <c r="K1121"/>
      <c r="L1121"/>
      <c r="N1121"/>
      <c r="O1121"/>
      <c r="P1121"/>
      <c r="Q1121"/>
      <c r="R1121"/>
      <c r="S1121"/>
      <c r="U1121"/>
      <c r="V1121"/>
      <c r="W1121"/>
    </row>
    <row r="1122" spans="1:23" x14ac:dyDescent="0.25">
      <c r="A1122"/>
      <c r="B1122"/>
      <c r="C1122"/>
      <c r="D1122"/>
      <c r="E1122"/>
      <c r="F1122"/>
      <c r="G1122"/>
      <c r="H1122"/>
      <c r="I1122"/>
      <c r="J1122"/>
      <c r="K1122"/>
      <c r="L1122"/>
      <c r="N1122"/>
      <c r="O1122"/>
      <c r="P1122"/>
      <c r="Q1122"/>
      <c r="R1122"/>
      <c r="S1122"/>
      <c r="U1122"/>
      <c r="V1122"/>
      <c r="W1122"/>
    </row>
    <row r="1123" spans="1:23" x14ac:dyDescent="0.25">
      <c r="A1123"/>
      <c r="B1123"/>
      <c r="C1123"/>
      <c r="D1123"/>
      <c r="E1123"/>
      <c r="F1123"/>
      <c r="G1123"/>
      <c r="H1123"/>
      <c r="I1123"/>
      <c r="J1123"/>
      <c r="K1123"/>
      <c r="L1123"/>
      <c r="N1123"/>
      <c r="O1123"/>
      <c r="P1123"/>
      <c r="Q1123"/>
      <c r="R1123"/>
      <c r="S1123"/>
      <c r="U1123"/>
      <c r="V1123"/>
      <c r="W1123"/>
    </row>
    <row r="1124" spans="1:23" x14ac:dyDescent="0.25">
      <c r="A1124"/>
      <c r="B1124"/>
      <c r="C1124"/>
      <c r="D1124"/>
      <c r="E1124"/>
      <c r="F1124"/>
      <c r="G1124"/>
      <c r="H1124"/>
      <c r="I1124"/>
      <c r="J1124"/>
      <c r="K1124"/>
      <c r="L1124"/>
      <c r="N1124"/>
      <c r="O1124"/>
      <c r="P1124"/>
      <c r="Q1124"/>
      <c r="R1124"/>
      <c r="S1124"/>
      <c r="U1124"/>
      <c r="V1124"/>
      <c r="W1124"/>
    </row>
    <row r="1125" spans="1:23" x14ac:dyDescent="0.25">
      <c r="A1125"/>
      <c r="B1125"/>
      <c r="C1125"/>
      <c r="D1125"/>
      <c r="E1125"/>
      <c r="F1125"/>
      <c r="G1125"/>
      <c r="H1125"/>
      <c r="I1125"/>
      <c r="J1125"/>
      <c r="K1125"/>
      <c r="L1125"/>
      <c r="N1125"/>
      <c r="O1125"/>
      <c r="P1125"/>
      <c r="Q1125"/>
      <c r="R1125"/>
      <c r="S1125"/>
      <c r="U1125"/>
      <c r="V1125"/>
      <c r="W1125"/>
    </row>
    <row r="1126" spans="1:23" x14ac:dyDescent="0.25">
      <c r="A1126"/>
      <c r="B1126"/>
      <c r="C1126"/>
      <c r="D1126"/>
      <c r="E1126"/>
      <c r="F1126"/>
      <c r="G1126"/>
      <c r="H1126"/>
      <c r="I1126"/>
      <c r="J1126"/>
      <c r="K1126"/>
      <c r="L1126"/>
      <c r="N1126"/>
      <c r="O1126"/>
      <c r="P1126"/>
      <c r="Q1126"/>
      <c r="R1126"/>
      <c r="S1126"/>
      <c r="U1126"/>
      <c r="V1126"/>
      <c r="W1126"/>
    </row>
    <row r="1127" spans="1:23" x14ac:dyDescent="0.25">
      <c r="A1127"/>
      <c r="B1127"/>
      <c r="C1127"/>
      <c r="D1127"/>
      <c r="E1127"/>
      <c r="F1127"/>
      <c r="G1127"/>
      <c r="H1127"/>
      <c r="I1127"/>
      <c r="J1127"/>
      <c r="K1127"/>
      <c r="L1127"/>
      <c r="N1127"/>
      <c r="O1127"/>
      <c r="P1127"/>
      <c r="Q1127"/>
      <c r="R1127"/>
      <c r="S1127"/>
      <c r="U1127"/>
      <c r="V1127"/>
      <c r="W1127"/>
    </row>
    <row r="1128" spans="1:23" x14ac:dyDescent="0.25">
      <c r="A1128"/>
      <c r="B1128"/>
      <c r="C1128"/>
      <c r="D1128"/>
      <c r="E1128"/>
      <c r="F1128"/>
      <c r="G1128"/>
      <c r="H1128"/>
      <c r="I1128"/>
      <c r="J1128"/>
      <c r="K1128"/>
      <c r="L1128"/>
      <c r="N1128"/>
      <c r="O1128"/>
      <c r="P1128"/>
      <c r="Q1128"/>
      <c r="R1128"/>
      <c r="S1128"/>
      <c r="U1128"/>
      <c r="V1128"/>
      <c r="W1128"/>
    </row>
    <row r="1129" spans="1:23" x14ac:dyDescent="0.25">
      <c r="A1129"/>
      <c r="B1129"/>
      <c r="C1129"/>
      <c r="D1129"/>
      <c r="E1129"/>
      <c r="F1129"/>
      <c r="G1129"/>
      <c r="H1129"/>
      <c r="I1129"/>
      <c r="J1129"/>
      <c r="K1129"/>
      <c r="L1129"/>
      <c r="N1129"/>
      <c r="O1129"/>
      <c r="P1129"/>
      <c r="Q1129"/>
      <c r="R1129"/>
      <c r="S1129"/>
      <c r="U1129"/>
      <c r="V1129"/>
      <c r="W1129"/>
    </row>
    <row r="1130" spans="1:23" x14ac:dyDescent="0.25">
      <c r="A1130"/>
      <c r="B1130"/>
      <c r="C1130"/>
      <c r="D1130"/>
      <c r="E1130"/>
      <c r="F1130"/>
      <c r="G1130"/>
      <c r="H1130"/>
      <c r="I1130"/>
      <c r="J1130"/>
      <c r="K1130"/>
      <c r="L1130"/>
      <c r="N1130"/>
      <c r="O1130"/>
      <c r="P1130"/>
      <c r="Q1130"/>
      <c r="R1130"/>
      <c r="S1130"/>
      <c r="U1130"/>
      <c r="V1130"/>
      <c r="W1130"/>
    </row>
    <row r="1131" spans="1:23" x14ac:dyDescent="0.25">
      <c r="A1131"/>
      <c r="B1131"/>
      <c r="C1131"/>
      <c r="D1131"/>
      <c r="E1131"/>
      <c r="F1131"/>
      <c r="G1131"/>
      <c r="H1131"/>
      <c r="I1131"/>
      <c r="J1131"/>
      <c r="K1131"/>
      <c r="L1131"/>
      <c r="N1131"/>
      <c r="O1131"/>
      <c r="P1131"/>
      <c r="Q1131"/>
      <c r="R1131"/>
      <c r="S1131"/>
      <c r="U1131"/>
      <c r="V1131"/>
      <c r="W1131"/>
    </row>
    <row r="1132" spans="1:23" x14ac:dyDescent="0.25">
      <c r="A1132"/>
      <c r="B1132"/>
      <c r="C1132"/>
      <c r="D1132"/>
      <c r="E1132"/>
      <c r="F1132"/>
      <c r="G1132"/>
      <c r="H1132"/>
      <c r="I1132"/>
      <c r="J1132"/>
      <c r="K1132"/>
      <c r="L1132"/>
      <c r="N1132"/>
      <c r="O1132"/>
      <c r="P1132"/>
      <c r="Q1132"/>
      <c r="R1132"/>
      <c r="S1132"/>
      <c r="U1132"/>
      <c r="V1132"/>
      <c r="W1132"/>
    </row>
    <row r="1133" spans="1:23" x14ac:dyDescent="0.25">
      <c r="A1133"/>
      <c r="B1133"/>
      <c r="C1133"/>
      <c r="D1133"/>
      <c r="E1133"/>
      <c r="F1133"/>
      <c r="G1133"/>
      <c r="H1133"/>
      <c r="I1133"/>
      <c r="J1133"/>
      <c r="K1133"/>
      <c r="L1133"/>
      <c r="N1133"/>
      <c r="O1133"/>
      <c r="P1133"/>
      <c r="Q1133"/>
      <c r="R1133"/>
      <c r="S1133"/>
      <c r="U1133"/>
      <c r="V1133"/>
      <c r="W1133"/>
    </row>
    <row r="1134" spans="1:23" x14ac:dyDescent="0.25">
      <c r="A1134"/>
      <c r="B1134"/>
      <c r="C1134"/>
      <c r="D1134"/>
      <c r="E1134"/>
      <c r="F1134"/>
      <c r="G1134"/>
      <c r="H1134"/>
      <c r="I1134"/>
      <c r="J1134"/>
      <c r="K1134"/>
      <c r="L1134"/>
      <c r="N1134"/>
      <c r="O1134"/>
      <c r="P1134"/>
      <c r="Q1134"/>
      <c r="R1134"/>
      <c r="S1134"/>
      <c r="U1134"/>
      <c r="V1134"/>
      <c r="W1134"/>
    </row>
    <row r="1135" spans="1:23" x14ac:dyDescent="0.25">
      <c r="A1135"/>
      <c r="B1135"/>
      <c r="C1135"/>
      <c r="D1135"/>
      <c r="E1135"/>
      <c r="F1135"/>
      <c r="G1135"/>
      <c r="H1135"/>
      <c r="I1135"/>
      <c r="J1135"/>
      <c r="K1135"/>
      <c r="L1135"/>
      <c r="N1135"/>
      <c r="O1135"/>
      <c r="P1135"/>
      <c r="Q1135"/>
      <c r="R1135"/>
      <c r="S1135"/>
      <c r="U1135"/>
      <c r="V1135"/>
      <c r="W1135"/>
    </row>
    <row r="1136" spans="1:23" x14ac:dyDescent="0.25">
      <c r="A1136"/>
      <c r="B1136"/>
      <c r="C1136"/>
      <c r="D1136"/>
      <c r="E1136"/>
      <c r="F1136"/>
      <c r="G1136"/>
      <c r="H1136"/>
      <c r="I1136"/>
      <c r="J1136"/>
      <c r="K1136"/>
      <c r="L1136"/>
      <c r="N1136"/>
      <c r="O1136"/>
      <c r="P1136"/>
      <c r="Q1136"/>
      <c r="R1136"/>
      <c r="S1136"/>
      <c r="U1136"/>
      <c r="V1136"/>
      <c r="W1136"/>
    </row>
    <row r="1137" spans="1:23" x14ac:dyDescent="0.25">
      <c r="A1137"/>
      <c r="B1137"/>
      <c r="C1137"/>
      <c r="D1137"/>
      <c r="E1137"/>
      <c r="F1137"/>
      <c r="G1137"/>
      <c r="H1137"/>
      <c r="I1137"/>
      <c r="J1137"/>
      <c r="K1137"/>
      <c r="L1137"/>
      <c r="N1137"/>
      <c r="O1137"/>
      <c r="P1137"/>
      <c r="Q1137"/>
      <c r="R1137"/>
      <c r="S1137"/>
      <c r="U1137"/>
      <c r="V1137"/>
      <c r="W1137"/>
    </row>
    <row r="1138" spans="1:23" x14ac:dyDescent="0.25">
      <c r="A1138"/>
      <c r="B1138"/>
      <c r="C1138"/>
      <c r="D1138"/>
      <c r="E1138"/>
      <c r="F1138"/>
      <c r="G1138"/>
      <c r="H1138"/>
      <c r="I1138"/>
      <c r="J1138"/>
      <c r="K1138"/>
      <c r="L1138"/>
      <c r="N1138"/>
      <c r="O1138"/>
      <c r="P1138"/>
      <c r="Q1138"/>
      <c r="R1138"/>
      <c r="S1138"/>
      <c r="U1138"/>
      <c r="V1138"/>
      <c r="W1138"/>
    </row>
    <row r="1139" spans="1:23" x14ac:dyDescent="0.25">
      <c r="A1139"/>
      <c r="B1139"/>
      <c r="C1139"/>
      <c r="D1139"/>
      <c r="E1139"/>
      <c r="F1139"/>
      <c r="G1139"/>
      <c r="H1139"/>
      <c r="I1139"/>
      <c r="J1139"/>
      <c r="K1139"/>
      <c r="L1139"/>
      <c r="N1139"/>
      <c r="O1139"/>
      <c r="P1139"/>
      <c r="Q1139"/>
      <c r="R1139"/>
      <c r="S1139"/>
      <c r="U1139"/>
      <c r="V1139"/>
      <c r="W1139"/>
    </row>
    <row r="1140" spans="1:23" x14ac:dyDescent="0.25">
      <c r="A1140"/>
      <c r="B1140"/>
      <c r="C1140"/>
      <c r="D1140"/>
      <c r="E1140"/>
      <c r="F1140"/>
      <c r="G1140"/>
      <c r="H1140"/>
      <c r="I1140"/>
      <c r="J1140"/>
      <c r="K1140"/>
      <c r="L1140"/>
      <c r="N1140"/>
      <c r="O1140"/>
      <c r="P1140"/>
      <c r="Q1140"/>
      <c r="R1140"/>
      <c r="S1140"/>
      <c r="U1140"/>
      <c r="V1140"/>
      <c r="W1140"/>
    </row>
    <row r="1141" spans="1:23" x14ac:dyDescent="0.25">
      <c r="A1141"/>
      <c r="B1141"/>
      <c r="C1141"/>
      <c r="D1141"/>
      <c r="E1141"/>
      <c r="F1141"/>
      <c r="G1141"/>
      <c r="H1141"/>
      <c r="I1141"/>
      <c r="J1141"/>
      <c r="K1141"/>
      <c r="L1141"/>
      <c r="N1141"/>
      <c r="O1141"/>
      <c r="P1141"/>
      <c r="Q1141"/>
      <c r="R1141"/>
      <c r="S1141"/>
      <c r="U1141"/>
      <c r="V1141"/>
      <c r="W1141"/>
    </row>
    <row r="1142" spans="1:23" x14ac:dyDescent="0.25">
      <c r="A1142"/>
      <c r="B1142"/>
      <c r="C1142"/>
      <c r="D1142"/>
      <c r="E1142"/>
      <c r="F1142"/>
      <c r="G1142"/>
      <c r="H1142"/>
      <c r="I1142"/>
      <c r="J1142"/>
      <c r="K1142"/>
      <c r="L1142"/>
      <c r="N1142"/>
      <c r="O1142"/>
      <c r="P1142"/>
      <c r="Q1142"/>
      <c r="R1142"/>
      <c r="S1142"/>
      <c r="U1142"/>
      <c r="V1142"/>
      <c r="W1142"/>
    </row>
    <row r="1143" spans="1:23" x14ac:dyDescent="0.25">
      <c r="A1143"/>
      <c r="B1143"/>
      <c r="C1143"/>
      <c r="D1143"/>
      <c r="E1143"/>
      <c r="F1143"/>
      <c r="G1143"/>
      <c r="H1143"/>
      <c r="I1143"/>
      <c r="J1143"/>
      <c r="K1143"/>
      <c r="L1143"/>
      <c r="N1143"/>
      <c r="O1143"/>
      <c r="P1143"/>
      <c r="Q1143"/>
      <c r="R1143"/>
      <c r="S1143"/>
      <c r="U1143"/>
      <c r="V1143"/>
      <c r="W1143"/>
    </row>
    <row r="1144" spans="1:23" x14ac:dyDescent="0.25">
      <c r="A1144"/>
      <c r="B1144"/>
      <c r="C1144"/>
      <c r="D1144"/>
      <c r="E1144"/>
      <c r="F1144"/>
      <c r="G1144"/>
      <c r="H1144"/>
      <c r="I1144"/>
      <c r="J1144"/>
      <c r="K1144"/>
      <c r="L1144"/>
      <c r="N1144"/>
      <c r="O1144"/>
      <c r="P1144"/>
      <c r="Q1144"/>
      <c r="R1144"/>
      <c r="S1144"/>
      <c r="U1144"/>
      <c r="V1144"/>
      <c r="W1144"/>
    </row>
    <row r="1145" spans="1:23" x14ac:dyDescent="0.25">
      <c r="A1145"/>
      <c r="B1145"/>
      <c r="C1145"/>
      <c r="D1145"/>
      <c r="E1145"/>
      <c r="F1145"/>
      <c r="G1145"/>
      <c r="H1145"/>
      <c r="I1145"/>
      <c r="J1145"/>
      <c r="K1145"/>
      <c r="L1145"/>
      <c r="N1145"/>
      <c r="O1145"/>
      <c r="P1145"/>
      <c r="Q1145"/>
      <c r="R1145"/>
      <c r="S1145"/>
      <c r="U1145"/>
      <c r="V1145"/>
      <c r="W1145"/>
    </row>
    <row r="1146" spans="1:23" x14ac:dyDescent="0.25">
      <c r="A1146"/>
      <c r="B1146"/>
      <c r="C1146"/>
      <c r="D1146"/>
      <c r="E1146"/>
      <c r="F1146"/>
      <c r="G1146"/>
      <c r="H1146"/>
      <c r="I1146"/>
      <c r="J1146"/>
      <c r="K1146"/>
      <c r="L1146"/>
      <c r="N1146"/>
      <c r="O1146"/>
      <c r="P1146"/>
      <c r="Q1146"/>
      <c r="R1146"/>
      <c r="S1146"/>
      <c r="U1146"/>
      <c r="V1146"/>
      <c r="W1146"/>
    </row>
    <row r="1147" spans="1:23" x14ac:dyDescent="0.25">
      <c r="A1147"/>
      <c r="B1147"/>
      <c r="C1147"/>
      <c r="D1147"/>
      <c r="E1147"/>
      <c r="F1147"/>
      <c r="G1147"/>
      <c r="H1147"/>
      <c r="I1147"/>
      <c r="J1147"/>
      <c r="K1147"/>
      <c r="L1147"/>
      <c r="N1147"/>
      <c r="O1147"/>
      <c r="P1147"/>
      <c r="Q1147"/>
      <c r="R1147"/>
      <c r="S1147"/>
      <c r="U1147"/>
      <c r="V1147"/>
      <c r="W1147"/>
    </row>
    <row r="1148" spans="1:23" x14ac:dyDescent="0.25">
      <c r="A1148"/>
      <c r="B1148"/>
      <c r="C1148"/>
      <c r="D1148"/>
      <c r="E1148"/>
      <c r="F1148"/>
      <c r="G1148"/>
      <c r="H1148"/>
      <c r="I1148"/>
      <c r="J1148"/>
      <c r="K1148"/>
      <c r="L1148"/>
      <c r="N1148"/>
      <c r="O1148"/>
      <c r="P1148"/>
      <c r="Q1148"/>
      <c r="R1148"/>
      <c r="S1148"/>
      <c r="U1148"/>
      <c r="V1148"/>
      <c r="W1148"/>
    </row>
    <row r="1149" spans="1:23" x14ac:dyDescent="0.25">
      <c r="A1149"/>
      <c r="B1149"/>
      <c r="C1149"/>
      <c r="D1149"/>
      <c r="E1149"/>
      <c r="F1149"/>
      <c r="G1149"/>
      <c r="H1149"/>
      <c r="I1149"/>
      <c r="J1149"/>
      <c r="K1149"/>
      <c r="L1149"/>
      <c r="N1149"/>
      <c r="O1149"/>
      <c r="P1149"/>
      <c r="Q1149"/>
      <c r="R1149"/>
      <c r="S1149"/>
      <c r="U1149"/>
      <c r="V1149"/>
      <c r="W1149"/>
    </row>
    <row r="1150" spans="1:23" x14ac:dyDescent="0.25">
      <c r="A1150"/>
      <c r="B1150"/>
      <c r="C1150"/>
      <c r="D1150"/>
      <c r="E1150"/>
      <c r="F1150"/>
      <c r="G1150"/>
      <c r="H1150"/>
      <c r="I1150"/>
      <c r="J1150"/>
      <c r="K1150"/>
      <c r="L1150"/>
      <c r="N1150"/>
      <c r="O1150"/>
      <c r="P1150"/>
      <c r="Q1150"/>
      <c r="R1150"/>
      <c r="S1150"/>
      <c r="U1150"/>
      <c r="V1150"/>
      <c r="W1150"/>
    </row>
    <row r="1151" spans="1:23" x14ac:dyDescent="0.25">
      <c r="A1151"/>
      <c r="B1151"/>
      <c r="C1151"/>
      <c r="D1151"/>
      <c r="E1151"/>
      <c r="F1151"/>
      <c r="G1151"/>
      <c r="H1151"/>
      <c r="I1151"/>
      <c r="J1151"/>
      <c r="K1151"/>
      <c r="L1151"/>
      <c r="N1151"/>
      <c r="O1151"/>
      <c r="P1151"/>
      <c r="Q1151"/>
      <c r="R1151"/>
      <c r="S1151"/>
      <c r="U1151"/>
      <c r="V1151"/>
      <c r="W1151"/>
    </row>
    <row r="1152" spans="1:23" x14ac:dyDescent="0.25">
      <c r="A1152"/>
      <c r="B1152"/>
      <c r="C1152"/>
      <c r="D1152"/>
      <c r="E1152"/>
      <c r="F1152"/>
      <c r="G1152"/>
      <c r="H1152"/>
      <c r="I1152"/>
      <c r="J1152"/>
      <c r="K1152"/>
      <c r="L1152"/>
      <c r="N1152"/>
      <c r="O1152"/>
      <c r="P1152"/>
      <c r="Q1152"/>
      <c r="R1152"/>
      <c r="S1152"/>
      <c r="U1152"/>
      <c r="V1152"/>
      <c r="W1152"/>
    </row>
    <row r="1153" spans="1:23" x14ac:dyDescent="0.25">
      <c r="A1153"/>
      <c r="B1153"/>
      <c r="C1153"/>
      <c r="D1153"/>
      <c r="E1153"/>
      <c r="F1153"/>
      <c r="G1153"/>
      <c r="H1153"/>
      <c r="I1153"/>
      <c r="J1153"/>
      <c r="K1153"/>
      <c r="L1153"/>
      <c r="N1153"/>
      <c r="O1153"/>
      <c r="P1153"/>
      <c r="Q1153"/>
      <c r="R1153"/>
      <c r="S1153"/>
      <c r="U1153"/>
      <c r="V1153"/>
      <c r="W1153"/>
    </row>
    <row r="1154" spans="1:23" x14ac:dyDescent="0.25">
      <c r="A1154"/>
      <c r="B1154"/>
      <c r="C1154"/>
      <c r="D1154"/>
      <c r="E1154"/>
      <c r="F1154"/>
      <c r="G1154"/>
      <c r="H1154"/>
      <c r="I1154"/>
      <c r="J1154"/>
      <c r="K1154"/>
      <c r="L1154"/>
      <c r="N1154"/>
      <c r="O1154"/>
      <c r="P1154"/>
      <c r="Q1154"/>
      <c r="R1154"/>
      <c r="S1154"/>
      <c r="U1154"/>
      <c r="V1154"/>
      <c r="W1154"/>
    </row>
    <row r="1155" spans="1:23" x14ac:dyDescent="0.25">
      <c r="A1155"/>
      <c r="B1155"/>
      <c r="C1155"/>
      <c r="D1155"/>
      <c r="E1155"/>
      <c r="F1155"/>
      <c r="G1155"/>
      <c r="H1155"/>
      <c r="I1155"/>
      <c r="J1155"/>
      <c r="K1155"/>
      <c r="L1155"/>
      <c r="N1155"/>
      <c r="O1155"/>
      <c r="P1155"/>
      <c r="Q1155"/>
      <c r="R1155"/>
      <c r="S1155"/>
      <c r="U1155"/>
      <c r="V1155"/>
      <c r="W1155"/>
    </row>
    <row r="1156" spans="1:23" x14ac:dyDescent="0.25">
      <c r="A1156"/>
      <c r="B1156"/>
      <c r="C1156"/>
      <c r="D1156"/>
      <c r="E1156"/>
      <c r="F1156"/>
      <c r="G1156"/>
      <c r="H1156"/>
      <c r="I1156"/>
      <c r="J1156"/>
      <c r="K1156"/>
      <c r="L1156"/>
      <c r="N1156"/>
      <c r="O1156"/>
      <c r="P1156"/>
      <c r="Q1156"/>
      <c r="R1156"/>
      <c r="S1156"/>
      <c r="U1156"/>
      <c r="V1156"/>
      <c r="W1156"/>
    </row>
    <row r="1157" spans="1:23" x14ac:dyDescent="0.25">
      <c r="A1157"/>
      <c r="B1157"/>
      <c r="C1157"/>
      <c r="D1157"/>
      <c r="E1157"/>
      <c r="F1157"/>
      <c r="G1157"/>
      <c r="H1157"/>
      <c r="I1157"/>
      <c r="J1157"/>
      <c r="K1157"/>
      <c r="L1157"/>
      <c r="N1157"/>
      <c r="O1157"/>
      <c r="P1157"/>
      <c r="Q1157"/>
      <c r="R1157"/>
      <c r="S1157"/>
      <c r="U1157"/>
      <c r="V1157"/>
      <c r="W1157"/>
    </row>
    <row r="1158" spans="1:23" x14ac:dyDescent="0.25">
      <c r="A1158"/>
      <c r="B1158"/>
      <c r="C1158"/>
      <c r="D1158"/>
      <c r="E1158"/>
      <c r="F1158"/>
      <c r="G1158"/>
      <c r="H1158"/>
      <c r="I1158"/>
      <c r="J1158"/>
      <c r="K1158"/>
      <c r="L1158"/>
      <c r="N1158"/>
      <c r="O1158"/>
      <c r="P1158"/>
      <c r="Q1158"/>
      <c r="R1158"/>
      <c r="S1158"/>
      <c r="U1158"/>
      <c r="V1158"/>
      <c r="W1158"/>
    </row>
    <row r="1159" spans="1:23" x14ac:dyDescent="0.25">
      <c r="A1159"/>
      <c r="B1159"/>
      <c r="C1159"/>
      <c r="D1159"/>
      <c r="E1159"/>
      <c r="F1159"/>
      <c r="G1159"/>
      <c r="H1159"/>
      <c r="I1159"/>
      <c r="J1159"/>
      <c r="K1159"/>
      <c r="L1159"/>
      <c r="N1159"/>
      <c r="O1159"/>
      <c r="P1159"/>
      <c r="Q1159"/>
      <c r="R1159"/>
      <c r="S1159"/>
      <c r="U1159"/>
      <c r="V1159"/>
      <c r="W1159"/>
    </row>
    <row r="1160" spans="1:23" x14ac:dyDescent="0.25">
      <c r="A1160"/>
      <c r="B1160"/>
      <c r="C1160"/>
      <c r="D1160"/>
      <c r="E1160"/>
      <c r="F1160"/>
      <c r="G1160"/>
      <c r="H1160"/>
      <c r="I1160"/>
      <c r="J1160"/>
      <c r="K1160"/>
      <c r="L1160"/>
      <c r="N1160"/>
      <c r="O1160"/>
      <c r="P1160"/>
      <c r="Q1160"/>
      <c r="R1160"/>
      <c r="S1160"/>
      <c r="U1160"/>
      <c r="V1160"/>
      <c r="W1160"/>
    </row>
    <row r="1161" spans="1:23" x14ac:dyDescent="0.25">
      <c r="A1161"/>
      <c r="B1161"/>
      <c r="C1161"/>
      <c r="D1161"/>
      <c r="E1161"/>
      <c r="F1161"/>
      <c r="G1161"/>
      <c r="H1161"/>
      <c r="I1161"/>
      <c r="J1161"/>
      <c r="K1161"/>
      <c r="L1161"/>
      <c r="N1161"/>
      <c r="O1161"/>
      <c r="P1161"/>
      <c r="Q1161"/>
      <c r="R1161"/>
      <c r="S1161"/>
      <c r="U1161"/>
      <c r="V1161"/>
      <c r="W1161"/>
    </row>
    <row r="1162" spans="1:23" x14ac:dyDescent="0.25">
      <c r="A1162"/>
      <c r="B1162"/>
      <c r="C1162"/>
      <c r="D1162"/>
      <c r="E1162"/>
      <c r="F1162"/>
      <c r="G1162"/>
      <c r="H1162"/>
      <c r="I1162"/>
      <c r="J1162"/>
      <c r="K1162"/>
      <c r="L1162"/>
      <c r="N1162"/>
      <c r="O1162"/>
      <c r="P1162"/>
      <c r="Q1162"/>
      <c r="R1162"/>
      <c r="S1162"/>
      <c r="U1162"/>
      <c r="V1162"/>
      <c r="W1162"/>
    </row>
    <row r="1163" spans="1:23" x14ac:dyDescent="0.25">
      <c r="A1163"/>
      <c r="B1163"/>
      <c r="C1163"/>
      <c r="D1163"/>
      <c r="E1163"/>
      <c r="F1163"/>
      <c r="G1163"/>
      <c r="H1163"/>
      <c r="I1163"/>
      <c r="J1163"/>
      <c r="K1163"/>
      <c r="L1163"/>
      <c r="N1163"/>
      <c r="O1163"/>
      <c r="P1163"/>
      <c r="Q1163"/>
      <c r="R1163"/>
      <c r="S1163"/>
      <c r="U1163"/>
      <c r="V1163"/>
      <c r="W1163"/>
    </row>
    <row r="1164" spans="1:23" x14ac:dyDescent="0.25">
      <c r="A1164"/>
      <c r="B1164"/>
      <c r="C1164"/>
      <c r="D1164"/>
      <c r="E1164"/>
      <c r="F1164"/>
      <c r="G1164"/>
      <c r="H1164"/>
      <c r="I1164"/>
      <c r="J1164"/>
      <c r="K1164"/>
      <c r="L1164"/>
      <c r="N1164"/>
      <c r="O1164"/>
      <c r="P1164"/>
      <c r="Q1164"/>
      <c r="R1164"/>
      <c r="S1164"/>
      <c r="U1164"/>
      <c r="V1164"/>
      <c r="W1164"/>
    </row>
    <row r="1165" spans="1:23" x14ac:dyDescent="0.25">
      <c r="A1165"/>
      <c r="B1165"/>
      <c r="C1165"/>
      <c r="D1165"/>
      <c r="E1165"/>
      <c r="F1165"/>
      <c r="G1165"/>
      <c r="H1165"/>
      <c r="I1165"/>
      <c r="J1165"/>
      <c r="K1165"/>
      <c r="L1165"/>
      <c r="N1165"/>
      <c r="O1165"/>
      <c r="P1165"/>
      <c r="Q1165"/>
      <c r="R1165"/>
      <c r="S1165"/>
      <c r="U1165"/>
      <c r="V1165"/>
      <c r="W1165"/>
    </row>
    <row r="1166" spans="1:23" x14ac:dyDescent="0.25">
      <c r="A1166"/>
      <c r="B1166"/>
      <c r="C1166"/>
      <c r="D1166"/>
      <c r="E1166"/>
      <c r="F1166"/>
      <c r="G1166"/>
      <c r="H1166"/>
      <c r="I1166"/>
      <c r="J1166"/>
      <c r="K1166"/>
      <c r="L1166"/>
      <c r="N1166"/>
      <c r="O1166"/>
      <c r="P1166"/>
      <c r="Q1166"/>
      <c r="R1166"/>
      <c r="S1166"/>
      <c r="U1166"/>
      <c r="V1166"/>
      <c r="W1166"/>
    </row>
    <row r="1167" spans="1:23" x14ac:dyDescent="0.25">
      <c r="A1167"/>
      <c r="B1167"/>
      <c r="C1167"/>
      <c r="D1167"/>
      <c r="E1167"/>
      <c r="F1167"/>
      <c r="G1167"/>
      <c r="H1167"/>
      <c r="I1167"/>
      <c r="J1167"/>
      <c r="K1167"/>
      <c r="L1167"/>
      <c r="N1167"/>
      <c r="O1167"/>
      <c r="P1167"/>
      <c r="Q1167"/>
      <c r="R1167"/>
      <c r="S1167"/>
      <c r="U1167"/>
      <c r="V1167"/>
      <c r="W1167"/>
    </row>
    <row r="1168" spans="1:23" x14ac:dyDescent="0.25">
      <c r="A1168"/>
      <c r="B1168"/>
      <c r="C1168"/>
      <c r="D1168"/>
      <c r="E1168"/>
      <c r="F1168"/>
      <c r="G1168"/>
      <c r="H1168"/>
      <c r="I1168"/>
      <c r="J1168"/>
      <c r="K1168"/>
      <c r="L1168"/>
      <c r="N1168"/>
      <c r="O1168"/>
      <c r="P1168"/>
      <c r="Q1168"/>
      <c r="R1168"/>
      <c r="S1168"/>
      <c r="U1168"/>
      <c r="V1168"/>
      <c r="W1168"/>
    </row>
    <row r="1169" spans="1:23" x14ac:dyDescent="0.25">
      <c r="A1169"/>
      <c r="B1169"/>
      <c r="C1169"/>
      <c r="D1169"/>
      <c r="E1169"/>
      <c r="F1169"/>
      <c r="G1169"/>
      <c r="H1169"/>
      <c r="I1169"/>
      <c r="J1169"/>
      <c r="K1169"/>
      <c r="L1169"/>
      <c r="N1169"/>
      <c r="O1169"/>
      <c r="P1169"/>
      <c r="Q1169"/>
      <c r="R1169"/>
      <c r="S1169"/>
      <c r="U1169"/>
      <c r="V1169"/>
      <c r="W1169"/>
    </row>
    <row r="1170" spans="1:23" x14ac:dyDescent="0.25">
      <c r="A1170"/>
      <c r="B1170"/>
      <c r="C1170"/>
      <c r="D1170"/>
      <c r="E1170"/>
      <c r="F1170"/>
      <c r="G1170"/>
      <c r="H1170"/>
      <c r="I1170"/>
      <c r="J1170"/>
      <c r="K1170"/>
      <c r="L1170"/>
      <c r="N1170"/>
      <c r="O1170"/>
      <c r="P1170"/>
      <c r="Q1170"/>
      <c r="R1170"/>
      <c r="S1170"/>
      <c r="U1170"/>
      <c r="V1170"/>
      <c r="W1170"/>
    </row>
    <row r="1171" spans="1:23" x14ac:dyDescent="0.25">
      <c r="A1171"/>
      <c r="B1171"/>
      <c r="C1171"/>
      <c r="D1171"/>
      <c r="E1171"/>
      <c r="F1171"/>
      <c r="G1171"/>
      <c r="H1171"/>
      <c r="I1171"/>
      <c r="J1171"/>
      <c r="K1171"/>
      <c r="L1171"/>
      <c r="N1171"/>
      <c r="O1171"/>
      <c r="P1171"/>
      <c r="Q1171"/>
      <c r="R1171"/>
      <c r="S1171"/>
      <c r="U1171"/>
      <c r="V1171"/>
      <c r="W1171"/>
    </row>
    <row r="1172" spans="1:23" x14ac:dyDescent="0.25">
      <c r="A1172"/>
      <c r="B1172"/>
      <c r="C1172"/>
      <c r="D1172"/>
      <c r="E1172"/>
      <c r="F1172"/>
      <c r="G1172"/>
      <c r="H1172"/>
      <c r="I1172"/>
      <c r="J1172"/>
      <c r="K1172"/>
      <c r="L1172"/>
      <c r="N1172"/>
      <c r="O1172"/>
      <c r="P1172"/>
      <c r="Q1172"/>
      <c r="R1172"/>
      <c r="S1172"/>
      <c r="U1172"/>
      <c r="V1172"/>
      <c r="W1172"/>
    </row>
    <row r="1173" spans="1:23" x14ac:dyDescent="0.25">
      <c r="A1173"/>
      <c r="B1173"/>
      <c r="C1173"/>
      <c r="D1173"/>
      <c r="E1173"/>
      <c r="F1173"/>
      <c r="G1173"/>
      <c r="H1173"/>
      <c r="I1173"/>
      <c r="J1173"/>
      <c r="K1173"/>
      <c r="L1173"/>
      <c r="N1173"/>
      <c r="O1173"/>
      <c r="P1173"/>
      <c r="Q1173"/>
      <c r="R1173"/>
      <c r="S1173"/>
      <c r="U1173"/>
      <c r="V1173"/>
      <c r="W1173"/>
    </row>
    <row r="1174" spans="1:23" x14ac:dyDescent="0.25">
      <c r="A1174"/>
      <c r="B1174"/>
      <c r="C1174"/>
      <c r="D1174"/>
      <c r="E1174"/>
      <c r="F1174"/>
      <c r="G1174"/>
      <c r="H1174"/>
      <c r="I1174"/>
      <c r="J1174"/>
      <c r="K1174"/>
      <c r="L1174"/>
      <c r="N1174"/>
      <c r="O1174"/>
      <c r="P1174"/>
      <c r="Q1174"/>
      <c r="R1174"/>
      <c r="S1174"/>
      <c r="U1174"/>
      <c r="V1174"/>
      <c r="W1174"/>
    </row>
    <row r="1175" spans="1:23" x14ac:dyDescent="0.25">
      <c r="A1175"/>
      <c r="B1175"/>
      <c r="C1175"/>
      <c r="D1175"/>
      <c r="E1175"/>
      <c r="F1175"/>
      <c r="G1175"/>
      <c r="H1175"/>
      <c r="I1175"/>
      <c r="J1175"/>
      <c r="K1175"/>
      <c r="L1175"/>
      <c r="N1175"/>
      <c r="O1175"/>
      <c r="P1175"/>
      <c r="Q1175"/>
      <c r="R1175"/>
      <c r="S1175"/>
      <c r="U1175"/>
      <c r="V1175"/>
      <c r="W1175"/>
    </row>
    <row r="1176" spans="1:23" x14ac:dyDescent="0.25">
      <c r="A1176"/>
      <c r="B1176"/>
      <c r="C1176"/>
      <c r="D1176"/>
      <c r="E1176"/>
      <c r="F1176"/>
      <c r="G1176"/>
      <c r="H1176"/>
      <c r="I1176"/>
      <c r="J1176"/>
      <c r="K1176"/>
      <c r="L1176"/>
      <c r="N1176"/>
      <c r="O1176"/>
      <c r="P1176"/>
      <c r="Q1176"/>
      <c r="R1176"/>
      <c r="S1176"/>
      <c r="U1176"/>
      <c r="V1176"/>
      <c r="W1176"/>
    </row>
    <row r="1177" spans="1:23" x14ac:dyDescent="0.25">
      <c r="A1177"/>
      <c r="B1177"/>
      <c r="C1177"/>
      <c r="D1177"/>
      <c r="E1177"/>
      <c r="F1177"/>
      <c r="G1177"/>
      <c r="H1177"/>
      <c r="I1177"/>
      <c r="J1177"/>
      <c r="K1177"/>
      <c r="L1177"/>
      <c r="N1177"/>
      <c r="O1177"/>
      <c r="P1177"/>
      <c r="Q1177"/>
      <c r="R1177"/>
      <c r="S1177"/>
      <c r="U1177"/>
      <c r="V1177"/>
      <c r="W1177"/>
    </row>
    <row r="1178" spans="1:23" x14ac:dyDescent="0.25">
      <c r="A1178"/>
      <c r="B1178"/>
      <c r="C1178"/>
      <c r="D1178"/>
      <c r="E1178"/>
      <c r="F1178"/>
      <c r="G1178"/>
      <c r="H1178"/>
      <c r="I1178"/>
      <c r="J1178"/>
      <c r="K1178"/>
      <c r="L1178"/>
      <c r="N1178"/>
      <c r="O1178"/>
      <c r="P1178"/>
      <c r="Q1178"/>
      <c r="R1178"/>
      <c r="S1178"/>
      <c r="U1178"/>
      <c r="V1178"/>
      <c r="W1178"/>
    </row>
    <row r="1179" spans="1:23" x14ac:dyDescent="0.25">
      <c r="A1179"/>
      <c r="B1179"/>
      <c r="C1179"/>
      <c r="D1179"/>
      <c r="E1179"/>
      <c r="F1179"/>
      <c r="G1179"/>
      <c r="H1179"/>
      <c r="I1179"/>
      <c r="J1179"/>
      <c r="K1179"/>
      <c r="L1179"/>
      <c r="N1179"/>
      <c r="O1179"/>
      <c r="P1179"/>
      <c r="Q1179"/>
      <c r="R1179"/>
      <c r="S1179"/>
      <c r="U1179"/>
      <c r="V1179"/>
      <c r="W1179"/>
    </row>
    <row r="1180" spans="1:23" x14ac:dyDescent="0.25">
      <c r="A1180"/>
      <c r="B1180"/>
      <c r="C1180"/>
      <c r="D1180"/>
      <c r="E1180"/>
      <c r="F1180"/>
      <c r="G1180"/>
      <c r="H1180"/>
      <c r="I1180"/>
      <c r="J1180"/>
      <c r="K1180"/>
      <c r="L1180"/>
      <c r="N1180"/>
      <c r="O1180"/>
      <c r="P1180"/>
      <c r="Q1180"/>
      <c r="R1180"/>
      <c r="S1180"/>
      <c r="U1180"/>
      <c r="V1180"/>
      <c r="W1180"/>
    </row>
    <row r="1181" spans="1:23" x14ac:dyDescent="0.25">
      <c r="A1181"/>
      <c r="B1181"/>
      <c r="C1181"/>
      <c r="D1181"/>
      <c r="E1181"/>
      <c r="F1181"/>
      <c r="G1181"/>
      <c r="H1181"/>
      <c r="I1181"/>
      <c r="J1181"/>
      <c r="K1181"/>
      <c r="L1181"/>
      <c r="N1181"/>
      <c r="O1181"/>
      <c r="P1181"/>
      <c r="Q1181"/>
      <c r="R1181"/>
      <c r="S1181"/>
      <c r="U1181"/>
      <c r="V1181"/>
      <c r="W1181"/>
    </row>
    <row r="1182" spans="1:23" x14ac:dyDescent="0.25">
      <c r="A1182"/>
      <c r="B1182"/>
      <c r="C1182"/>
      <c r="D1182"/>
      <c r="E1182"/>
      <c r="F1182"/>
      <c r="G1182"/>
      <c r="H1182"/>
      <c r="I1182"/>
      <c r="J1182"/>
      <c r="K1182"/>
      <c r="L1182"/>
      <c r="N1182"/>
      <c r="O1182"/>
      <c r="P1182"/>
      <c r="Q1182"/>
      <c r="R1182"/>
      <c r="S1182"/>
      <c r="U1182"/>
      <c r="V1182"/>
      <c r="W1182"/>
    </row>
    <row r="1183" spans="1:23" x14ac:dyDescent="0.25">
      <c r="A1183"/>
      <c r="B1183"/>
      <c r="C1183"/>
      <c r="D1183"/>
      <c r="E1183"/>
      <c r="F1183"/>
      <c r="G1183"/>
      <c r="H1183"/>
      <c r="I1183"/>
      <c r="J1183"/>
      <c r="K1183"/>
      <c r="L1183"/>
      <c r="N1183"/>
      <c r="O1183"/>
      <c r="P1183"/>
      <c r="Q1183"/>
      <c r="R1183"/>
      <c r="S1183"/>
      <c r="U1183"/>
      <c r="V1183"/>
      <c r="W1183"/>
    </row>
    <row r="1184" spans="1:23" x14ac:dyDescent="0.25">
      <c r="A1184"/>
      <c r="B1184"/>
      <c r="C1184"/>
      <c r="D1184"/>
      <c r="E1184"/>
      <c r="F1184"/>
      <c r="G1184"/>
      <c r="H1184"/>
      <c r="I1184"/>
      <c r="J1184"/>
      <c r="K1184"/>
      <c r="L1184"/>
      <c r="N1184"/>
      <c r="O1184"/>
      <c r="P1184"/>
      <c r="Q1184"/>
      <c r="R1184"/>
      <c r="S1184"/>
      <c r="U1184"/>
      <c r="V1184"/>
      <c r="W1184"/>
    </row>
    <row r="1185" spans="1:23" x14ac:dyDescent="0.25">
      <c r="A1185"/>
      <c r="B1185"/>
      <c r="C1185"/>
      <c r="D1185"/>
      <c r="E1185"/>
      <c r="F1185"/>
      <c r="G1185"/>
      <c r="H1185"/>
      <c r="I1185"/>
      <c r="J1185"/>
      <c r="K1185"/>
      <c r="L1185"/>
      <c r="N1185"/>
      <c r="O1185"/>
      <c r="P1185"/>
      <c r="Q1185"/>
      <c r="R1185"/>
      <c r="S1185"/>
      <c r="U1185"/>
      <c r="V1185"/>
      <c r="W1185"/>
    </row>
    <row r="1186" spans="1:23" x14ac:dyDescent="0.25">
      <c r="A1186"/>
      <c r="B1186"/>
      <c r="C1186"/>
      <c r="D1186"/>
      <c r="E1186"/>
      <c r="F1186"/>
      <c r="G1186"/>
      <c r="H1186"/>
      <c r="I1186"/>
      <c r="J1186"/>
      <c r="K1186"/>
      <c r="L1186"/>
      <c r="N1186"/>
      <c r="O1186"/>
      <c r="P1186"/>
      <c r="Q1186"/>
      <c r="R1186"/>
      <c r="S1186"/>
      <c r="U1186"/>
      <c r="V1186"/>
      <c r="W1186"/>
    </row>
    <row r="1187" spans="1:23" x14ac:dyDescent="0.25">
      <c r="A1187"/>
      <c r="B1187"/>
      <c r="C1187"/>
      <c r="D1187"/>
      <c r="E1187"/>
      <c r="F1187"/>
      <c r="G1187"/>
      <c r="H1187"/>
      <c r="I1187"/>
      <c r="J1187"/>
      <c r="K1187"/>
      <c r="L1187"/>
      <c r="N1187"/>
      <c r="O1187"/>
      <c r="P1187"/>
      <c r="Q1187"/>
      <c r="R1187"/>
      <c r="S1187"/>
      <c r="U1187"/>
      <c r="V1187"/>
      <c r="W1187"/>
    </row>
    <row r="1188" spans="1:23" x14ac:dyDescent="0.25">
      <c r="A1188"/>
      <c r="B1188"/>
      <c r="C1188"/>
      <c r="D1188"/>
      <c r="E1188"/>
      <c r="F1188"/>
      <c r="G1188"/>
      <c r="H1188"/>
      <c r="I1188"/>
      <c r="J1188"/>
      <c r="K1188"/>
      <c r="L1188"/>
      <c r="N1188"/>
      <c r="O1188"/>
      <c r="P1188"/>
      <c r="Q1188"/>
      <c r="R1188"/>
      <c r="S1188"/>
      <c r="U1188"/>
      <c r="V1188"/>
      <c r="W1188"/>
    </row>
    <row r="1189" spans="1:23" x14ac:dyDescent="0.25">
      <c r="A1189"/>
      <c r="B1189"/>
      <c r="C1189"/>
      <c r="D1189"/>
      <c r="E1189"/>
      <c r="F1189"/>
      <c r="G1189"/>
      <c r="H1189"/>
      <c r="I1189"/>
      <c r="J1189"/>
      <c r="K1189"/>
      <c r="L1189"/>
      <c r="N1189"/>
      <c r="O1189"/>
      <c r="P1189"/>
      <c r="Q1189"/>
      <c r="R1189"/>
      <c r="S1189"/>
      <c r="U1189"/>
      <c r="V1189"/>
      <c r="W1189"/>
    </row>
    <row r="1190" spans="1:23" x14ac:dyDescent="0.25">
      <c r="A1190"/>
      <c r="B1190"/>
      <c r="C1190"/>
      <c r="D1190"/>
      <c r="E1190"/>
      <c r="F1190"/>
      <c r="G1190"/>
      <c r="H1190"/>
      <c r="I1190"/>
      <c r="J1190"/>
      <c r="K1190"/>
      <c r="L1190"/>
      <c r="N1190"/>
      <c r="O1190"/>
      <c r="P1190"/>
      <c r="Q1190"/>
      <c r="R1190"/>
      <c r="S1190"/>
      <c r="U1190"/>
      <c r="V1190"/>
      <c r="W1190"/>
    </row>
    <row r="1191" spans="1:23" x14ac:dyDescent="0.25">
      <c r="A1191"/>
      <c r="B1191"/>
      <c r="C1191"/>
      <c r="D1191"/>
      <c r="E1191"/>
      <c r="F1191"/>
      <c r="G1191"/>
      <c r="H1191"/>
      <c r="I1191"/>
      <c r="J1191"/>
      <c r="K1191"/>
      <c r="L1191"/>
      <c r="N1191"/>
      <c r="O1191"/>
      <c r="P1191"/>
      <c r="Q1191"/>
      <c r="R1191"/>
      <c r="S1191"/>
      <c r="U1191"/>
      <c r="V1191"/>
      <c r="W1191"/>
    </row>
    <row r="1192" spans="1:23" x14ac:dyDescent="0.25">
      <c r="A1192"/>
      <c r="B1192"/>
      <c r="C1192"/>
      <c r="D1192"/>
      <c r="E1192"/>
      <c r="F1192"/>
      <c r="G1192"/>
      <c r="H1192"/>
      <c r="I1192"/>
      <c r="J1192"/>
      <c r="K1192"/>
      <c r="L1192"/>
      <c r="N1192"/>
      <c r="O1192"/>
      <c r="P1192"/>
      <c r="Q1192"/>
      <c r="R1192"/>
      <c r="S1192"/>
      <c r="U1192"/>
      <c r="V1192"/>
      <c r="W1192"/>
    </row>
    <row r="1193" spans="1:23" x14ac:dyDescent="0.25">
      <c r="A1193"/>
      <c r="B1193"/>
      <c r="C1193"/>
      <c r="D1193"/>
      <c r="E1193"/>
      <c r="F1193"/>
      <c r="G1193"/>
      <c r="H1193"/>
      <c r="I1193"/>
      <c r="J1193"/>
      <c r="K1193"/>
      <c r="L1193"/>
      <c r="N1193"/>
      <c r="O1193"/>
      <c r="P1193"/>
      <c r="Q1193"/>
      <c r="R1193"/>
      <c r="S1193"/>
      <c r="U1193"/>
      <c r="V1193"/>
      <c r="W1193"/>
    </row>
    <row r="1194" spans="1:23" x14ac:dyDescent="0.25">
      <c r="A1194"/>
      <c r="B1194"/>
      <c r="C1194"/>
      <c r="D1194"/>
      <c r="E1194"/>
      <c r="F1194"/>
      <c r="G1194"/>
      <c r="H1194"/>
      <c r="I1194"/>
      <c r="J1194"/>
      <c r="K1194"/>
      <c r="L1194"/>
      <c r="N1194"/>
      <c r="O1194"/>
      <c r="P1194"/>
      <c r="Q1194"/>
      <c r="R1194"/>
      <c r="S1194"/>
      <c r="U1194"/>
      <c r="V1194"/>
      <c r="W1194"/>
    </row>
    <row r="1195" spans="1:23" x14ac:dyDescent="0.25">
      <c r="A1195"/>
      <c r="B1195"/>
      <c r="C1195"/>
      <c r="D1195"/>
      <c r="E1195"/>
      <c r="F1195"/>
      <c r="G1195"/>
      <c r="H1195"/>
      <c r="I1195"/>
      <c r="J1195"/>
      <c r="K1195"/>
      <c r="L1195"/>
      <c r="N1195"/>
      <c r="O1195"/>
      <c r="P1195"/>
      <c r="Q1195"/>
      <c r="R1195"/>
      <c r="S1195"/>
      <c r="U1195"/>
      <c r="V1195"/>
      <c r="W1195"/>
    </row>
    <row r="1196" spans="1:23" x14ac:dyDescent="0.25">
      <c r="A1196"/>
      <c r="B1196"/>
      <c r="C1196"/>
      <c r="D1196"/>
      <c r="E1196"/>
      <c r="F1196"/>
      <c r="G1196"/>
      <c r="H1196"/>
      <c r="I1196"/>
      <c r="J1196"/>
      <c r="K1196"/>
      <c r="L1196"/>
      <c r="N1196"/>
      <c r="O1196"/>
      <c r="P1196"/>
      <c r="Q1196"/>
      <c r="R1196"/>
      <c r="S1196"/>
      <c r="U1196"/>
      <c r="V1196"/>
      <c r="W1196"/>
    </row>
    <row r="1197" spans="1:23" x14ac:dyDescent="0.25">
      <c r="A1197"/>
      <c r="B1197"/>
      <c r="C1197"/>
      <c r="D1197"/>
      <c r="E1197"/>
      <c r="F1197"/>
      <c r="G1197"/>
      <c r="H1197"/>
      <c r="I1197"/>
      <c r="J1197"/>
      <c r="K1197"/>
      <c r="L1197"/>
      <c r="N1197"/>
      <c r="O1197"/>
      <c r="P1197"/>
      <c r="Q1197"/>
      <c r="R1197"/>
      <c r="S1197"/>
      <c r="U1197"/>
      <c r="V1197"/>
      <c r="W1197"/>
    </row>
    <row r="1198" spans="1:23" x14ac:dyDescent="0.25">
      <c r="A1198"/>
      <c r="B1198"/>
      <c r="C1198"/>
      <c r="D1198"/>
      <c r="E1198"/>
      <c r="F1198"/>
      <c r="G1198"/>
      <c r="H1198"/>
      <c r="I1198"/>
      <c r="J1198"/>
      <c r="K1198"/>
      <c r="L1198"/>
      <c r="N1198"/>
      <c r="O1198"/>
      <c r="P1198"/>
      <c r="Q1198"/>
      <c r="R1198"/>
      <c r="S1198"/>
      <c r="U1198"/>
      <c r="V1198"/>
      <c r="W1198"/>
    </row>
    <row r="1199" spans="1:23" x14ac:dyDescent="0.25">
      <c r="A1199"/>
      <c r="B1199"/>
      <c r="C1199"/>
      <c r="D1199"/>
      <c r="E1199"/>
      <c r="F1199"/>
      <c r="G1199"/>
      <c r="H1199"/>
      <c r="I1199"/>
      <c r="J1199"/>
      <c r="K1199"/>
      <c r="L1199"/>
      <c r="N1199"/>
      <c r="O1199"/>
      <c r="P1199"/>
      <c r="Q1199"/>
      <c r="R1199"/>
      <c r="S1199"/>
      <c r="U1199"/>
      <c r="V1199"/>
      <c r="W1199"/>
    </row>
    <row r="1200" spans="1:23" x14ac:dyDescent="0.25">
      <c r="A1200"/>
      <c r="B1200"/>
      <c r="C1200"/>
      <c r="D1200"/>
      <c r="E1200"/>
      <c r="F1200"/>
      <c r="G1200"/>
      <c r="H1200"/>
      <c r="I1200"/>
      <c r="J1200"/>
      <c r="K1200"/>
      <c r="L1200"/>
      <c r="N1200"/>
      <c r="O1200"/>
      <c r="P1200"/>
      <c r="Q1200"/>
      <c r="R1200"/>
      <c r="S1200"/>
      <c r="U1200"/>
      <c r="V1200"/>
      <c r="W1200"/>
    </row>
    <row r="1201" spans="1:23" x14ac:dyDescent="0.25">
      <c r="A1201"/>
      <c r="B1201"/>
      <c r="C1201"/>
      <c r="D1201"/>
      <c r="E1201"/>
      <c r="F1201"/>
      <c r="G1201"/>
      <c r="H1201"/>
      <c r="I1201"/>
      <c r="J1201"/>
      <c r="K1201"/>
      <c r="L1201"/>
      <c r="N1201"/>
      <c r="O1201"/>
      <c r="P1201"/>
      <c r="Q1201"/>
      <c r="R1201"/>
      <c r="S1201"/>
      <c r="U1201"/>
      <c r="V1201"/>
      <c r="W1201"/>
    </row>
    <row r="1202" spans="1:23" x14ac:dyDescent="0.25">
      <c r="A1202"/>
      <c r="B1202"/>
      <c r="C1202"/>
      <c r="D1202"/>
      <c r="E1202"/>
      <c r="F1202"/>
      <c r="G1202"/>
      <c r="H1202"/>
      <c r="I1202"/>
      <c r="J1202"/>
      <c r="K1202"/>
      <c r="L1202"/>
      <c r="N1202"/>
      <c r="O1202"/>
      <c r="P1202"/>
      <c r="Q1202"/>
      <c r="R1202"/>
      <c r="S1202"/>
      <c r="U1202"/>
      <c r="V1202"/>
      <c r="W1202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 (dB)</vt:lpstr>
    </vt:vector>
  </TitlesOfParts>
  <Company>Newcastle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nzh3</dc:creator>
  <cp:lastModifiedBy>njh26</cp:lastModifiedBy>
  <dcterms:created xsi:type="dcterms:W3CDTF">2013-06-24T13:17:43Z</dcterms:created>
  <dcterms:modified xsi:type="dcterms:W3CDTF">2016-10-20T12:22:13Z</dcterms:modified>
</cp:coreProperties>
</file>