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M3" i="1" l="1"/>
  <c r="M4" i="1"/>
  <c r="M5" i="1"/>
  <c r="M2" i="1"/>
  <c r="L3" i="1"/>
  <c r="L4" i="1"/>
  <c r="L5" i="1"/>
  <c r="L2" i="1"/>
  <c r="H3" i="1"/>
  <c r="H4" i="1"/>
  <c r="H5" i="1"/>
  <c r="H2" i="1"/>
  <c r="G3" i="1"/>
  <c r="G4" i="1"/>
  <c r="G5" i="1"/>
  <c r="G2" i="1"/>
  <c r="U2" i="1"/>
  <c r="U3" i="1"/>
  <c r="U4" i="1"/>
  <c r="U1" i="1"/>
</calcChain>
</file>

<file path=xl/sharedStrings.xml><?xml version="1.0" encoding="utf-8"?>
<sst xmlns="http://schemas.openxmlformats.org/spreadsheetml/2006/main" count="16" uniqueCount="16">
  <si>
    <t>C0</t>
  </si>
  <si>
    <t>C4</t>
  </si>
  <si>
    <t>C5</t>
  </si>
  <si>
    <t>C6</t>
  </si>
  <si>
    <t>C7</t>
  </si>
  <si>
    <t>IPC</t>
  </si>
  <si>
    <t>IPS</t>
  </si>
  <si>
    <t>POWER_A7</t>
  </si>
  <si>
    <t>POWER_A15</t>
  </si>
  <si>
    <t>POWER_Memory</t>
  </si>
  <si>
    <t>Total  Power</t>
  </si>
  <si>
    <t>IPS/Watt</t>
  </si>
  <si>
    <t xml:space="preserve"> 1B</t>
  </si>
  <si>
    <t xml:space="preserve"> 2B</t>
  </si>
  <si>
    <t>3B</t>
  </si>
  <si>
    <t>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</si>
</sst>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workbookViewId="0">
      <selection activeCell="G1" sqref="G1:M6"/>
    </sheetView>
  </sheetViews>
  <sheetFormatPr defaultRowHeight="15" x14ac:dyDescent="0.25"/>
  <cols>
    <col min="8" max="8" width="11" bestFit="1" customWidth="1"/>
    <col min="9" max="9" width="11.140625" customWidth="1"/>
    <col min="10" max="10" width="13" customWidth="1"/>
    <col min="11" max="11" width="15.7109375" customWidth="1"/>
    <col min="12" max="12" width="12.28515625" customWidth="1"/>
    <col min="13" max="13" width="11" bestFit="1" customWidth="1"/>
  </cols>
  <sheetData>
    <row r="1" spans="1:2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T1">
        <v>2.4448229605336541E-3</v>
      </c>
      <c r="U1">
        <f>64*T1</f>
        <v>0.15646866947415386</v>
      </c>
    </row>
    <row r="2" spans="1:21" x14ac:dyDescent="0.25">
      <c r="A2" t="s">
        <v>12</v>
      </c>
      <c r="B2">
        <v>0.15646866947415386</v>
      </c>
      <c r="C2">
        <v>1.0513059456210492</v>
      </c>
      <c r="G2" s="1">
        <f>SUM(B2:F2)</f>
        <v>1.2077746150952031</v>
      </c>
      <c r="H2" s="1">
        <f>1600*1000*1000*G2</f>
        <v>1932439384.1523249</v>
      </c>
      <c r="I2" s="1">
        <v>0.11809929069767353</v>
      </c>
      <c r="J2" s="1">
        <v>1.1488566753875957</v>
      </c>
      <c r="K2" s="1">
        <v>5.1803714147287128E-2</v>
      </c>
      <c r="L2" s="1">
        <f>SUM(I2:K2)</f>
        <v>1.3187596802325563</v>
      </c>
      <c r="M2" s="1">
        <f>H2/L2</f>
        <v>1465346122.662432</v>
      </c>
      <c r="T2">
        <v>2.2244881923819946E-3</v>
      </c>
      <c r="U2">
        <f t="shared" ref="U2:U4" si="0">64*T2</f>
        <v>0.14236724431244765</v>
      </c>
    </row>
    <row r="3" spans="1:21" x14ac:dyDescent="0.25">
      <c r="A3" t="s">
        <v>13</v>
      </c>
      <c r="B3">
        <v>0.14236724431244765</v>
      </c>
      <c r="C3">
        <v>1.0352028766299224</v>
      </c>
      <c r="D3">
        <v>1.0341080823421192</v>
      </c>
      <c r="G3" s="1">
        <f t="shared" ref="G3:G5" si="1">SUM(B3:F3)</f>
        <v>2.2116782032844893</v>
      </c>
      <c r="H3" s="1">
        <f t="shared" ref="H3:H5" si="2">1600*1000*1000*G3</f>
        <v>3538685125.2551827</v>
      </c>
      <c r="I3" s="1">
        <v>0.12821620618556701</v>
      </c>
      <c r="J3" s="1">
        <v>1.5575301266568489</v>
      </c>
      <c r="K3" s="1">
        <v>5.5502179675994155E-2</v>
      </c>
      <c r="L3" s="1">
        <f t="shared" ref="L3:L5" si="3">SUM(I3:K3)</f>
        <v>1.7412485125184101</v>
      </c>
      <c r="M3" s="1">
        <f t="shared" ref="M3:M5" si="4">H3/L3</f>
        <v>2032268857.5550289</v>
      </c>
      <c r="T3">
        <v>2.0406833481413245E-3</v>
      </c>
      <c r="U3">
        <f t="shared" si="0"/>
        <v>0.13060373428104477</v>
      </c>
    </row>
    <row r="4" spans="1:21" x14ac:dyDescent="0.25">
      <c r="A4" t="s">
        <v>14</v>
      </c>
      <c r="B4">
        <v>0.13060373428104477</v>
      </c>
      <c r="C4">
        <v>1.0194154079695079</v>
      </c>
      <c r="D4">
        <v>1.0182919375971693</v>
      </c>
      <c r="E4">
        <v>1.0210355711852543</v>
      </c>
      <c r="G4" s="1">
        <f t="shared" si="1"/>
        <v>3.1893466510329764</v>
      </c>
      <c r="H4" s="1">
        <f t="shared" si="2"/>
        <v>5102954641.6527624</v>
      </c>
      <c r="I4" s="1">
        <v>0.13878933057851231</v>
      </c>
      <c r="J4" s="1">
        <v>2.0018890454545444</v>
      </c>
      <c r="K4" s="1">
        <v>6.0156396694214853E-2</v>
      </c>
      <c r="L4" s="1">
        <f t="shared" si="3"/>
        <v>2.2008347727272715</v>
      </c>
      <c r="M4" s="1">
        <f t="shared" si="4"/>
        <v>2318645045.4566326</v>
      </c>
      <c r="T4">
        <v>1.9758764071269794E-3</v>
      </c>
      <c r="U4">
        <f t="shared" si="0"/>
        <v>0.12645609005612668</v>
      </c>
    </row>
    <row r="5" spans="1:21" x14ac:dyDescent="0.25">
      <c r="A5" t="s">
        <v>15</v>
      </c>
      <c r="B5">
        <v>0.12645609005612668</v>
      </c>
      <c r="C5">
        <v>1.0058955418348674</v>
      </c>
      <c r="D5">
        <v>1.0129045203961666</v>
      </c>
      <c r="E5">
        <v>1.0115802829454259</v>
      </c>
      <c r="F5">
        <v>1.0142196388124132</v>
      </c>
      <c r="G5" s="1">
        <f t="shared" si="1"/>
        <v>4.1710560740449996</v>
      </c>
      <c r="H5" s="1">
        <f t="shared" si="2"/>
        <v>6673689718.4719992</v>
      </c>
      <c r="I5" s="1">
        <v>0.14696871912832937</v>
      </c>
      <c r="J5" s="1">
        <v>2.3147700169491547</v>
      </c>
      <c r="K5" s="1">
        <v>6.3388786924939405E-2</v>
      </c>
      <c r="L5" s="1">
        <f t="shared" si="3"/>
        <v>2.5251275230024235</v>
      </c>
      <c r="M5" s="1">
        <f t="shared" si="4"/>
        <v>2642911955.0116258</v>
      </c>
    </row>
    <row r="6" spans="1:21" x14ac:dyDescent="0.25">
      <c r="G6" s="1"/>
      <c r="H6" s="1"/>
      <c r="I6" s="1"/>
      <c r="J6" s="1"/>
      <c r="K6" s="1"/>
      <c r="L6" s="1"/>
      <c r="M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2016-02-22T13:36:12Z</dcterms:modified>
</cp:coreProperties>
</file>