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2" windowWidth="17892" windowHeight="10056" activeTab="1"/>
  </bookViews>
  <sheets>
    <sheet name="pwr_clk_ulti_step" sheetId="1" r:id="rId1"/>
    <sheet name="Sheet1" sheetId="2" r:id="rId2"/>
  </sheets>
  <calcPr calcId="0"/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2" i="2"/>
  <c r="B2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14" i="2"/>
</calcChain>
</file>

<file path=xl/sharedStrings.xml><?xml version="1.0" encoding="utf-8"?>
<sst xmlns="http://schemas.openxmlformats.org/spreadsheetml/2006/main" count="293" uniqueCount="125">
  <si>
    <t>freq: 666000000</t>
  </si>
  <si>
    <t xml:space="preserve"> duty: 0.100000</t>
  </si>
  <si>
    <t xml:space="preserve"> power: 339.113617</t>
  </si>
  <si>
    <t xml:space="preserve"> duty: 0.200000</t>
  </si>
  <si>
    <t xml:space="preserve"> power: 361.174011</t>
  </si>
  <si>
    <t xml:space="preserve"> duty: 0.300000</t>
  </si>
  <si>
    <t xml:space="preserve"> power: 354.863358</t>
  </si>
  <si>
    <t xml:space="preserve"> duty: 0.400000</t>
  </si>
  <si>
    <t xml:space="preserve"> power: 362.639236</t>
  </si>
  <si>
    <t xml:space="preserve"> duty: 0.500000</t>
  </si>
  <si>
    <t xml:space="preserve"> power: 385.847473</t>
  </si>
  <si>
    <t xml:space="preserve"> duty: 0.600000</t>
  </si>
  <si>
    <t xml:space="preserve"> power: 380.303574</t>
  </si>
  <si>
    <t xml:space="preserve"> duty: 0.700000</t>
  </si>
  <si>
    <t xml:space="preserve"> power: 391.123962</t>
  </si>
  <si>
    <t xml:space="preserve"> duty: 0.800000</t>
  </si>
  <si>
    <t xml:space="preserve"> power: 400.262070</t>
  </si>
  <si>
    <t xml:space="preserve"> duty: 0.900000</t>
  </si>
  <si>
    <t xml:space="preserve"> power: 420.959854</t>
  </si>
  <si>
    <t xml:space="preserve"> duty: 1.000000</t>
  </si>
  <si>
    <t xml:space="preserve"> power: 381.259155</t>
  </si>
  <si>
    <t xml:space="preserve"> duty: 1.100000</t>
  </si>
  <si>
    <t xml:space="preserve"> power: 424.015808</t>
  </si>
  <si>
    <t xml:space="preserve"> duty: 1.200000</t>
  </si>
  <si>
    <t xml:space="preserve"> power: 453.881454</t>
  </si>
  <si>
    <t xml:space="preserve"> duty: 1.300000</t>
  </si>
  <si>
    <t xml:space="preserve"> power: 462.849045</t>
  </si>
  <si>
    <t xml:space="preserve"> duty: 1.400000</t>
  </si>
  <si>
    <t xml:space="preserve"> power: 424.143219</t>
  </si>
  <si>
    <t xml:space="preserve"> duty: 1.500000</t>
  </si>
  <si>
    <t xml:space="preserve"> power: 483.468628</t>
  </si>
  <si>
    <t xml:space="preserve"> duty: 1.600000</t>
  </si>
  <si>
    <t xml:space="preserve"> power: 456.769180</t>
  </si>
  <si>
    <t xml:space="preserve"> duty: 1.700000</t>
  </si>
  <si>
    <t xml:space="preserve"> power: 497.214890</t>
  </si>
  <si>
    <t xml:space="preserve"> duty: 1.800000</t>
  </si>
  <si>
    <t xml:space="preserve"> power: 491.242981</t>
  </si>
  <si>
    <t xml:space="preserve"> duty: 1.900000</t>
  </si>
  <si>
    <t xml:space="preserve"> power: 488.481903</t>
  </si>
  <si>
    <t>freq: 333000000</t>
  </si>
  <si>
    <t xml:space="preserve"> power: 293.618774</t>
  </si>
  <si>
    <t xml:space="preserve"> power: 287.293243</t>
  </si>
  <si>
    <t xml:space="preserve"> power: 299.808884</t>
  </si>
  <si>
    <t xml:space="preserve"> power: 282.507324</t>
  </si>
  <si>
    <t xml:space="preserve"> power: 290.271759</t>
  </si>
  <si>
    <t xml:space="preserve"> power: 291.909790</t>
  </si>
  <si>
    <t xml:space="preserve"> power: 279.569244</t>
  </si>
  <si>
    <t xml:space="preserve"> power: 326.437378</t>
  </si>
  <si>
    <t xml:space="preserve"> power: 321.635437</t>
  </si>
  <si>
    <t xml:space="preserve"> power: 326.359177</t>
  </si>
  <si>
    <t xml:space="preserve"> power: 309.154892</t>
  </si>
  <si>
    <t xml:space="preserve"> power: 326.512527</t>
  </si>
  <si>
    <t xml:space="preserve"> power: 312.340546</t>
  </si>
  <si>
    <t xml:space="preserve"> power: 321.751404</t>
  </si>
  <si>
    <t xml:space="preserve"> power: 318.697357</t>
  </si>
  <si>
    <t xml:space="preserve"> power: 347.059631</t>
  </si>
  <si>
    <t xml:space="preserve"> power: 337.474442</t>
  </si>
  <si>
    <t xml:space="preserve"> power: 343.734360</t>
  </si>
  <si>
    <t xml:space="preserve"> power: 343.752289</t>
  </si>
  <si>
    <t>freq: 222000000</t>
  </si>
  <si>
    <t xml:space="preserve"> power: 249.478149</t>
  </si>
  <si>
    <t xml:space="preserve"> power: 258.859253</t>
  </si>
  <si>
    <t xml:space="preserve"> power: 277.806091</t>
  </si>
  <si>
    <t xml:space="preserve"> power: 277.759171</t>
  </si>
  <si>
    <t xml:space="preserve"> power: 269.957352</t>
  </si>
  <si>
    <t xml:space="preserve"> power: 277.842331</t>
  </si>
  <si>
    <t xml:space="preserve"> power: 262.329483</t>
  </si>
  <si>
    <t xml:space="preserve"> power: 277.845001</t>
  </si>
  <si>
    <t xml:space="preserve"> power: 277.829742</t>
  </si>
  <si>
    <t xml:space="preserve"> power: 288.605881</t>
  </si>
  <si>
    <t xml:space="preserve"> power: 292.045975</t>
  </si>
  <si>
    <t xml:space="preserve"> power: 279.214859</t>
  </si>
  <si>
    <t xml:space="preserve"> power: 279.435730</t>
  </si>
  <si>
    <t xml:space="preserve"> power: 304.402542</t>
  </si>
  <si>
    <t xml:space="preserve"> power: 296.526337</t>
  </si>
  <si>
    <t xml:space="preserve"> power: 298.365784</t>
  </si>
  <si>
    <t xml:space="preserve"> power: 293.379593</t>
  </si>
  <si>
    <t xml:space="preserve"> power: 301.316452</t>
  </si>
  <si>
    <t xml:space="preserve"> power: 326.291275</t>
  </si>
  <si>
    <t>freq: 111000000</t>
  </si>
  <si>
    <t xml:space="preserve"> power: 216.721344</t>
  </si>
  <si>
    <t xml:space="preserve"> power: 241.700363</t>
  </si>
  <si>
    <t xml:space="preserve"> power: 230.690765</t>
  </si>
  <si>
    <t xml:space="preserve"> power: 226.101303</t>
  </si>
  <si>
    <t xml:space="preserve"> power: 232.279968</t>
  </si>
  <si>
    <t xml:space="preserve"> power: 233.810043</t>
  </si>
  <si>
    <t xml:space="preserve"> power: 229.136658</t>
  </si>
  <si>
    <t xml:space="preserve"> power: 249.602127</t>
  </si>
  <si>
    <t xml:space="preserve"> power: 224.460602</t>
  </si>
  <si>
    <t xml:space="preserve"> power: 240.139008</t>
  </si>
  <si>
    <t xml:space="preserve"> power: 227.585983</t>
  </si>
  <si>
    <t xml:space="preserve"> power: 222.826385</t>
  </si>
  <si>
    <t xml:space="preserve"> power: 243.223190</t>
  </si>
  <si>
    <t xml:space="preserve"> power: 233.881378</t>
  </si>
  <si>
    <t xml:space="preserve"> power: 244.874954</t>
  </si>
  <si>
    <t xml:space="preserve"> power: 244.754791</t>
  </si>
  <si>
    <t xml:space="preserve"> power: 251.193237</t>
  </si>
  <si>
    <t xml:space="preserve"> power: 241.711807</t>
  </si>
  <si>
    <t xml:space="preserve"> power: 247.854233</t>
  </si>
  <si>
    <t>freq: 66000000</t>
  </si>
  <si>
    <t xml:space="preserve"> power: 232.453156</t>
  </si>
  <si>
    <t xml:space="preserve"> power: 216.579437</t>
  </si>
  <si>
    <t xml:space="preserve"> power: 232.207108</t>
  </si>
  <si>
    <t xml:space="preserve"> power: 219.572830</t>
  </si>
  <si>
    <t xml:space="preserve"> power: 219.715500</t>
  </si>
  <si>
    <t xml:space="preserve"> power: 227.671051</t>
  </si>
  <si>
    <t xml:space="preserve"> power: 235.528183</t>
  </si>
  <si>
    <t xml:space="preserve"> power: 235.296631</t>
  </si>
  <si>
    <t xml:space="preserve"> power: 233.803177</t>
  </si>
  <si>
    <t xml:space="preserve"> power: 208.746338</t>
  </si>
  <si>
    <t xml:space="preserve"> power: 240.034866</t>
  </si>
  <si>
    <t xml:space="preserve"> power: 222.853470</t>
  </si>
  <si>
    <t xml:space="preserve"> power: 215.056610</t>
  </si>
  <si>
    <t xml:space="preserve"> power: 241.642380</t>
  </si>
  <si>
    <t xml:space="preserve"> power: 238.692474</t>
  </si>
  <si>
    <t xml:space="preserve"> power: 243.273544</t>
  </si>
  <si>
    <t xml:space="preserve"> power: 236.931610</t>
  </si>
  <si>
    <t xml:space="preserve"> power: 229.286194</t>
  </si>
  <si>
    <t xml:space="preserve"> power: 241.633606</t>
  </si>
  <si>
    <t>frequency</t>
  </si>
  <si>
    <t>power</t>
  </si>
  <si>
    <t>Throughput</t>
  </si>
  <si>
    <t>Frequency</t>
  </si>
  <si>
    <t>Power</t>
  </si>
  <si>
    <t>Utilization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</si>
</sst>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 Unicode MS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Power vs. Frequency for 190% utilization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pwr_clk_ulti_step!$J$1</c:f>
              <c:strCache>
                <c:ptCount val="1"/>
                <c:pt idx="0">
                  <c:v>power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pwr_clk_ulti_step!$I$2:$I$6</c:f>
              <c:numCache>
                <c:formatCode>General</c:formatCode>
                <c:ptCount val="5"/>
                <c:pt idx="0">
                  <c:v>666</c:v>
                </c:pt>
                <c:pt idx="1">
                  <c:v>333</c:v>
                </c:pt>
                <c:pt idx="2">
                  <c:v>222</c:v>
                </c:pt>
                <c:pt idx="3">
                  <c:v>111</c:v>
                </c:pt>
                <c:pt idx="4">
                  <c:v>66</c:v>
                </c:pt>
              </c:numCache>
            </c:numRef>
          </c:xVal>
          <c:yVal>
            <c:numRef>
              <c:f>pwr_clk_ulti_step!$J$2:$J$6</c:f>
              <c:numCache>
                <c:formatCode>General</c:formatCode>
                <c:ptCount val="5"/>
                <c:pt idx="0">
                  <c:v>488.48190299999999</c:v>
                </c:pt>
                <c:pt idx="1">
                  <c:v>343.75228900000002</c:v>
                </c:pt>
                <c:pt idx="2">
                  <c:v>326.29127499999998</c:v>
                </c:pt>
                <c:pt idx="3">
                  <c:v>247.85423299999999</c:v>
                </c:pt>
                <c:pt idx="4">
                  <c:v>241.63360599999999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15712"/>
        <c:axId val="39314176"/>
      </c:scatterChart>
      <c:valAx>
        <c:axId val="3931571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 (MHz)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9314176"/>
        <c:crosses val="autoZero"/>
        <c:crossBetween val="midCat"/>
      </c:valAx>
      <c:valAx>
        <c:axId val="393141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Power (mW)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93157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Power vs. Frequency for 180% utilization
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pwr_clk_ulti_step!$J$9</c:f>
              <c:strCache>
                <c:ptCount val="1"/>
                <c:pt idx="0">
                  <c:v>power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pwr_clk_ulti_step!$I$10:$I$14</c:f>
              <c:numCache>
                <c:formatCode>General</c:formatCode>
                <c:ptCount val="5"/>
                <c:pt idx="0">
                  <c:v>666</c:v>
                </c:pt>
                <c:pt idx="1">
                  <c:v>333</c:v>
                </c:pt>
                <c:pt idx="2">
                  <c:v>222</c:v>
                </c:pt>
                <c:pt idx="3">
                  <c:v>111</c:v>
                </c:pt>
                <c:pt idx="4">
                  <c:v>66</c:v>
                </c:pt>
              </c:numCache>
            </c:numRef>
          </c:xVal>
          <c:yVal>
            <c:numRef>
              <c:f>pwr_clk_ulti_step!$J$10:$J$14</c:f>
              <c:numCache>
                <c:formatCode>General</c:formatCode>
                <c:ptCount val="5"/>
                <c:pt idx="0">
                  <c:v>491.24298099999999</c:v>
                </c:pt>
                <c:pt idx="1">
                  <c:v>343.73435999999998</c:v>
                </c:pt>
                <c:pt idx="2">
                  <c:v>301.31645200000003</c:v>
                </c:pt>
                <c:pt idx="3">
                  <c:v>241.71180699999999</c:v>
                </c:pt>
                <c:pt idx="4">
                  <c:v>229.28619399999999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71936"/>
        <c:axId val="47257856"/>
      </c:scatterChart>
      <c:valAx>
        <c:axId val="4727193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 (MHz)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7257856"/>
        <c:crosses val="autoZero"/>
        <c:crossBetween val="midCat"/>
      </c:valAx>
      <c:valAx>
        <c:axId val="472578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Power (mW)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72719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Power vs. Throughput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Power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Sheet1!$B$2:$B$47</c:f>
              <c:numCache>
                <c:formatCode>General</c:formatCode>
                <c:ptCount val="46"/>
                <c:pt idx="0">
                  <c:v>11.100000000000001</c:v>
                </c:pt>
                <c:pt idx="1">
                  <c:v>22.200000000000003</c:v>
                </c:pt>
                <c:pt idx="2">
                  <c:v>33.299999999999997</c:v>
                </c:pt>
                <c:pt idx="3">
                  <c:v>44.400000000000006</c:v>
                </c:pt>
                <c:pt idx="4">
                  <c:v>55.5</c:v>
                </c:pt>
                <c:pt idx="5">
                  <c:v>66.599999999999994</c:v>
                </c:pt>
                <c:pt idx="6">
                  <c:v>77.699999999999989</c:v>
                </c:pt>
                <c:pt idx="7">
                  <c:v>88.800000000000011</c:v>
                </c:pt>
                <c:pt idx="8">
                  <c:v>99.9</c:v>
                </c:pt>
                <c:pt idx="9">
                  <c:v>111</c:v>
                </c:pt>
                <c:pt idx="10">
                  <c:v>122.10000000000001</c:v>
                </c:pt>
                <c:pt idx="11">
                  <c:v>133.19999999999999</c:v>
                </c:pt>
                <c:pt idx="12">
                  <c:v>144.30000000000001</c:v>
                </c:pt>
                <c:pt idx="13">
                  <c:v>155.39999999999998</c:v>
                </c:pt>
                <c:pt idx="14">
                  <c:v>166.5</c:v>
                </c:pt>
                <c:pt idx="15">
                  <c:v>177.60000000000002</c:v>
                </c:pt>
                <c:pt idx="16">
                  <c:v>188.7</c:v>
                </c:pt>
                <c:pt idx="17">
                  <c:v>199.8</c:v>
                </c:pt>
                <c:pt idx="18">
                  <c:v>210.89999999999998</c:v>
                </c:pt>
                <c:pt idx="19">
                  <c:v>222</c:v>
                </c:pt>
                <c:pt idx="20">
                  <c:v>244.20000000000002</c:v>
                </c:pt>
                <c:pt idx="21">
                  <c:v>266.39999999999998</c:v>
                </c:pt>
                <c:pt idx="22">
                  <c:v>288.60000000000002</c:v>
                </c:pt>
                <c:pt idx="23">
                  <c:v>310.79999999999995</c:v>
                </c:pt>
                <c:pt idx="24">
                  <c:v>333</c:v>
                </c:pt>
                <c:pt idx="25">
                  <c:v>355.20000000000005</c:v>
                </c:pt>
                <c:pt idx="26">
                  <c:v>377.4</c:v>
                </c:pt>
                <c:pt idx="27">
                  <c:v>399.6</c:v>
                </c:pt>
                <c:pt idx="28">
                  <c:v>421.79999999999995</c:v>
                </c:pt>
                <c:pt idx="29">
                  <c:v>432.90000000000003</c:v>
                </c:pt>
                <c:pt idx="30">
                  <c:v>466.2</c:v>
                </c:pt>
                <c:pt idx="31">
                  <c:v>499.5</c:v>
                </c:pt>
                <c:pt idx="32">
                  <c:v>532.80000000000007</c:v>
                </c:pt>
                <c:pt idx="33">
                  <c:v>566.1</c:v>
                </c:pt>
                <c:pt idx="34">
                  <c:v>599.4</c:v>
                </c:pt>
                <c:pt idx="35">
                  <c:v>632.69999999999993</c:v>
                </c:pt>
                <c:pt idx="36">
                  <c:v>666</c:v>
                </c:pt>
                <c:pt idx="37">
                  <c:v>732.6</c:v>
                </c:pt>
                <c:pt idx="38">
                  <c:v>799.19999999999993</c:v>
                </c:pt>
                <c:pt idx="39">
                  <c:v>865.80000000000007</c:v>
                </c:pt>
                <c:pt idx="40">
                  <c:v>932.4</c:v>
                </c:pt>
                <c:pt idx="41">
                  <c:v>999</c:v>
                </c:pt>
                <c:pt idx="42">
                  <c:v>1065.6000000000001</c:v>
                </c:pt>
                <c:pt idx="43">
                  <c:v>1132.2</c:v>
                </c:pt>
                <c:pt idx="44">
                  <c:v>1198.8</c:v>
                </c:pt>
                <c:pt idx="45">
                  <c:v>1265.3999999999999</c:v>
                </c:pt>
              </c:numCache>
            </c:numRef>
          </c:xVal>
          <c:yVal>
            <c:numRef>
              <c:f>Sheet1!$E$2:$E$47</c:f>
              <c:numCache>
                <c:formatCode>General</c:formatCode>
                <c:ptCount val="46"/>
                <c:pt idx="0">
                  <c:v>216.72134399999999</c:v>
                </c:pt>
                <c:pt idx="1">
                  <c:v>241.70036300000001</c:v>
                </c:pt>
                <c:pt idx="2">
                  <c:v>230.690765</c:v>
                </c:pt>
                <c:pt idx="3">
                  <c:v>226.101303</c:v>
                </c:pt>
                <c:pt idx="4">
                  <c:v>232.279968</c:v>
                </c:pt>
                <c:pt idx="5">
                  <c:v>233.81004300000001</c:v>
                </c:pt>
                <c:pt idx="6">
                  <c:v>229.13665800000001</c:v>
                </c:pt>
                <c:pt idx="7">
                  <c:v>249.602127</c:v>
                </c:pt>
                <c:pt idx="8">
                  <c:v>224.46060199999999</c:v>
                </c:pt>
                <c:pt idx="9">
                  <c:v>240.13900799999999</c:v>
                </c:pt>
                <c:pt idx="10">
                  <c:v>227.585983</c:v>
                </c:pt>
                <c:pt idx="11">
                  <c:v>222.82638499999999</c:v>
                </c:pt>
                <c:pt idx="12">
                  <c:v>243.22318999999999</c:v>
                </c:pt>
                <c:pt idx="13">
                  <c:v>233.88137800000001</c:v>
                </c:pt>
                <c:pt idx="14">
                  <c:v>244.874954</c:v>
                </c:pt>
                <c:pt idx="15">
                  <c:v>244.75479100000001</c:v>
                </c:pt>
                <c:pt idx="16">
                  <c:v>251.19323700000001</c:v>
                </c:pt>
                <c:pt idx="17">
                  <c:v>241.71180699999999</c:v>
                </c:pt>
                <c:pt idx="18">
                  <c:v>247.85423299999999</c:v>
                </c:pt>
                <c:pt idx="19">
                  <c:v>288.60588100000001</c:v>
                </c:pt>
                <c:pt idx="20">
                  <c:v>292.045975</c:v>
                </c:pt>
                <c:pt idx="21">
                  <c:v>279.21485899999999</c:v>
                </c:pt>
                <c:pt idx="22">
                  <c:v>279.43572999999998</c:v>
                </c:pt>
                <c:pt idx="23">
                  <c:v>304.40254199999998</c:v>
                </c:pt>
                <c:pt idx="24">
                  <c:v>296.52633700000001</c:v>
                </c:pt>
                <c:pt idx="25">
                  <c:v>298.36578400000002</c:v>
                </c:pt>
                <c:pt idx="26">
                  <c:v>293.379593</c:v>
                </c:pt>
                <c:pt idx="27">
                  <c:v>301.31645200000003</c:v>
                </c:pt>
                <c:pt idx="28">
                  <c:v>326.29127499999998</c:v>
                </c:pt>
                <c:pt idx="29">
                  <c:v>312.34054600000002</c:v>
                </c:pt>
                <c:pt idx="30">
                  <c:v>321.75140399999998</c:v>
                </c:pt>
                <c:pt idx="31">
                  <c:v>318.69735700000001</c:v>
                </c:pt>
                <c:pt idx="32">
                  <c:v>347.05963100000002</c:v>
                </c:pt>
                <c:pt idx="33">
                  <c:v>337.47444200000001</c:v>
                </c:pt>
                <c:pt idx="34">
                  <c:v>343.73435999999998</c:v>
                </c:pt>
                <c:pt idx="35">
                  <c:v>343.75228900000002</c:v>
                </c:pt>
                <c:pt idx="36">
                  <c:v>381.25915500000002</c:v>
                </c:pt>
                <c:pt idx="37">
                  <c:v>424.01580799999999</c:v>
                </c:pt>
                <c:pt idx="38">
                  <c:v>453.88145400000002</c:v>
                </c:pt>
                <c:pt idx="39">
                  <c:v>462.84904499999999</c:v>
                </c:pt>
                <c:pt idx="40">
                  <c:v>424.14321899999999</c:v>
                </c:pt>
                <c:pt idx="41">
                  <c:v>483.46862800000002</c:v>
                </c:pt>
                <c:pt idx="42">
                  <c:v>456.76918000000001</c:v>
                </c:pt>
                <c:pt idx="43">
                  <c:v>497.21489000000003</c:v>
                </c:pt>
                <c:pt idx="44">
                  <c:v>491.24298099999999</c:v>
                </c:pt>
                <c:pt idx="45">
                  <c:v>488.48190299999999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210816"/>
        <c:axId val="40209024"/>
      </c:scatterChart>
      <c:valAx>
        <c:axId val="4021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Throughput (MHz)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0209024"/>
        <c:crosses val="autoZero"/>
        <c:crossBetween val="midCat"/>
      </c:valAx>
      <c:valAx>
        <c:axId val="402090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Power (mW)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02108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Power per MHz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we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Sheet1!$B$2:$B$47</c:f>
              <c:numCache>
                <c:formatCode>General</c:formatCode>
                <c:ptCount val="46"/>
                <c:pt idx="0">
                  <c:v>11.100000000000001</c:v>
                </c:pt>
                <c:pt idx="1">
                  <c:v>22.200000000000003</c:v>
                </c:pt>
                <c:pt idx="2">
                  <c:v>33.299999999999997</c:v>
                </c:pt>
                <c:pt idx="3">
                  <c:v>44.400000000000006</c:v>
                </c:pt>
                <c:pt idx="4">
                  <c:v>55.5</c:v>
                </c:pt>
                <c:pt idx="5">
                  <c:v>66.599999999999994</c:v>
                </c:pt>
                <c:pt idx="6">
                  <c:v>77.699999999999989</c:v>
                </c:pt>
                <c:pt idx="7">
                  <c:v>88.800000000000011</c:v>
                </c:pt>
                <c:pt idx="8">
                  <c:v>99.9</c:v>
                </c:pt>
                <c:pt idx="9">
                  <c:v>111</c:v>
                </c:pt>
                <c:pt idx="10">
                  <c:v>122.10000000000001</c:v>
                </c:pt>
                <c:pt idx="11">
                  <c:v>133.19999999999999</c:v>
                </c:pt>
                <c:pt idx="12">
                  <c:v>144.30000000000001</c:v>
                </c:pt>
                <c:pt idx="13">
                  <c:v>155.39999999999998</c:v>
                </c:pt>
                <c:pt idx="14">
                  <c:v>166.5</c:v>
                </c:pt>
                <c:pt idx="15">
                  <c:v>177.60000000000002</c:v>
                </c:pt>
                <c:pt idx="16">
                  <c:v>188.7</c:v>
                </c:pt>
                <c:pt idx="17">
                  <c:v>199.8</c:v>
                </c:pt>
                <c:pt idx="18">
                  <c:v>210.89999999999998</c:v>
                </c:pt>
                <c:pt idx="19">
                  <c:v>222</c:v>
                </c:pt>
                <c:pt idx="20">
                  <c:v>244.20000000000002</c:v>
                </c:pt>
                <c:pt idx="21">
                  <c:v>266.39999999999998</c:v>
                </c:pt>
                <c:pt idx="22">
                  <c:v>288.60000000000002</c:v>
                </c:pt>
                <c:pt idx="23">
                  <c:v>310.79999999999995</c:v>
                </c:pt>
                <c:pt idx="24">
                  <c:v>333</c:v>
                </c:pt>
                <c:pt idx="25">
                  <c:v>355.20000000000005</c:v>
                </c:pt>
                <c:pt idx="26">
                  <c:v>377.4</c:v>
                </c:pt>
                <c:pt idx="27">
                  <c:v>399.6</c:v>
                </c:pt>
                <c:pt idx="28">
                  <c:v>421.79999999999995</c:v>
                </c:pt>
                <c:pt idx="29">
                  <c:v>432.90000000000003</c:v>
                </c:pt>
                <c:pt idx="30">
                  <c:v>466.2</c:v>
                </c:pt>
                <c:pt idx="31">
                  <c:v>499.5</c:v>
                </c:pt>
                <c:pt idx="32">
                  <c:v>532.80000000000007</c:v>
                </c:pt>
                <c:pt idx="33">
                  <c:v>566.1</c:v>
                </c:pt>
                <c:pt idx="34">
                  <c:v>599.4</c:v>
                </c:pt>
                <c:pt idx="35">
                  <c:v>632.69999999999993</c:v>
                </c:pt>
                <c:pt idx="36">
                  <c:v>666</c:v>
                </c:pt>
                <c:pt idx="37">
                  <c:v>732.6</c:v>
                </c:pt>
                <c:pt idx="38">
                  <c:v>799.19999999999993</c:v>
                </c:pt>
                <c:pt idx="39">
                  <c:v>865.80000000000007</c:v>
                </c:pt>
                <c:pt idx="40">
                  <c:v>932.4</c:v>
                </c:pt>
                <c:pt idx="41">
                  <c:v>999</c:v>
                </c:pt>
                <c:pt idx="42">
                  <c:v>1065.6000000000001</c:v>
                </c:pt>
                <c:pt idx="43">
                  <c:v>1132.2</c:v>
                </c:pt>
                <c:pt idx="44">
                  <c:v>1198.8</c:v>
                </c:pt>
                <c:pt idx="45">
                  <c:v>1265.3999999999999</c:v>
                </c:pt>
              </c:numCache>
            </c:numRef>
          </c:xVal>
          <c:yVal>
            <c:numRef>
              <c:f>Sheet1!$F$2:$F$47</c:f>
              <c:numCache>
                <c:formatCode>General</c:formatCode>
                <c:ptCount val="46"/>
                <c:pt idx="0">
                  <c:v>19.524445405405402</c:v>
                </c:pt>
                <c:pt idx="1">
                  <c:v>10.887403738738739</c:v>
                </c:pt>
                <c:pt idx="2">
                  <c:v>6.9276506006006011</c:v>
                </c:pt>
                <c:pt idx="3">
                  <c:v>5.0923716891891884</c:v>
                </c:pt>
                <c:pt idx="4">
                  <c:v>4.1852246486486484</c:v>
                </c:pt>
                <c:pt idx="5">
                  <c:v>3.5106613063063068</c:v>
                </c:pt>
                <c:pt idx="6">
                  <c:v>2.9489917374517378</c:v>
                </c:pt>
                <c:pt idx="7">
                  <c:v>2.8108347635135131</c:v>
                </c:pt>
                <c:pt idx="8">
                  <c:v>2.2468528728728727</c:v>
                </c:pt>
                <c:pt idx="9">
                  <c:v>2.1634144864864866</c:v>
                </c:pt>
                <c:pt idx="10">
                  <c:v>1.8639310647010645</c:v>
                </c:pt>
                <c:pt idx="11">
                  <c:v>1.6728707582582583</c:v>
                </c:pt>
                <c:pt idx="12">
                  <c:v>1.685538392238392</c:v>
                </c:pt>
                <c:pt idx="13">
                  <c:v>1.5050281724581727</c:v>
                </c:pt>
                <c:pt idx="14">
                  <c:v>1.4707204444444444</c:v>
                </c:pt>
                <c:pt idx="15">
                  <c:v>1.378123823198198</c:v>
                </c:pt>
                <c:pt idx="16">
                  <c:v>1.3311777265500797</c:v>
                </c:pt>
                <c:pt idx="17">
                  <c:v>1.2097688038038037</c:v>
                </c:pt>
                <c:pt idx="18">
                  <c:v>1.1752215884305359</c:v>
                </c:pt>
                <c:pt idx="19">
                  <c:v>1.3000264909909911</c:v>
                </c:pt>
                <c:pt idx="20">
                  <c:v>1.1959294635544635</c:v>
                </c:pt>
                <c:pt idx="21">
                  <c:v>1.0481038250750752</c:v>
                </c:pt>
                <c:pt idx="22">
                  <c:v>0.9682457726957725</c:v>
                </c:pt>
                <c:pt idx="23">
                  <c:v>0.97941615830115836</c:v>
                </c:pt>
                <c:pt idx="24">
                  <c:v>0.89046948048048047</c:v>
                </c:pt>
                <c:pt idx="25">
                  <c:v>0.83999376126126124</c:v>
                </c:pt>
                <c:pt idx="26">
                  <c:v>0.77737041070482249</c:v>
                </c:pt>
                <c:pt idx="27">
                  <c:v>0.75404517517517522</c:v>
                </c:pt>
                <c:pt idx="28">
                  <c:v>0.77356869369369374</c:v>
                </c:pt>
                <c:pt idx="29">
                  <c:v>0.7215073827673828</c:v>
                </c:pt>
                <c:pt idx="30">
                  <c:v>0.69015745173745169</c:v>
                </c:pt>
                <c:pt idx="31">
                  <c:v>0.63803274674674681</c:v>
                </c:pt>
                <c:pt idx="32">
                  <c:v>0.65138819632132128</c:v>
                </c:pt>
                <c:pt idx="33">
                  <c:v>0.5961392722133898</c:v>
                </c:pt>
                <c:pt idx="34">
                  <c:v>0.57346406406406403</c:v>
                </c:pt>
                <c:pt idx="35">
                  <c:v>0.54331008218745069</c:v>
                </c:pt>
                <c:pt idx="36">
                  <c:v>0.57246119369369375</c:v>
                </c:pt>
                <c:pt idx="37">
                  <c:v>0.57878215670215671</c:v>
                </c:pt>
                <c:pt idx="38">
                  <c:v>0.56791973723723732</c:v>
                </c:pt>
                <c:pt idx="39">
                  <c:v>0.53459118156618146</c:v>
                </c:pt>
                <c:pt idx="40">
                  <c:v>0.45489405727155729</c:v>
                </c:pt>
                <c:pt idx="41">
                  <c:v>0.4839525805805806</c:v>
                </c:pt>
                <c:pt idx="42">
                  <c:v>0.42864975600600597</c:v>
                </c:pt>
                <c:pt idx="43">
                  <c:v>0.43915817876700231</c:v>
                </c:pt>
                <c:pt idx="44">
                  <c:v>0.40977892976309643</c:v>
                </c:pt>
                <c:pt idx="45">
                  <c:v>0.38602963726884781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80000"/>
        <c:axId val="57278464"/>
      </c:scatterChart>
      <c:valAx>
        <c:axId val="5728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Throuput (MHz)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57278464"/>
        <c:crosses val="autoZero"/>
        <c:crossBetween val="midCat"/>
      </c:valAx>
      <c:valAx>
        <c:axId val="572784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Power per MHz (mW)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572800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Throughput per mW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we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Sheet1!$B$2:$B$47</c:f>
              <c:numCache>
                <c:formatCode>General</c:formatCode>
                <c:ptCount val="46"/>
                <c:pt idx="0">
                  <c:v>11.100000000000001</c:v>
                </c:pt>
                <c:pt idx="1">
                  <c:v>22.200000000000003</c:v>
                </c:pt>
                <c:pt idx="2">
                  <c:v>33.299999999999997</c:v>
                </c:pt>
                <c:pt idx="3">
                  <c:v>44.400000000000006</c:v>
                </c:pt>
                <c:pt idx="4">
                  <c:v>55.5</c:v>
                </c:pt>
                <c:pt idx="5">
                  <c:v>66.599999999999994</c:v>
                </c:pt>
                <c:pt idx="6">
                  <c:v>77.699999999999989</c:v>
                </c:pt>
                <c:pt idx="7">
                  <c:v>88.800000000000011</c:v>
                </c:pt>
                <c:pt idx="8">
                  <c:v>99.9</c:v>
                </c:pt>
                <c:pt idx="9">
                  <c:v>111</c:v>
                </c:pt>
                <c:pt idx="10">
                  <c:v>122.10000000000001</c:v>
                </c:pt>
                <c:pt idx="11">
                  <c:v>133.19999999999999</c:v>
                </c:pt>
                <c:pt idx="12">
                  <c:v>144.30000000000001</c:v>
                </c:pt>
                <c:pt idx="13">
                  <c:v>155.39999999999998</c:v>
                </c:pt>
                <c:pt idx="14">
                  <c:v>166.5</c:v>
                </c:pt>
                <c:pt idx="15">
                  <c:v>177.60000000000002</c:v>
                </c:pt>
                <c:pt idx="16">
                  <c:v>188.7</c:v>
                </c:pt>
                <c:pt idx="17">
                  <c:v>199.8</c:v>
                </c:pt>
                <c:pt idx="18">
                  <c:v>210.89999999999998</c:v>
                </c:pt>
                <c:pt idx="19">
                  <c:v>222</c:v>
                </c:pt>
                <c:pt idx="20">
                  <c:v>244.20000000000002</c:v>
                </c:pt>
                <c:pt idx="21">
                  <c:v>266.39999999999998</c:v>
                </c:pt>
                <c:pt idx="22">
                  <c:v>288.60000000000002</c:v>
                </c:pt>
                <c:pt idx="23">
                  <c:v>310.79999999999995</c:v>
                </c:pt>
                <c:pt idx="24">
                  <c:v>333</c:v>
                </c:pt>
                <c:pt idx="25">
                  <c:v>355.20000000000005</c:v>
                </c:pt>
                <c:pt idx="26">
                  <c:v>377.4</c:v>
                </c:pt>
                <c:pt idx="27">
                  <c:v>399.6</c:v>
                </c:pt>
                <c:pt idx="28">
                  <c:v>421.79999999999995</c:v>
                </c:pt>
                <c:pt idx="29">
                  <c:v>432.90000000000003</c:v>
                </c:pt>
                <c:pt idx="30">
                  <c:v>466.2</c:v>
                </c:pt>
                <c:pt idx="31">
                  <c:v>499.5</c:v>
                </c:pt>
                <c:pt idx="32">
                  <c:v>532.80000000000007</c:v>
                </c:pt>
                <c:pt idx="33">
                  <c:v>566.1</c:v>
                </c:pt>
                <c:pt idx="34">
                  <c:v>599.4</c:v>
                </c:pt>
                <c:pt idx="35">
                  <c:v>632.69999999999993</c:v>
                </c:pt>
                <c:pt idx="36">
                  <c:v>666</c:v>
                </c:pt>
                <c:pt idx="37">
                  <c:v>732.6</c:v>
                </c:pt>
                <c:pt idx="38">
                  <c:v>799.19999999999993</c:v>
                </c:pt>
                <c:pt idx="39">
                  <c:v>865.80000000000007</c:v>
                </c:pt>
                <c:pt idx="40">
                  <c:v>932.4</c:v>
                </c:pt>
                <c:pt idx="41">
                  <c:v>999</c:v>
                </c:pt>
                <c:pt idx="42">
                  <c:v>1065.6000000000001</c:v>
                </c:pt>
                <c:pt idx="43">
                  <c:v>1132.2</c:v>
                </c:pt>
                <c:pt idx="44">
                  <c:v>1198.8</c:v>
                </c:pt>
                <c:pt idx="45">
                  <c:v>1265.3999999999999</c:v>
                </c:pt>
              </c:numCache>
            </c:numRef>
          </c:xVal>
          <c:yVal>
            <c:numRef>
              <c:f>Sheet1!$G$2:$G$47</c:f>
              <c:numCache>
                <c:formatCode>General</c:formatCode>
                <c:ptCount val="46"/>
                <c:pt idx="0">
                  <c:v>5.121784405323733E-2</c:v>
                </c:pt>
                <c:pt idx="1">
                  <c:v>9.1849262137847928E-2</c:v>
                </c:pt>
                <c:pt idx="2">
                  <c:v>0.14434908133405339</c:v>
                </c:pt>
                <c:pt idx="3">
                  <c:v>0.1963721544762615</c:v>
                </c:pt>
                <c:pt idx="4">
                  <c:v>0.23893580009447909</c:v>
                </c:pt>
                <c:pt idx="5">
                  <c:v>0.28484661798723504</c:v>
                </c:pt>
                <c:pt idx="6">
                  <c:v>0.33909894941384711</c:v>
                </c:pt>
                <c:pt idx="7">
                  <c:v>0.35576619905967394</c:v>
                </c:pt>
                <c:pt idx="8">
                  <c:v>0.44506696992641948</c:v>
                </c:pt>
                <c:pt idx="9">
                  <c:v>0.46223227506628162</c:v>
                </c:pt>
                <c:pt idx="10">
                  <c:v>0.53650052780271629</c:v>
                </c:pt>
                <c:pt idx="11">
                  <c:v>0.59777481019583922</c:v>
                </c:pt>
                <c:pt idx="12">
                  <c:v>0.59328224418074615</c:v>
                </c:pt>
                <c:pt idx="13">
                  <c:v>0.66443938944125758</c:v>
                </c:pt>
                <c:pt idx="14">
                  <c:v>0.67993887198443337</c:v>
                </c:pt>
                <c:pt idx="15">
                  <c:v>0.72562420238793202</c:v>
                </c:pt>
                <c:pt idx="16">
                  <c:v>0.75121449229144643</c:v>
                </c:pt>
                <c:pt idx="17">
                  <c:v>0.82660422128241351</c:v>
                </c:pt>
                <c:pt idx="18">
                  <c:v>0.85090336141243139</c:v>
                </c:pt>
                <c:pt idx="19">
                  <c:v>0.76921509440758762</c:v>
                </c:pt>
                <c:pt idx="20">
                  <c:v>0.83616971608665391</c:v>
                </c:pt>
                <c:pt idx="21">
                  <c:v>0.95410395046346719</c:v>
                </c:pt>
                <c:pt idx="22">
                  <c:v>1.0327956271018028</c:v>
                </c:pt>
                <c:pt idx="23">
                  <c:v>1.0210164407891178</c:v>
                </c:pt>
                <c:pt idx="24">
                  <c:v>1.1230031145597701</c:v>
                </c:pt>
                <c:pt idx="25">
                  <c:v>1.1904850322917726</c:v>
                </c:pt>
                <c:pt idx="26">
                  <c:v>1.2863880413113804</c:v>
                </c:pt>
                <c:pt idx="27">
                  <c:v>1.3261804901379894</c:v>
                </c:pt>
                <c:pt idx="28">
                  <c:v>1.2927100180659137</c:v>
                </c:pt>
                <c:pt idx="29">
                  <c:v>1.3859872038515295</c:v>
                </c:pt>
                <c:pt idx="30">
                  <c:v>1.4489447262831525</c:v>
                </c:pt>
                <c:pt idx="31">
                  <c:v>1.5673176731114216</c:v>
                </c:pt>
                <c:pt idx="32">
                  <c:v>1.5351828689058913</c:v>
                </c:pt>
                <c:pt idx="33">
                  <c:v>1.6774603630576563</c:v>
                </c:pt>
                <c:pt idx="34">
                  <c:v>1.7437884301121367</c:v>
                </c:pt>
                <c:pt idx="35">
                  <c:v>1.8405695619964291</c:v>
                </c:pt>
                <c:pt idx="36">
                  <c:v>1.7468432987530489</c:v>
                </c:pt>
                <c:pt idx="37">
                  <c:v>1.7277657723553552</c:v>
                </c:pt>
                <c:pt idx="38">
                  <c:v>1.7608121965697234</c:v>
                </c:pt>
                <c:pt idx="39">
                  <c:v>1.8705882821903632</c:v>
                </c:pt>
                <c:pt idx="40">
                  <c:v>2.1983140558001</c:v>
                </c:pt>
                <c:pt idx="41">
                  <c:v>2.0663181479481643</c:v>
                </c:pt>
                <c:pt idx="42">
                  <c:v>2.332906961892657</c:v>
                </c:pt>
                <c:pt idx="43">
                  <c:v>2.2770838580477748</c:v>
                </c:pt>
                <c:pt idx="44">
                  <c:v>2.44034021119174</c:v>
                </c:pt>
                <c:pt idx="45">
                  <c:v>2.5904746772164451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80704"/>
        <c:axId val="59078912"/>
      </c:scatterChart>
      <c:valAx>
        <c:axId val="5908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Throughput (MHz)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59078912"/>
        <c:crosses val="autoZero"/>
        <c:crossBetween val="midCat"/>
      </c:valAx>
      <c:valAx>
        <c:axId val="590789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Throughput per mW (MHz)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590807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Throuput per mW vs. Power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Sheet1!$E$2:$E$47</c:f>
              <c:numCache>
                <c:formatCode>General</c:formatCode>
                <c:ptCount val="46"/>
                <c:pt idx="0">
                  <c:v>216.72134399999999</c:v>
                </c:pt>
                <c:pt idx="1">
                  <c:v>241.70036300000001</c:v>
                </c:pt>
                <c:pt idx="2">
                  <c:v>230.690765</c:v>
                </c:pt>
                <c:pt idx="3">
                  <c:v>226.101303</c:v>
                </c:pt>
                <c:pt idx="4">
                  <c:v>232.279968</c:v>
                </c:pt>
                <c:pt idx="5">
                  <c:v>233.81004300000001</c:v>
                </c:pt>
                <c:pt idx="6">
                  <c:v>229.13665800000001</c:v>
                </c:pt>
                <c:pt idx="7">
                  <c:v>249.602127</c:v>
                </c:pt>
                <c:pt idx="8">
                  <c:v>224.46060199999999</c:v>
                </c:pt>
                <c:pt idx="9">
                  <c:v>240.13900799999999</c:v>
                </c:pt>
                <c:pt idx="10">
                  <c:v>227.585983</c:v>
                </c:pt>
                <c:pt idx="11">
                  <c:v>222.82638499999999</c:v>
                </c:pt>
                <c:pt idx="12">
                  <c:v>243.22318999999999</c:v>
                </c:pt>
                <c:pt idx="13">
                  <c:v>233.88137800000001</c:v>
                </c:pt>
                <c:pt idx="14">
                  <c:v>244.874954</c:v>
                </c:pt>
                <c:pt idx="15">
                  <c:v>244.75479100000001</c:v>
                </c:pt>
                <c:pt idx="16">
                  <c:v>251.19323700000001</c:v>
                </c:pt>
                <c:pt idx="17">
                  <c:v>241.71180699999999</c:v>
                </c:pt>
                <c:pt idx="18">
                  <c:v>247.85423299999999</c:v>
                </c:pt>
                <c:pt idx="19">
                  <c:v>288.60588100000001</c:v>
                </c:pt>
                <c:pt idx="20">
                  <c:v>292.045975</c:v>
                </c:pt>
                <c:pt idx="21">
                  <c:v>279.21485899999999</c:v>
                </c:pt>
                <c:pt idx="22">
                  <c:v>279.43572999999998</c:v>
                </c:pt>
                <c:pt idx="23">
                  <c:v>304.40254199999998</c:v>
                </c:pt>
                <c:pt idx="24">
                  <c:v>296.52633700000001</c:v>
                </c:pt>
                <c:pt idx="25">
                  <c:v>298.36578400000002</c:v>
                </c:pt>
                <c:pt idx="26">
                  <c:v>293.379593</c:v>
                </c:pt>
                <c:pt idx="27">
                  <c:v>301.31645200000003</c:v>
                </c:pt>
                <c:pt idx="28">
                  <c:v>326.29127499999998</c:v>
                </c:pt>
                <c:pt idx="29">
                  <c:v>312.34054600000002</c:v>
                </c:pt>
                <c:pt idx="30">
                  <c:v>321.75140399999998</c:v>
                </c:pt>
                <c:pt idx="31">
                  <c:v>318.69735700000001</c:v>
                </c:pt>
                <c:pt idx="32">
                  <c:v>347.05963100000002</c:v>
                </c:pt>
                <c:pt idx="33">
                  <c:v>337.47444200000001</c:v>
                </c:pt>
                <c:pt idx="34">
                  <c:v>343.73435999999998</c:v>
                </c:pt>
                <c:pt idx="35">
                  <c:v>343.75228900000002</c:v>
                </c:pt>
                <c:pt idx="36">
                  <c:v>381.25915500000002</c:v>
                </c:pt>
                <c:pt idx="37">
                  <c:v>424.01580799999999</c:v>
                </c:pt>
                <c:pt idx="38">
                  <c:v>453.88145400000002</c:v>
                </c:pt>
                <c:pt idx="39">
                  <c:v>462.84904499999999</c:v>
                </c:pt>
                <c:pt idx="40">
                  <c:v>424.14321899999999</c:v>
                </c:pt>
                <c:pt idx="41">
                  <c:v>483.46862800000002</c:v>
                </c:pt>
                <c:pt idx="42">
                  <c:v>456.76918000000001</c:v>
                </c:pt>
                <c:pt idx="43">
                  <c:v>497.21489000000003</c:v>
                </c:pt>
                <c:pt idx="44">
                  <c:v>491.24298099999999</c:v>
                </c:pt>
                <c:pt idx="45">
                  <c:v>488.48190299999999</c:v>
                </c:pt>
              </c:numCache>
            </c:numRef>
          </c:xVal>
          <c:yVal>
            <c:numRef>
              <c:f>Sheet1!$G$2:$G$47</c:f>
              <c:numCache>
                <c:formatCode>General</c:formatCode>
                <c:ptCount val="46"/>
                <c:pt idx="0">
                  <c:v>5.121784405323733E-2</c:v>
                </c:pt>
                <c:pt idx="1">
                  <c:v>9.1849262137847928E-2</c:v>
                </c:pt>
                <c:pt idx="2">
                  <c:v>0.14434908133405339</c:v>
                </c:pt>
                <c:pt idx="3">
                  <c:v>0.1963721544762615</c:v>
                </c:pt>
                <c:pt idx="4">
                  <c:v>0.23893580009447909</c:v>
                </c:pt>
                <c:pt idx="5">
                  <c:v>0.28484661798723504</c:v>
                </c:pt>
                <c:pt idx="6">
                  <c:v>0.33909894941384711</c:v>
                </c:pt>
                <c:pt idx="7">
                  <c:v>0.35576619905967394</c:v>
                </c:pt>
                <c:pt idx="8">
                  <c:v>0.44506696992641948</c:v>
                </c:pt>
                <c:pt idx="9">
                  <c:v>0.46223227506628162</c:v>
                </c:pt>
                <c:pt idx="10">
                  <c:v>0.53650052780271629</c:v>
                </c:pt>
                <c:pt idx="11">
                  <c:v>0.59777481019583922</c:v>
                </c:pt>
                <c:pt idx="12">
                  <c:v>0.59328224418074615</c:v>
                </c:pt>
                <c:pt idx="13">
                  <c:v>0.66443938944125758</c:v>
                </c:pt>
                <c:pt idx="14">
                  <c:v>0.67993887198443337</c:v>
                </c:pt>
                <c:pt idx="15">
                  <c:v>0.72562420238793202</c:v>
                </c:pt>
                <c:pt idx="16">
                  <c:v>0.75121449229144643</c:v>
                </c:pt>
                <c:pt idx="17">
                  <c:v>0.82660422128241351</c:v>
                </c:pt>
                <c:pt idx="18">
                  <c:v>0.85090336141243139</c:v>
                </c:pt>
                <c:pt idx="19">
                  <c:v>0.76921509440758762</c:v>
                </c:pt>
                <c:pt idx="20">
                  <c:v>0.83616971608665391</c:v>
                </c:pt>
                <c:pt idx="21">
                  <c:v>0.95410395046346719</c:v>
                </c:pt>
                <c:pt idx="22">
                  <c:v>1.0327956271018028</c:v>
                </c:pt>
                <c:pt idx="23">
                  <c:v>1.0210164407891178</c:v>
                </c:pt>
                <c:pt idx="24">
                  <c:v>1.1230031145597701</c:v>
                </c:pt>
                <c:pt idx="25">
                  <c:v>1.1904850322917726</c:v>
                </c:pt>
                <c:pt idx="26">
                  <c:v>1.2863880413113804</c:v>
                </c:pt>
                <c:pt idx="27">
                  <c:v>1.3261804901379894</c:v>
                </c:pt>
                <c:pt idx="28">
                  <c:v>1.2927100180659137</c:v>
                </c:pt>
                <c:pt idx="29">
                  <c:v>1.3859872038515295</c:v>
                </c:pt>
                <c:pt idx="30">
                  <c:v>1.4489447262831525</c:v>
                </c:pt>
                <c:pt idx="31">
                  <c:v>1.5673176731114216</c:v>
                </c:pt>
                <c:pt idx="32">
                  <c:v>1.5351828689058913</c:v>
                </c:pt>
                <c:pt idx="33">
                  <c:v>1.6774603630576563</c:v>
                </c:pt>
                <c:pt idx="34">
                  <c:v>1.7437884301121367</c:v>
                </c:pt>
                <c:pt idx="35">
                  <c:v>1.8405695619964291</c:v>
                </c:pt>
                <c:pt idx="36">
                  <c:v>1.7468432987530489</c:v>
                </c:pt>
                <c:pt idx="37">
                  <c:v>1.7277657723553552</c:v>
                </c:pt>
                <c:pt idx="38">
                  <c:v>1.7608121965697234</c:v>
                </c:pt>
                <c:pt idx="39">
                  <c:v>1.8705882821903632</c:v>
                </c:pt>
                <c:pt idx="40">
                  <c:v>2.1983140558001</c:v>
                </c:pt>
                <c:pt idx="41">
                  <c:v>2.0663181479481643</c:v>
                </c:pt>
                <c:pt idx="42">
                  <c:v>2.332906961892657</c:v>
                </c:pt>
                <c:pt idx="43">
                  <c:v>2.2770838580477748</c:v>
                </c:pt>
                <c:pt idx="44">
                  <c:v>2.44034021119174</c:v>
                </c:pt>
                <c:pt idx="45">
                  <c:v>2.5904746772164451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95232"/>
        <c:axId val="47643264"/>
      </c:scatterChart>
      <c:valAx>
        <c:axId val="57295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Power (mW)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7643264"/>
        <c:crosses val="autoZero"/>
        <c:crossBetween val="midCat"/>
      </c:valAx>
      <c:valAx>
        <c:axId val="476432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Throughput per mW (MHz)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572952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179070</xdr:colOff>
      <xdr:row>13</xdr:row>
      <xdr:rowOff>60960</xdr:rowOff>
    </xdr:from>
    <xdr:to>
      <xdr:col>17</xdr:col>
      <xdr:colOff>483870</xdr:colOff>
      <xdr:row>31</xdr:row>
      <xdr:rowOff>167640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11430</xdr:colOff>
      <xdr:row>1</xdr:row>
      <xdr:rowOff>38100</xdr:rowOff>
    </xdr:from>
    <xdr:to>
      <xdr:col>18</xdr:col>
      <xdr:colOff>316230</xdr:colOff>
      <xdr:row>20</xdr:row>
      <xdr:rowOff>83820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346710</xdr:colOff>
      <xdr:row>2</xdr:row>
      <xdr:rowOff>68580</xdr:rowOff>
    </xdr:from>
    <xdr:to>
      <xdr:col>17</xdr:col>
      <xdr:colOff>91440</xdr:colOff>
      <xdr:row>27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41910</xdr:colOff>
      <xdr:row>23</xdr:row>
      <xdr:rowOff>83820</xdr:rowOff>
    </xdr:from>
    <xdr:to>
      <xdr:col>16</xdr:col>
      <xdr:colOff>76200</xdr:colOff>
      <xdr:row>46</xdr:row>
      <xdr:rowOff>144780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750570</xdr:colOff>
      <xdr:row>22</xdr:row>
      <xdr:rowOff>175260</xdr:rowOff>
    </xdr:from>
    <xdr:to>
      <xdr:col>9</xdr:col>
      <xdr:colOff>358140</xdr:colOff>
      <xdr:row>48</xdr:row>
      <xdr:rowOff>15240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499110</xdr:colOff>
      <xdr:row>14</xdr:row>
      <xdr:rowOff>129540</xdr:rowOff>
    </xdr:from>
    <xdr:to>
      <xdr:col>7</xdr:col>
      <xdr:colOff>87630</xdr:colOff>
      <xdr:row>38</xdr:row>
      <xdr:rowOff>121920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topLeftCell="A37" workbookViewId="0">
      <selection activeCell="P58" sqref="P58:P67"/>
    </sheetView>
  </sheetViews>
  <sheetFormatPr defaultRowHeight="14.4" x14ac:dyDescent="0.3"/>
  <sheetData>
    <row r="1" spans="1:10" x14ac:dyDescent="0.3">
      <c r="A1" t="s">
        <v>0</v>
      </c>
      <c r="B1" t="s">
        <v>1</v>
      </c>
      <c r="C1" t="s">
        <v>2</v>
      </c>
      <c r="H1">
        <v>1.9</v>
      </c>
      <c r="I1" t="s">
        <v>119</v>
      </c>
      <c r="J1" t="s">
        <v>120</v>
      </c>
    </row>
    <row r="2" spans="1:10" ht="15" x14ac:dyDescent="0.3">
      <c r="A2" t="s">
        <v>0</v>
      </c>
      <c r="B2" t="s">
        <v>3</v>
      </c>
      <c r="C2" t="s">
        <v>4</v>
      </c>
      <c r="I2">
        <v>666</v>
      </c>
      <c r="J2" s="1">
        <v>488.48190299999999</v>
      </c>
    </row>
    <row r="3" spans="1:10" ht="15" x14ac:dyDescent="0.3">
      <c r="A3" t="s">
        <v>0</v>
      </c>
      <c r="B3" t="s">
        <v>5</v>
      </c>
      <c r="C3" t="s">
        <v>6</v>
      </c>
      <c r="I3">
        <v>333</v>
      </c>
      <c r="J3" s="1">
        <v>343.75228900000002</v>
      </c>
    </row>
    <row r="4" spans="1:10" ht="15" x14ac:dyDescent="0.3">
      <c r="A4" t="s">
        <v>0</v>
      </c>
      <c r="B4" t="s">
        <v>7</v>
      </c>
      <c r="C4" t="s">
        <v>8</v>
      </c>
      <c r="I4">
        <v>222</v>
      </c>
      <c r="J4" s="1">
        <v>326.29127499999998</v>
      </c>
    </row>
    <row r="5" spans="1:10" ht="15" x14ac:dyDescent="0.3">
      <c r="A5" t="s">
        <v>0</v>
      </c>
      <c r="B5" t="s">
        <v>9</v>
      </c>
      <c r="C5" t="s">
        <v>10</v>
      </c>
      <c r="I5">
        <v>111</v>
      </c>
      <c r="J5" s="1">
        <v>247.85423299999999</v>
      </c>
    </row>
    <row r="6" spans="1:10" ht="15" x14ac:dyDescent="0.3">
      <c r="A6" t="s">
        <v>0</v>
      </c>
      <c r="B6" t="s">
        <v>11</v>
      </c>
      <c r="C6" t="s">
        <v>12</v>
      </c>
      <c r="I6">
        <v>66</v>
      </c>
      <c r="J6" s="1">
        <v>241.63360599999999</v>
      </c>
    </row>
    <row r="7" spans="1:10" x14ac:dyDescent="0.3">
      <c r="A7" t="s">
        <v>0</v>
      </c>
      <c r="B7" t="s">
        <v>13</v>
      </c>
      <c r="C7" t="s">
        <v>14</v>
      </c>
    </row>
    <row r="8" spans="1:10" x14ac:dyDescent="0.3">
      <c r="A8" t="s">
        <v>0</v>
      </c>
      <c r="B8" t="s">
        <v>15</v>
      </c>
      <c r="C8" t="s">
        <v>16</v>
      </c>
    </row>
    <row r="9" spans="1:10" x14ac:dyDescent="0.3">
      <c r="A9" t="s">
        <v>0</v>
      </c>
      <c r="B9" t="s">
        <v>17</v>
      </c>
      <c r="C9" t="s">
        <v>18</v>
      </c>
      <c r="H9">
        <v>1.8</v>
      </c>
      <c r="I9" t="s">
        <v>119</v>
      </c>
      <c r="J9" t="s">
        <v>120</v>
      </c>
    </row>
    <row r="10" spans="1:10" ht="15" x14ac:dyDescent="0.3">
      <c r="A10" t="s">
        <v>0</v>
      </c>
      <c r="B10" t="s">
        <v>19</v>
      </c>
      <c r="C10" t="s">
        <v>20</v>
      </c>
      <c r="I10">
        <v>666</v>
      </c>
      <c r="J10" s="1">
        <v>491.24298099999999</v>
      </c>
    </row>
    <row r="11" spans="1:10" ht="15" x14ac:dyDescent="0.3">
      <c r="A11" t="s">
        <v>0</v>
      </c>
      <c r="B11" t="s">
        <v>21</v>
      </c>
      <c r="C11" t="s">
        <v>22</v>
      </c>
      <c r="I11">
        <v>333</v>
      </c>
      <c r="J11" s="1">
        <v>343.73435999999998</v>
      </c>
    </row>
    <row r="12" spans="1:10" ht="15" x14ac:dyDescent="0.3">
      <c r="A12" t="s">
        <v>0</v>
      </c>
      <c r="B12" t="s">
        <v>23</v>
      </c>
      <c r="C12" t="s">
        <v>24</v>
      </c>
      <c r="I12">
        <v>222</v>
      </c>
      <c r="J12" s="1">
        <v>301.31645200000003</v>
      </c>
    </row>
    <row r="13" spans="1:10" ht="15" x14ac:dyDescent="0.3">
      <c r="A13" t="s">
        <v>0</v>
      </c>
      <c r="B13" t="s">
        <v>25</v>
      </c>
      <c r="C13" t="s">
        <v>26</v>
      </c>
      <c r="I13">
        <v>111</v>
      </c>
      <c r="J13" s="1">
        <v>241.71180699999999</v>
      </c>
    </row>
    <row r="14" spans="1:10" ht="15" x14ac:dyDescent="0.3">
      <c r="A14" t="s">
        <v>0</v>
      </c>
      <c r="B14" t="s">
        <v>27</v>
      </c>
      <c r="C14" t="s">
        <v>28</v>
      </c>
      <c r="I14">
        <v>66</v>
      </c>
      <c r="J14" s="1">
        <v>229.28619399999999</v>
      </c>
    </row>
    <row r="15" spans="1:10" x14ac:dyDescent="0.3">
      <c r="A15" t="s">
        <v>0</v>
      </c>
      <c r="B15" t="s">
        <v>29</v>
      </c>
      <c r="C15" t="s">
        <v>30</v>
      </c>
    </row>
    <row r="16" spans="1:10" x14ac:dyDescent="0.3">
      <c r="A16" t="s">
        <v>0</v>
      </c>
      <c r="B16" t="s">
        <v>31</v>
      </c>
      <c r="C16" t="s">
        <v>32</v>
      </c>
    </row>
    <row r="17" spans="1:3" x14ac:dyDescent="0.3">
      <c r="A17" t="s">
        <v>0</v>
      </c>
      <c r="B17" t="s">
        <v>33</v>
      </c>
      <c r="C17" t="s">
        <v>34</v>
      </c>
    </row>
    <row r="18" spans="1:3" x14ac:dyDescent="0.3">
      <c r="A18" t="s">
        <v>0</v>
      </c>
      <c r="B18" t="s">
        <v>35</v>
      </c>
      <c r="C18" t="s">
        <v>36</v>
      </c>
    </row>
    <row r="19" spans="1:3" x14ac:dyDescent="0.3">
      <c r="A19" t="s">
        <v>0</v>
      </c>
      <c r="B19" t="s">
        <v>37</v>
      </c>
      <c r="C19" t="s">
        <v>38</v>
      </c>
    </row>
    <row r="20" spans="1:3" x14ac:dyDescent="0.3">
      <c r="A20" t="s">
        <v>39</v>
      </c>
      <c r="B20" t="s">
        <v>1</v>
      </c>
      <c r="C20" t="s">
        <v>40</v>
      </c>
    </row>
    <row r="21" spans="1:3" x14ac:dyDescent="0.3">
      <c r="A21" t="s">
        <v>39</v>
      </c>
      <c r="B21" t="s">
        <v>3</v>
      </c>
      <c r="C21" t="s">
        <v>41</v>
      </c>
    </row>
    <row r="22" spans="1:3" x14ac:dyDescent="0.3">
      <c r="A22" t="s">
        <v>39</v>
      </c>
      <c r="B22" t="s">
        <v>5</v>
      </c>
      <c r="C22" t="s">
        <v>42</v>
      </c>
    </row>
    <row r="23" spans="1:3" x14ac:dyDescent="0.3">
      <c r="A23" t="s">
        <v>39</v>
      </c>
      <c r="B23" t="s">
        <v>7</v>
      </c>
      <c r="C23" t="s">
        <v>43</v>
      </c>
    </row>
    <row r="24" spans="1:3" x14ac:dyDescent="0.3">
      <c r="A24" t="s">
        <v>39</v>
      </c>
      <c r="B24" t="s">
        <v>9</v>
      </c>
      <c r="C24" t="s">
        <v>44</v>
      </c>
    </row>
    <row r="25" spans="1:3" x14ac:dyDescent="0.3">
      <c r="A25" t="s">
        <v>39</v>
      </c>
      <c r="B25" t="s">
        <v>11</v>
      </c>
      <c r="C25" t="s">
        <v>45</v>
      </c>
    </row>
    <row r="26" spans="1:3" x14ac:dyDescent="0.3">
      <c r="A26" t="s">
        <v>39</v>
      </c>
      <c r="B26" t="s">
        <v>13</v>
      </c>
      <c r="C26" t="s">
        <v>46</v>
      </c>
    </row>
    <row r="27" spans="1:3" x14ac:dyDescent="0.3">
      <c r="A27" t="s">
        <v>39</v>
      </c>
      <c r="B27" t="s">
        <v>15</v>
      </c>
      <c r="C27" t="s">
        <v>47</v>
      </c>
    </row>
    <row r="28" spans="1:3" x14ac:dyDescent="0.3">
      <c r="A28" t="s">
        <v>39</v>
      </c>
      <c r="B28" t="s">
        <v>17</v>
      </c>
      <c r="C28" t="s">
        <v>48</v>
      </c>
    </row>
    <row r="29" spans="1:3" x14ac:dyDescent="0.3">
      <c r="A29" t="s">
        <v>39</v>
      </c>
      <c r="B29" t="s">
        <v>19</v>
      </c>
      <c r="C29" t="s">
        <v>49</v>
      </c>
    </row>
    <row r="30" spans="1:3" x14ac:dyDescent="0.3">
      <c r="A30" t="s">
        <v>39</v>
      </c>
      <c r="B30" t="s">
        <v>21</v>
      </c>
      <c r="C30" t="s">
        <v>50</v>
      </c>
    </row>
    <row r="31" spans="1:3" x14ac:dyDescent="0.3">
      <c r="A31" t="s">
        <v>39</v>
      </c>
      <c r="B31" t="s">
        <v>23</v>
      </c>
      <c r="C31" t="s">
        <v>51</v>
      </c>
    </row>
    <row r="32" spans="1:3" x14ac:dyDescent="0.3">
      <c r="A32" t="s">
        <v>39</v>
      </c>
      <c r="B32" t="s">
        <v>25</v>
      </c>
      <c r="C32" t="s">
        <v>52</v>
      </c>
    </row>
    <row r="33" spans="1:3" x14ac:dyDescent="0.3">
      <c r="A33" t="s">
        <v>39</v>
      </c>
      <c r="B33" t="s">
        <v>27</v>
      </c>
      <c r="C33" t="s">
        <v>53</v>
      </c>
    </row>
    <row r="34" spans="1:3" x14ac:dyDescent="0.3">
      <c r="A34" t="s">
        <v>39</v>
      </c>
      <c r="B34" t="s">
        <v>29</v>
      </c>
      <c r="C34" t="s">
        <v>54</v>
      </c>
    </row>
    <row r="35" spans="1:3" x14ac:dyDescent="0.3">
      <c r="A35" t="s">
        <v>39</v>
      </c>
      <c r="B35" t="s">
        <v>31</v>
      </c>
      <c r="C35" t="s">
        <v>55</v>
      </c>
    </row>
    <row r="36" spans="1:3" x14ac:dyDescent="0.3">
      <c r="A36" t="s">
        <v>39</v>
      </c>
      <c r="B36" t="s">
        <v>33</v>
      </c>
      <c r="C36" t="s">
        <v>56</v>
      </c>
    </row>
    <row r="37" spans="1:3" x14ac:dyDescent="0.3">
      <c r="A37" t="s">
        <v>39</v>
      </c>
      <c r="B37" t="s">
        <v>35</v>
      </c>
      <c r="C37" t="s">
        <v>57</v>
      </c>
    </row>
    <row r="38" spans="1:3" x14ac:dyDescent="0.3">
      <c r="A38" t="s">
        <v>39</v>
      </c>
      <c r="B38" t="s">
        <v>37</v>
      </c>
      <c r="C38" t="s">
        <v>58</v>
      </c>
    </row>
    <row r="39" spans="1:3" x14ac:dyDescent="0.3">
      <c r="A39" t="s">
        <v>59</v>
      </c>
      <c r="B39" t="s">
        <v>1</v>
      </c>
      <c r="C39" t="s">
        <v>60</v>
      </c>
    </row>
    <row r="40" spans="1:3" x14ac:dyDescent="0.3">
      <c r="A40" t="s">
        <v>59</v>
      </c>
      <c r="B40" t="s">
        <v>3</v>
      </c>
      <c r="C40" t="s">
        <v>61</v>
      </c>
    </row>
    <row r="41" spans="1:3" x14ac:dyDescent="0.3">
      <c r="A41" t="s">
        <v>59</v>
      </c>
      <c r="B41" t="s">
        <v>5</v>
      </c>
      <c r="C41" t="s">
        <v>62</v>
      </c>
    </row>
    <row r="42" spans="1:3" x14ac:dyDescent="0.3">
      <c r="A42" t="s">
        <v>59</v>
      </c>
      <c r="B42" t="s">
        <v>7</v>
      </c>
      <c r="C42" t="s">
        <v>63</v>
      </c>
    </row>
    <row r="43" spans="1:3" x14ac:dyDescent="0.3">
      <c r="A43" t="s">
        <v>59</v>
      </c>
      <c r="B43" t="s">
        <v>9</v>
      </c>
      <c r="C43" t="s">
        <v>64</v>
      </c>
    </row>
    <row r="44" spans="1:3" x14ac:dyDescent="0.3">
      <c r="A44" t="s">
        <v>59</v>
      </c>
      <c r="B44" t="s">
        <v>11</v>
      </c>
      <c r="C44" t="s">
        <v>65</v>
      </c>
    </row>
    <row r="45" spans="1:3" x14ac:dyDescent="0.3">
      <c r="A45" t="s">
        <v>59</v>
      </c>
      <c r="B45" t="s">
        <v>13</v>
      </c>
      <c r="C45" t="s">
        <v>66</v>
      </c>
    </row>
    <row r="46" spans="1:3" x14ac:dyDescent="0.3">
      <c r="A46" t="s">
        <v>59</v>
      </c>
      <c r="B46" t="s">
        <v>15</v>
      </c>
      <c r="C46" t="s">
        <v>67</v>
      </c>
    </row>
    <row r="47" spans="1:3" x14ac:dyDescent="0.3">
      <c r="A47" t="s">
        <v>59</v>
      </c>
      <c r="B47" t="s">
        <v>17</v>
      </c>
      <c r="C47" t="s">
        <v>68</v>
      </c>
    </row>
    <row r="48" spans="1:3" x14ac:dyDescent="0.3">
      <c r="A48" t="s">
        <v>59</v>
      </c>
      <c r="B48" t="s">
        <v>19</v>
      </c>
      <c r="C48" t="s">
        <v>69</v>
      </c>
    </row>
    <row r="49" spans="1:16" x14ac:dyDescent="0.3">
      <c r="A49" t="s">
        <v>59</v>
      </c>
      <c r="B49" t="s">
        <v>21</v>
      </c>
      <c r="C49" t="s">
        <v>70</v>
      </c>
    </row>
    <row r="50" spans="1:16" x14ac:dyDescent="0.3">
      <c r="A50" t="s">
        <v>59</v>
      </c>
      <c r="B50" t="s">
        <v>23</v>
      </c>
      <c r="C50" t="s">
        <v>71</v>
      </c>
    </row>
    <row r="51" spans="1:16" x14ac:dyDescent="0.3">
      <c r="A51" t="s">
        <v>59</v>
      </c>
      <c r="B51" t="s">
        <v>25</v>
      </c>
      <c r="C51" t="s">
        <v>72</v>
      </c>
    </row>
    <row r="52" spans="1:16" x14ac:dyDescent="0.3">
      <c r="A52" t="s">
        <v>59</v>
      </c>
      <c r="B52" t="s">
        <v>27</v>
      </c>
      <c r="C52" t="s">
        <v>73</v>
      </c>
    </row>
    <row r="53" spans="1:16" x14ac:dyDescent="0.3">
      <c r="A53" t="s">
        <v>59</v>
      </c>
      <c r="B53" t="s">
        <v>29</v>
      </c>
      <c r="C53" t="s">
        <v>74</v>
      </c>
    </row>
    <row r="54" spans="1:16" x14ac:dyDescent="0.3">
      <c r="A54" t="s">
        <v>59</v>
      </c>
      <c r="B54" t="s">
        <v>31</v>
      </c>
      <c r="C54" t="s">
        <v>75</v>
      </c>
    </row>
    <row r="55" spans="1:16" x14ac:dyDescent="0.3">
      <c r="A55" t="s">
        <v>59</v>
      </c>
      <c r="B55" t="s">
        <v>33</v>
      </c>
      <c r="C55" t="s">
        <v>76</v>
      </c>
    </row>
    <row r="56" spans="1:16" x14ac:dyDescent="0.3">
      <c r="A56" t="s">
        <v>59</v>
      </c>
      <c r="B56" t="s">
        <v>35</v>
      </c>
      <c r="C56" t="s">
        <v>77</v>
      </c>
    </row>
    <row r="57" spans="1:16" x14ac:dyDescent="0.3">
      <c r="A57" t="s">
        <v>59</v>
      </c>
      <c r="B57" t="s">
        <v>37</v>
      </c>
      <c r="C57" t="s">
        <v>78</v>
      </c>
    </row>
    <row r="58" spans="1:16" x14ac:dyDescent="0.3">
      <c r="A58" t="s">
        <v>79</v>
      </c>
      <c r="B58" t="s">
        <v>1</v>
      </c>
      <c r="C58" t="s">
        <v>80</v>
      </c>
      <c r="J58">
        <v>216.72134399999999</v>
      </c>
      <c r="L58">
        <v>288.60588100000001</v>
      </c>
      <c r="N58">
        <v>312.34054600000002</v>
      </c>
      <c r="P58">
        <v>381.25915500000002</v>
      </c>
    </row>
    <row r="59" spans="1:16" x14ac:dyDescent="0.3">
      <c r="A59" t="s">
        <v>79</v>
      </c>
      <c r="B59" t="s">
        <v>3</v>
      </c>
      <c r="C59" t="s">
        <v>81</v>
      </c>
      <c r="J59">
        <v>241.70036300000001</v>
      </c>
      <c r="L59">
        <v>292.045975</v>
      </c>
      <c r="N59">
        <v>321.75140399999998</v>
      </c>
      <c r="P59">
        <v>424.01580799999999</v>
      </c>
    </row>
    <row r="60" spans="1:16" x14ac:dyDescent="0.3">
      <c r="A60" t="s">
        <v>79</v>
      </c>
      <c r="B60" t="s">
        <v>5</v>
      </c>
      <c r="C60" t="s">
        <v>82</v>
      </c>
      <c r="J60">
        <v>230.690765</v>
      </c>
      <c r="L60">
        <v>279.21485899999999</v>
      </c>
      <c r="N60">
        <v>318.69735700000001</v>
      </c>
      <c r="P60">
        <v>453.88145400000002</v>
      </c>
    </row>
    <row r="61" spans="1:16" x14ac:dyDescent="0.3">
      <c r="A61" t="s">
        <v>79</v>
      </c>
      <c r="B61" t="s">
        <v>7</v>
      </c>
      <c r="C61" t="s">
        <v>83</v>
      </c>
      <c r="J61">
        <v>226.101303</v>
      </c>
      <c r="L61">
        <v>279.43572999999998</v>
      </c>
      <c r="N61">
        <v>347.05963100000002</v>
      </c>
      <c r="P61">
        <v>462.84904499999999</v>
      </c>
    </row>
    <row r="62" spans="1:16" x14ac:dyDescent="0.3">
      <c r="A62" t="s">
        <v>79</v>
      </c>
      <c r="B62" t="s">
        <v>9</v>
      </c>
      <c r="C62" t="s">
        <v>84</v>
      </c>
      <c r="J62">
        <v>232.279968</v>
      </c>
      <c r="L62">
        <v>304.40254199999998</v>
      </c>
      <c r="N62">
        <v>337.47444200000001</v>
      </c>
      <c r="P62">
        <v>424.14321899999999</v>
      </c>
    </row>
    <row r="63" spans="1:16" x14ac:dyDescent="0.3">
      <c r="A63" t="s">
        <v>79</v>
      </c>
      <c r="B63" t="s">
        <v>11</v>
      </c>
      <c r="C63" t="s">
        <v>85</v>
      </c>
      <c r="J63">
        <v>233.81004300000001</v>
      </c>
      <c r="L63">
        <v>296.52633700000001</v>
      </c>
      <c r="N63">
        <v>343.73435999999998</v>
      </c>
      <c r="P63">
        <v>483.46862800000002</v>
      </c>
    </row>
    <row r="64" spans="1:16" x14ac:dyDescent="0.3">
      <c r="A64" t="s">
        <v>79</v>
      </c>
      <c r="B64" t="s">
        <v>13</v>
      </c>
      <c r="C64" t="s">
        <v>86</v>
      </c>
      <c r="J64">
        <v>229.13665800000001</v>
      </c>
      <c r="L64">
        <v>298.36578400000002</v>
      </c>
      <c r="N64">
        <v>343.75228900000002</v>
      </c>
      <c r="P64">
        <v>456.76918000000001</v>
      </c>
    </row>
    <row r="65" spans="1:16" x14ac:dyDescent="0.3">
      <c r="A65" t="s">
        <v>79</v>
      </c>
      <c r="B65" t="s">
        <v>15</v>
      </c>
      <c r="C65" t="s">
        <v>87</v>
      </c>
      <c r="J65">
        <v>249.602127</v>
      </c>
      <c r="L65">
        <v>293.379593</v>
      </c>
      <c r="P65">
        <v>497.21489000000003</v>
      </c>
    </row>
    <row r="66" spans="1:16" x14ac:dyDescent="0.3">
      <c r="A66" t="s">
        <v>79</v>
      </c>
      <c r="B66" t="s">
        <v>17</v>
      </c>
      <c r="C66" t="s">
        <v>88</v>
      </c>
      <c r="J66">
        <v>224.46060199999999</v>
      </c>
      <c r="L66">
        <v>301.31645200000003</v>
      </c>
      <c r="P66">
        <v>491.24298099999999</v>
      </c>
    </row>
    <row r="67" spans="1:16" x14ac:dyDescent="0.3">
      <c r="A67" t="s">
        <v>79</v>
      </c>
      <c r="B67" t="s">
        <v>19</v>
      </c>
      <c r="C67" t="s">
        <v>89</v>
      </c>
      <c r="J67">
        <v>240.13900799999999</v>
      </c>
      <c r="L67">
        <v>326.29127499999998</v>
      </c>
      <c r="P67">
        <v>488.48190299999999</v>
      </c>
    </row>
    <row r="68" spans="1:16" x14ac:dyDescent="0.3">
      <c r="A68" t="s">
        <v>79</v>
      </c>
      <c r="B68" t="s">
        <v>21</v>
      </c>
      <c r="C68" t="s">
        <v>90</v>
      </c>
      <c r="J68">
        <v>227.585983</v>
      </c>
    </row>
    <row r="69" spans="1:16" x14ac:dyDescent="0.3">
      <c r="A69" t="s">
        <v>79</v>
      </c>
      <c r="B69" t="s">
        <v>23</v>
      </c>
      <c r="C69" t="s">
        <v>91</v>
      </c>
      <c r="J69">
        <v>222.82638499999999</v>
      </c>
    </row>
    <row r="70" spans="1:16" x14ac:dyDescent="0.3">
      <c r="A70" t="s">
        <v>79</v>
      </c>
      <c r="B70" t="s">
        <v>25</v>
      </c>
      <c r="C70" t="s">
        <v>92</v>
      </c>
      <c r="J70">
        <v>243.22318999999999</v>
      </c>
    </row>
    <row r="71" spans="1:16" x14ac:dyDescent="0.3">
      <c r="A71" t="s">
        <v>79</v>
      </c>
      <c r="B71" t="s">
        <v>27</v>
      </c>
      <c r="C71" t="s">
        <v>93</v>
      </c>
      <c r="J71">
        <v>233.88137800000001</v>
      </c>
    </row>
    <row r="72" spans="1:16" x14ac:dyDescent="0.3">
      <c r="A72" t="s">
        <v>79</v>
      </c>
      <c r="B72" t="s">
        <v>29</v>
      </c>
      <c r="C72" t="s">
        <v>94</v>
      </c>
      <c r="J72">
        <v>244.874954</v>
      </c>
    </row>
    <row r="73" spans="1:16" x14ac:dyDescent="0.3">
      <c r="A73" t="s">
        <v>79</v>
      </c>
      <c r="B73" t="s">
        <v>31</v>
      </c>
      <c r="C73" t="s">
        <v>95</v>
      </c>
      <c r="J73">
        <v>244.75479100000001</v>
      </c>
    </row>
    <row r="74" spans="1:16" x14ac:dyDescent="0.3">
      <c r="A74" t="s">
        <v>79</v>
      </c>
      <c r="B74" t="s">
        <v>33</v>
      </c>
      <c r="C74" t="s">
        <v>96</v>
      </c>
      <c r="J74">
        <v>251.19323700000001</v>
      </c>
    </row>
    <row r="75" spans="1:16" x14ac:dyDescent="0.3">
      <c r="A75" t="s">
        <v>79</v>
      </c>
      <c r="B75" t="s">
        <v>35</v>
      </c>
      <c r="C75" t="s">
        <v>97</v>
      </c>
      <c r="J75">
        <v>241.71180699999999</v>
      </c>
    </row>
    <row r="76" spans="1:16" x14ac:dyDescent="0.3">
      <c r="A76" t="s">
        <v>79</v>
      </c>
      <c r="B76" t="s">
        <v>37</v>
      </c>
      <c r="C76" t="s">
        <v>98</v>
      </c>
      <c r="J76">
        <v>247.85423299999999</v>
      </c>
    </row>
    <row r="77" spans="1:16" x14ac:dyDescent="0.3">
      <c r="A77" t="s">
        <v>99</v>
      </c>
      <c r="B77" t="s">
        <v>1</v>
      </c>
      <c r="C77" t="s">
        <v>100</v>
      </c>
    </row>
    <row r="78" spans="1:16" x14ac:dyDescent="0.3">
      <c r="A78" t="s">
        <v>99</v>
      </c>
      <c r="B78" t="s">
        <v>3</v>
      </c>
      <c r="C78" t="s">
        <v>101</v>
      </c>
    </row>
    <row r="79" spans="1:16" x14ac:dyDescent="0.3">
      <c r="A79" t="s">
        <v>99</v>
      </c>
      <c r="B79" t="s">
        <v>5</v>
      </c>
      <c r="C79" t="s">
        <v>102</v>
      </c>
    </row>
    <row r="80" spans="1:16" x14ac:dyDescent="0.3">
      <c r="A80" t="s">
        <v>99</v>
      </c>
      <c r="B80" t="s">
        <v>7</v>
      </c>
      <c r="C80" t="s">
        <v>103</v>
      </c>
    </row>
    <row r="81" spans="1:3" x14ac:dyDescent="0.3">
      <c r="A81" t="s">
        <v>99</v>
      </c>
      <c r="B81" t="s">
        <v>9</v>
      </c>
      <c r="C81" t="s">
        <v>104</v>
      </c>
    </row>
    <row r="82" spans="1:3" x14ac:dyDescent="0.3">
      <c r="A82" t="s">
        <v>99</v>
      </c>
      <c r="B82" t="s">
        <v>11</v>
      </c>
      <c r="C82" t="s">
        <v>105</v>
      </c>
    </row>
    <row r="83" spans="1:3" x14ac:dyDescent="0.3">
      <c r="A83" t="s">
        <v>99</v>
      </c>
      <c r="B83" t="s">
        <v>13</v>
      </c>
      <c r="C83" t="s">
        <v>106</v>
      </c>
    </row>
    <row r="84" spans="1:3" x14ac:dyDescent="0.3">
      <c r="A84" t="s">
        <v>99</v>
      </c>
      <c r="B84" t="s">
        <v>15</v>
      </c>
      <c r="C84" t="s">
        <v>107</v>
      </c>
    </row>
    <row r="85" spans="1:3" x14ac:dyDescent="0.3">
      <c r="A85" t="s">
        <v>99</v>
      </c>
      <c r="B85" t="s">
        <v>17</v>
      </c>
      <c r="C85" t="s">
        <v>108</v>
      </c>
    </row>
    <row r="86" spans="1:3" x14ac:dyDescent="0.3">
      <c r="A86" t="s">
        <v>99</v>
      </c>
      <c r="B86" t="s">
        <v>19</v>
      </c>
      <c r="C86" t="s">
        <v>109</v>
      </c>
    </row>
    <row r="87" spans="1:3" x14ac:dyDescent="0.3">
      <c r="A87" t="s">
        <v>99</v>
      </c>
      <c r="B87" t="s">
        <v>21</v>
      </c>
      <c r="C87" t="s">
        <v>110</v>
      </c>
    </row>
    <row r="88" spans="1:3" x14ac:dyDescent="0.3">
      <c r="A88" t="s">
        <v>99</v>
      </c>
      <c r="B88" t="s">
        <v>23</v>
      </c>
      <c r="C88" t="s">
        <v>111</v>
      </c>
    </row>
    <row r="89" spans="1:3" x14ac:dyDescent="0.3">
      <c r="A89" t="s">
        <v>99</v>
      </c>
      <c r="B89" t="s">
        <v>25</v>
      </c>
      <c r="C89" t="s">
        <v>112</v>
      </c>
    </row>
    <row r="90" spans="1:3" x14ac:dyDescent="0.3">
      <c r="A90" t="s">
        <v>99</v>
      </c>
      <c r="B90" t="s">
        <v>27</v>
      </c>
      <c r="C90" t="s">
        <v>113</v>
      </c>
    </row>
    <row r="91" spans="1:3" x14ac:dyDescent="0.3">
      <c r="A91" t="s">
        <v>99</v>
      </c>
      <c r="B91" t="s">
        <v>29</v>
      </c>
      <c r="C91" t="s">
        <v>114</v>
      </c>
    </row>
    <row r="92" spans="1:3" x14ac:dyDescent="0.3">
      <c r="A92" t="s">
        <v>99</v>
      </c>
      <c r="B92" t="s">
        <v>31</v>
      </c>
      <c r="C92" t="s">
        <v>115</v>
      </c>
    </row>
    <row r="93" spans="1:3" x14ac:dyDescent="0.3">
      <c r="A93" t="s">
        <v>99</v>
      </c>
      <c r="B93" t="s">
        <v>33</v>
      </c>
      <c r="C93" t="s">
        <v>116</v>
      </c>
    </row>
    <row r="94" spans="1:3" x14ac:dyDescent="0.3">
      <c r="A94" t="s">
        <v>99</v>
      </c>
      <c r="B94" t="s">
        <v>35</v>
      </c>
      <c r="C94" t="s">
        <v>117</v>
      </c>
    </row>
    <row r="95" spans="1:3" x14ac:dyDescent="0.3">
      <c r="A95" t="s">
        <v>99</v>
      </c>
      <c r="B95" t="s">
        <v>37</v>
      </c>
      <c r="C95" t="s">
        <v>118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7"/>
  <sheetViews>
    <sheetView tabSelected="1" topLeftCell="A9" workbookViewId="0">
      <selection activeCell="G2" activeCellId="1" sqref="E2:E47 G2:G47"/>
    </sheetView>
  </sheetViews>
  <sheetFormatPr defaultRowHeight="14.4" x14ac:dyDescent="0.3"/>
  <cols>
    <col min="2" max="2" width="11" customWidth="1"/>
    <col min="3" max="3" width="10" customWidth="1"/>
    <col min="4" max="4" width="9.77734375" customWidth="1"/>
    <col min="5" max="5" width="15.21875" customWidth="1"/>
  </cols>
  <sheetData>
    <row r="1" spans="2:7" x14ac:dyDescent="0.3">
      <c r="B1" t="s">
        <v>121</v>
      </c>
      <c r="C1" t="s">
        <v>122</v>
      </c>
      <c r="D1" t="s">
        <v>124</v>
      </c>
      <c r="E1" t="s">
        <v>123</v>
      </c>
    </row>
    <row r="2" spans="2:7" x14ac:dyDescent="0.3">
      <c r="B2">
        <f t="shared" ref="B2:B13" si="0">C2*D2</f>
        <v>11.100000000000001</v>
      </c>
      <c r="C2">
        <v>111</v>
      </c>
      <c r="D2">
        <v>0.1</v>
      </c>
      <c r="E2">
        <v>216.72134399999999</v>
      </c>
      <c r="F2">
        <f>E2/B2</f>
        <v>19.524445405405402</v>
      </c>
      <c r="G2">
        <f>B2/E2</f>
        <v>5.121784405323733E-2</v>
      </c>
    </row>
    <row r="3" spans="2:7" x14ac:dyDescent="0.3">
      <c r="B3">
        <f t="shared" si="0"/>
        <v>22.200000000000003</v>
      </c>
      <c r="C3">
        <v>111</v>
      </c>
      <c r="D3">
        <v>0.2</v>
      </c>
      <c r="E3">
        <v>241.70036300000001</v>
      </c>
      <c r="F3">
        <f t="shared" ref="F3:F47" si="1">E3/B3</f>
        <v>10.887403738738739</v>
      </c>
      <c r="G3">
        <f t="shared" ref="G3:G47" si="2">B3/E3</f>
        <v>9.1849262137847928E-2</v>
      </c>
    </row>
    <row r="4" spans="2:7" x14ac:dyDescent="0.3">
      <c r="B4">
        <f t="shared" si="0"/>
        <v>33.299999999999997</v>
      </c>
      <c r="C4">
        <v>111</v>
      </c>
      <c r="D4">
        <v>0.3</v>
      </c>
      <c r="E4">
        <v>230.690765</v>
      </c>
      <c r="F4">
        <f t="shared" si="1"/>
        <v>6.9276506006006011</v>
      </c>
      <c r="G4">
        <f t="shared" si="2"/>
        <v>0.14434908133405339</v>
      </c>
    </row>
    <row r="5" spans="2:7" x14ac:dyDescent="0.3">
      <c r="B5">
        <f t="shared" si="0"/>
        <v>44.400000000000006</v>
      </c>
      <c r="C5">
        <v>111</v>
      </c>
      <c r="D5">
        <v>0.4</v>
      </c>
      <c r="E5">
        <v>226.101303</v>
      </c>
      <c r="F5">
        <f t="shared" si="1"/>
        <v>5.0923716891891884</v>
      </c>
      <c r="G5">
        <f t="shared" si="2"/>
        <v>0.1963721544762615</v>
      </c>
    </row>
    <row r="6" spans="2:7" x14ac:dyDescent="0.3">
      <c r="B6">
        <f t="shared" si="0"/>
        <v>55.5</v>
      </c>
      <c r="C6">
        <v>111</v>
      </c>
      <c r="D6">
        <v>0.5</v>
      </c>
      <c r="E6">
        <v>232.279968</v>
      </c>
      <c r="F6">
        <f t="shared" si="1"/>
        <v>4.1852246486486484</v>
      </c>
      <c r="G6">
        <f t="shared" si="2"/>
        <v>0.23893580009447909</v>
      </c>
    </row>
    <row r="7" spans="2:7" x14ac:dyDescent="0.3">
      <c r="B7">
        <f t="shared" si="0"/>
        <v>66.599999999999994</v>
      </c>
      <c r="C7">
        <v>111</v>
      </c>
      <c r="D7">
        <v>0.6</v>
      </c>
      <c r="E7">
        <v>233.81004300000001</v>
      </c>
      <c r="F7">
        <f t="shared" si="1"/>
        <v>3.5106613063063068</v>
      </c>
      <c r="G7">
        <f t="shared" si="2"/>
        <v>0.28484661798723504</v>
      </c>
    </row>
    <row r="8" spans="2:7" x14ac:dyDescent="0.3">
      <c r="B8">
        <f t="shared" si="0"/>
        <v>77.699999999999989</v>
      </c>
      <c r="C8">
        <v>111</v>
      </c>
      <c r="D8">
        <v>0.7</v>
      </c>
      <c r="E8">
        <v>229.13665800000001</v>
      </c>
      <c r="F8">
        <f t="shared" si="1"/>
        <v>2.9489917374517378</v>
      </c>
      <c r="G8">
        <f t="shared" si="2"/>
        <v>0.33909894941384711</v>
      </c>
    </row>
    <row r="9" spans="2:7" x14ac:dyDescent="0.3">
      <c r="B9">
        <f t="shared" si="0"/>
        <v>88.800000000000011</v>
      </c>
      <c r="C9">
        <v>111</v>
      </c>
      <c r="D9">
        <v>0.8</v>
      </c>
      <c r="E9">
        <v>249.602127</v>
      </c>
      <c r="F9">
        <f t="shared" si="1"/>
        <v>2.8108347635135131</v>
      </c>
      <c r="G9">
        <f t="shared" si="2"/>
        <v>0.35576619905967394</v>
      </c>
    </row>
    <row r="10" spans="2:7" x14ac:dyDescent="0.3">
      <c r="B10">
        <f t="shared" si="0"/>
        <v>99.9</v>
      </c>
      <c r="C10">
        <v>111</v>
      </c>
      <c r="D10">
        <v>0.9</v>
      </c>
      <c r="E10">
        <v>224.46060199999999</v>
      </c>
      <c r="F10">
        <f t="shared" si="1"/>
        <v>2.2468528728728727</v>
      </c>
      <c r="G10">
        <f t="shared" si="2"/>
        <v>0.44506696992641948</v>
      </c>
    </row>
    <row r="11" spans="2:7" x14ac:dyDescent="0.3">
      <c r="B11">
        <f t="shared" si="0"/>
        <v>111</v>
      </c>
      <c r="C11">
        <v>111</v>
      </c>
      <c r="D11">
        <v>1</v>
      </c>
      <c r="E11">
        <v>240.13900799999999</v>
      </c>
      <c r="F11">
        <f t="shared" si="1"/>
        <v>2.1634144864864866</v>
      </c>
      <c r="G11">
        <f t="shared" si="2"/>
        <v>0.46223227506628162</v>
      </c>
    </row>
    <row r="12" spans="2:7" x14ac:dyDescent="0.3">
      <c r="B12">
        <f t="shared" si="0"/>
        <v>122.10000000000001</v>
      </c>
      <c r="C12">
        <v>111</v>
      </c>
      <c r="D12">
        <v>1.1000000000000001</v>
      </c>
      <c r="E12">
        <v>227.585983</v>
      </c>
      <c r="F12">
        <f t="shared" si="1"/>
        <v>1.8639310647010645</v>
      </c>
      <c r="G12">
        <f t="shared" si="2"/>
        <v>0.53650052780271629</v>
      </c>
    </row>
    <row r="13" spans="2:7" x14ac:dyDescent="0.3">
      <c r="B13">
        <f t="shared" si="0"/>
        <v>133.19999999999999</v>
      </c>
      <c r="C13">
        <v>111</v>
      </c>
      <c r="D13">
        <v>1.2</v>
      </c>
      <c r="E13">
        <v>222.82638499999999</v>
      </c>
      <c r="F13">
        <f t="shared" si="1"/>
        <v>1.6728707582582583</v>
      </c>
      <c r="G13">
        <f t="shared" si="2"/>
        <v>0.59777481019583922</v>
      </c>
    </row>
    <row r="14" spans="2:7" x14ac:dyDescent="0.3">
      <c r="B14">
        <f>C14*D14</f>
        <v>144.30000000000001</v>
      </c>
      <c r="C14">
        <v>111</v>
      </c>
      <c r="D14">
        <v>1.3</v>
      </c>
      <c r="E14">
        <v>243.22318999999999</v>
      </c>
      <c r="F14">
        <f t="shared" si="1"/>
        <v>1.685538392238392</v>
      </c>
      <c r="G14">
        <f t="shared" si="2"/>
        <v>0.59328224418074615</v>
      </c>
    </row>
    <row r="15" spans="2:7" x14ac:dyDescent="0.3">
      <c r="B15">
        <f t="shared" ref="B15:B47" si="3">C15*D15</f>
        <v>155.39999999999998</v>
      </c>
      <c r="C15">
        <v>111</v>
      </c>
      <c r="D15">
        <v>1.4</v>
      </c>
      <c r="E15">
        <v>233.88137800000001</v>
      </c>
      <c r="F15">
        <f t="shared" si="1"/>
        <v>1.5050281724581727</v>
      </c>
      <c r="G15">
        <f t="shared" si="2"/>
        <v>0.66443938944125758</v>
      </c>
    </row>
    <row r="16" spans="2:7" x14ac:dyDescent="0.3">
      <c r="B16">
        <f t="shared" si="3"/>
        <v>166.5</v>
      </c>
      <c r="C16">
        <v>111</v>
      </c>
      <c r="D16">
        <v>1.5</v>
      </c>
      <c r="E16">
        <v>244.874954</v>
      </c>
      <c r="F16">
        <f t="shared" si="1"/>
        <v>1.4707204444444444</v>
      </c>
      <c r="G16">
        <f t="shared" si="2"/>
        <v>0.67993887198443337</v>
      </c>
    </row>
    <row r="17" spans="2:7" x14ac:dyDescent="0.3">
      <c r="B17">
        <f t="shared" si="3"/>
        <v>177.60000000000002</v>
      </c>
      <c r="C17">
        <v>111</v>
      </c>
      <c r="D17">
        <v>1.6</v>
      </c>
      <c r="E17">
        <v>244.75479100000001</v>
      </c>
      <c r="F17">
        <f t="shared" si="1"/>
        <v>1.378123823198198</v>
      </c>
      <c r="G17">
        <f t="shared" si="2"/>
        <v>0.72562420238793202</v>
      </c>
    </row>
    <row r="18" spans="2:7" x14ac:dyDescent="0.3">
      <c r="B18">
        <f t="shared" si="3"/>
        <v>188.7</v>
      </c>
      <c r="C18">
        <v>111</v>
      </c>
      <c r="D18">
        <v>1.7</v>
      </c>
      <c r="E18">
        <v>251.19323700000001</v>
      </c>
      <c r="F18">
        <f t="shared" si="1"/>
        <v>1.3311777265500797</v>
      </c>
      <c r="G18">
        <f t="shared" si="2"/>
        <v>0.75121449229144643</v>
      </c>
    </row>
    <row r="19" spans="2:7" x14ac:dyDescent="0.3">
      <c r="B19">
        <f t="shared" si="3"/>
        <v>199.8</v>
      </c>
      <c r="C19">
        <v>111</v>
      </c>
      <c r="D19">
        <v>1.8</v>
      </c>
      <c r="E19">
        <v>241.71180699999999</v>
      </c>
      <c r="F19">
        <f t="shared" si="1"/>
        <v>1.2097688038038037</v>
      </c>
      <c r="G19">
        <f t="shared" si="2"/>
        <v>0.82660422128241351</v>
      </c>
    </row>
    <row r="20" spans="2:7" x14ac:dyDescent="0.3">
      <c r="B20">
        <f t="shared" si="3"/>
        <v>210.89999999999998</v>
      </c>
      <c r="C20">
        <v>111</v>
      </c>
      <c r="D20">
        <v>1.9</v>
      </c>
      <c r="E20">
        <v>247.85423299999999</v>
      </c>
      <c r="F20">
        <f t="shared" si="1"/>
        <v>1.1752215884305359</v>
      </c>
      <c r="G20">
        <f t="shared" si="2"/>
        <v>0.85090336141243139</v>
      </c>
    </row>
    <row r="21" spans="2:7" x14ac:dyDescent="0.3">
      <c r="B21">
        <f t="shared" si="3"/>
        <v>222</v>
      </c>
      <c r="C21">
        <v>222</v>
      </c>
      <c r="D21">
        <v>1</v>
      </c>
      <c r="E21">
        <v>288.60588100000001</v>
      </c>
      <c r="F21">
        <f t="shared" si="1"/>
        <v>1.3000264909909911</v>
      </c>
      <c r="G21">
        <f t="shared" si="2"/>
        <v>0.76921509440758762</v>
      </c>
    </row>
    <row r="22" spans="2:7" x14ac:dyDescent="0.3">
      <c r="B22">
        <f t="shared" si="3"/>
        <v>244.20000000000002</v>
      </c>
      <c r="C22">
        <v>222</v>
      </c>
      <c r="D22">
        <v>1.1000000000000001</v>
      </c>
      <c r="E22">
        <v>292.045975</v>
      </c>
      <c r="F22">
        <f t="shared" si="1"/>
        <v>1.1959294635544635</v>
      </c>
      <c r="G22">
        <f t="shared" si="2"/>
        <v>0.83616971608665391</v>
      </c>
    </row>
    <row r="23" spans="2:7" x14ac:dyDescent="0.3">
      <c r="B23">
        <f t="shared" si="3"/>
        <v>266.39999999999998</v>
      </c>
      <c r="C23">
        <v>222</v>
      </c>
      <c r="D23">
        <v>1.2</v>
      </c>
      <c r="E23">
        <v>279.21485899999999</v>
      </c>
      <c r="F23">
        <f t="shared" si="1"/>
        <v>1.0481038250750752</v>
      </c>
      <c r="G23">
        <f t="shared" si="2"/>
        <v>0.95410395046346719</v>
      </c>
    </row>
    <row r="24" spans="2:7" x14ac:dyDescent="0.3">
      <c r="B24">
        <f t="shared" si="3"/>
        <v>288.60000000000002</v>
      </c>
      <c r="C24">
        <v>222</v>
      </c>
      <c r="D24">
        <v>1.3</v>
      </c>
      <c r="E24">
        <v>279.43572999999998</v>
      </c>
      <c r="F24">
        <f t="shared" si="1"/>
        <v>0.9682457726957725</v>
      </c>
      <c r="G24">
        <f t="shared" si="2"/>
        <v>1.0327956271018028</v>
      </c>
    </row>
    <row r="25" spans="2:7" x14ac:dyDescent="0.3">
      <c r="B25">
        <f t="shared" si="3"/>
        <v>310.79999999999995</v>
      </c>
      <c r="C25">
        <v>222</v>
      </c>
      <c r="D25">
        <v>1.4</v>
      </c>
      <c r="E25">
        <v>304.40254199999998</v>
      </c>
      <c r="F25">
        <f t="shared" si="1"/>
        <v>0.97941615830115836</v>
      </c>
      <c r="G25">
        <f t="shared" si="2"/>
        <v>1.0210164407891178</v>
      </c>
    </row>
    <row r="26" spans="2:7" x14ac:dyDescent="0.3">
      <c r="B26">
        <f t="shared" si="3"/>
        <v>333</v>
      </c>
      <c r="C26">
        <v>222</v>
      </c>
      <c r="D26">
        <v>1.5</v>
      </c>
      <c r="E26">
        <v>296.52633700000001</v>
      </c>
      <c r="F26">
        <f t="shared" si="1"/>
        <v>0.89046948048048047</v>
      </c>
      <c r="G26">
        <f t="shared" si="2"/>
        <v>1.1230031145597701</v>
      </c>
    </row>
    <row r="27" spans="2:7" x14ac:dyDescent="0.3">
      <c r="B27">
        <f t="shared" si="3"/>
        <v>355.20000000000005</v>
      </c>
      <c r="C27">
        <v>222</v>
      </c>
      <c r="D27">
        <v>1.6</v>
      </c>
      <c r="E27">
        <v>298.36578400000002</v>
      </c>
      <c r="F27">
        <f t="shared" si="1"/>
        <v>0.83999376126126124</v>
      </c>
      <c r="G27">
        <f t="shared" si="2"/>
        <v>1.1904850322917726</v>
      </c>
    </row>
    <row r="28" spans="2:7" x14ac:dyDescent="0.3">
      <c r="B28">
        <f t="shared" si="3"/>
        <v>377.4</v>
      </c>
      <c r="C28">
        <v>222</v>
      </c>
      <c r="D28">
        <v>1.7</v>
      </c>
      <c r="E28">
        <v>293.379593</v>
      </c>
      <c r="F28">
        <f t="shared" si="1"/>
        <v>0.77737041070482249</v>
      </c>
      <c r="G28">
        <f t="shared" si="2"/>
        <v>1.2863880413113804</v>
      </c>
    </row>
    <row r="29" spans="2:7" x14ac:dyDescent="0.3">
      <c r="B29">
        <f t="shared" si="3"/>
        <v>399.6</v>
      </c>
      <c r="C29">
        <v>222</v>
      </c>
      <c r="D29">
        <v>1.8</v>
      </c>
      <c r="E29">
        <v>301.31645200000003</v>
      </c>
      <c r="F29">
        <f t="shared" si="1"/>
        <v>0.75404517517517522</v>
      </c>
      <c r="G29">
        <f t="shared" si="2"/>
        <v>1.3261804901379894</v>
      </c>
    </row>
    <row r="30" spans="2:7" x14ac:dyDescent="0.3">
      <c r="B30">
        <f t="shared" si="3"/>
        <v>421.79999999999995</v>
      </c>
      <c r="C30">
        <v>222</v>
      </c>
      <c r="D30">
        <v>1.9</v>
      </c>
      <c r="E30">
        <v>326.29127499999998</v>
      </c>
      <c r="F30">
        <f t="shared" si="1"/>
        <v>0.77356869369369374</v>
      </c>
      <c r="G30">
        <f t="shared" si="2"/>
        <v>1.2927100180659137</v>
      </c>
    </row>
    <row r="31" spans="2:7" x14ac:dyDescent="0.3">
      <c r="B31">
        <f t="shared" si="3"/>
        <v>432.90000000000003</v>
      </c>
      <c r="C31">
        <v>333</v>
      </c>
      <c r="D31">
        <v>1.3</v>
      </c>
      <c r="E31">
        <v>312.34054600000002</v>
      </c>
      <c r="F31">
        <f t="shared" si="1"/>
        <v>0.7215073827673828</v>
      </c>
      <c r="G31">
        <f t="shared" si="2"/>
        <v>1.3859872038515295</v>
      </c>
    </row>
    <row r="32" spans="2:7" x14ac:dyDescent="0.3">
      <c r="B32">
        <f t="shared" si="3"/>
        <v>466.2</v>
      </c>
      <c r="C32">
        <v>333</v>
      </c>
      <c r="D32">
        <v>1.4</v>
      </c>
      <c r="E32">
        <v>321.75140399999998</v>
      </c>
      <c r="F32">
        <f t="shared" si="1"/>
        <v>0.69015745173745169</v>
      </c>
      <c r="G32">
        <f t="shared" si="2"/>
        <v>1.4489447262831525</v>
      </c>
    </row>
    <row r="33" spans="2:7" x14ac:dyDescent="0.3">
      <c r="B33">
        <f t="shared" si="3"/>
        <v>499.5</v>
      </c>
      <c r="C33">
        <v>333</v>
      </c>
      <c r="D33">
        <v>1.5</v>
      </c>
      <c r="E33">
        <v>318.69735700000001</v>
      </c>
      <c r="F33">
        <f t="shared" si="1"/>
        <v>0.63803274674674681</v>
      </c>
      <c r="G33">
        <f t="shared" si="2"/>
        <v>1.5673176731114216</v>
      </c>
    </row>
    <row r="34" spans="2:7" x14ac:dyDescent="0.3">
      <c r="B34">
        <f t="shared" si="3"/>
        <v>532.80000000000007</v>
      </c>
      <c r="C34">
        <v>333</v>
      </c>
      <c r="D34">
        <v>1.6</v>
      </c>
      <c r="E34">
        <v>347.05963100000002</v>
      </c>
      <c r="F34">
        <f t="shared" si="1"/>
        <v>0.65138819632132128</v>
      </c>
      <c r="G34">
        <f t="shared" si="2"/>
        <v>1.5351828689058913</v>
      </c>
    </row>
    <row r="35" spans="2:7" x14ac:dyDescent="0.3">
      <c r="B35">
        <f t="shared" si="3"/>
        <v>566.1</v>
      </c>
      <c r="C35">
        <v>333</v>
      </c>
      <c r="D35">
        <v>1.7</v>
      </c>
      <c r="E35">
        <v>337.47444200000001</v>
      </c>
      <c r="F35">
        <f t="shared" si="1"/>
        <v>0.5961392722133898</v>
      </c>
      <c r="G35">
        <f t="shared" si="2"/>
        <v>1.6774603630576563</v>
      </c>
    </row>
    <row r="36" spans="2:7" x14ac:dyDescent="0.3">
      <c r="B36">
        <f t="shared" si="3"/>
        <v>599.4</v>
      </c>
      <c r="C36">
        <v>333</v>
      </c>
      <c r="D36">
        <v>1.8</v>
      </c>
      <c r="E36">
        <v>343.73435999999998</v>
      </c>
      <c r="F36">
        <f t="shared" si="1"/>
        <v>0.57346406406406403</v>
      </c>
      <c r="G36">
        <f t="shared" si="2"/>
        <v>1.7437884301121367</v>
      </c>
    </row>
    <row r="37" spans="2:7" x14ac:dyDescent="0.3">
      <c r="B37">
        <f t="shared" si="3"/>
        <v>632.69999999999993</v>
      </c>
      <c r="C37">
        <v>333</v>
      </c>
      <c r="D37">
        <v>1.9</v>
      </c>
      <c r="E37">
        <v>343.75228900000002</v>
      </c>
      <c r="F37">
        <f t="shared" si="1"/>
        <v>0.54331008218745069</v>
      </c>
      <c r="G37">
        <f t="shared" si="2"/>
        <v>1.8405695619964291</v>
      </c>
    </row>
    <row r="38" spans="2:7" x14ac:dyDescent="0.3">
      <c r="B38">
        <f t="shared" si="3"/>
        <v>666</v>
      </c>
      <c r="C38">
        <v>666</v>
      </c>
      <c r="D38">
        <v>1</v>
      </c>
      <c r="E38">
        <v>381.25915500000002</v>
      </c>
      <c r="F38">
        <f t="shared" si="1"/>
        <v>0.57246119369369375</v>
      </c>
      <c r="G38">
        <f t="shared" si="2"/>
        <v>1.7468432987530489</v>
      </c>
    </row>
    <row r="39" spans="2:7" x14ac:dyDescent="0.3">
      <c r="B39">
        <f t="shared" si="3"/>
        <v>732.6</v>
      </c>
      <c r="C39">
        <v>666</v>
      </c>
      <c r="D39">
        <v>1.1000000000000001</v>
      </c>
      <c r="E39">
        <v>424.01580799999999</v>
      </c>
      <c r="F39">
        <f t="shared" si="1"/>
        <v>0.57878215670215671</v>
      </c>
      <c r="G39">
        <f t="shared" si="2"/>
        <v>1.7277657723553552</v>
      </c>
    </row>
    <row r="40" spans="2:7" x14ac:dyDescent="0.3">
      <c r="B40">
        <f t="shared" si="3"/>
        <v>799.19999999999993</v>
      </c>
      <c r="C40">
        <v>666</v>
      </c>
      <c r="D40">
        <v>1.2</v>
      </c>
      <c r="E40">
        <v>453.88145400000002</v>
      </c>
      <c r="F40">
        <f t="shared" si="1"/>
        <v>0.56791973723723732</v>
      </c>
      <c r="G40">
        <f t="shared" si="2"/>
        <v>1.7608121965697234</v>
      </c>
    </row>
    <row r="41" spans="2:7" x14ac:dyDescent="0.3">
      <c r="B41">
        <f t="shared" si="3"/>
        <v>865.80000000000007</v>
      </c>
      <c r="C41">
        <v>666</v>
      </c>
      <c r="D41">
        <v>1.3</v>
      </c>
      <c r="E41">
        <v>462.84904499999999</v>
      </c>
      <c r="F41">
        <f t="shared" si="1"/>
        <v>0.53459118156618146</v>
      </c>
      <c r="G41">
        <f t="shared" si="2"/>
        <v>1.8705882821903632</v>
      </c>
    </row>
    <row r="42" spans="2:7" x14ac:dyDescent="0.3">
      <c r="B42">
        <f t="shared" si="3"/>
        <v>932.4</v>
      </c>
      <c r="C42">
        <v>666</v>
      </c>
      <c r="D42">
        <v>1.4</v>
      </c>
      <c r="E42">
        <v>424.14321899999999</v>
      </c>
      <c r="F42">
        <f t="shared" si="1"/>
        <v>0.45489405727155729</v>
      </c>
      <c r="G42">
        <f t="shared" si="2"/>
        <v>2.1983140558001</v>
      </c>
    </row>
    <row r="43" spans="2:7" x14ac:dyDescent="0.3">
      <c r="B43">
        <f t="shared" si="3"/>
        <v>999</v>
      </c>
      <c r="C43">
        <v>666</v>
      </c>
      <c r="D43">
        <v>1.5</v>
      </c>
      <c r="E43">
        <v>483.46862800000002</v>
      </c>
      <c r="F43">
        <f t="shared" si="1"/>
        <v>0.4839525805805806</v>
      </c>
      <c r="G43">
        <f t="shared" si="2"/>
        <v>2.0663181479481643</v>
      </c>
    </row>
    <row r="44" spans="2:7" x14ac:dyDescent="0.3">
      <c r="B44">
        <f t="shared" si="3"/>
        <v>1065.6000000000001</v>
      </c>
      <c r="C44">
        <v>666</v>
      </c>
      <c r="D44">
        <v>1.6</v>
      </c>
      <c r="E44">
        <v>456.76918000000001</v>
      </c>
      <c r="F44">
        <f t="shared" si="1"/>
        <v>0.42864975600600597</v>
      </c>
      <c r="G44">
        <f t="shared" si="2"/>
        <v>2.332906961892657</v>
      </c>
    </row>
    <row r="45" spans="2:7" x14ac:dyDescent="0.3">
      <c r="B45">
        <f t="shared" si="3"/>
        <v>1132.2</v>
      </c>
      <c r="C45">
        <v>666</v>
      </c>
      <c r="D45">
        <v>1.7</v>
      </c>
      <c r="E45">
        <v>497.21489000000003</v>
      </c>
      <c r="F45">
        <f t="shared" si="1"/>
        <v>0.43915817876700231</v>
      </c>
      <c r="G45">
        <f t="shared" si="2"/>
        <v>2.2770838580477748</v>
      </c>
    </row>
    <row r="46" spans="2:7" x14ac:dyDescent="0.3">
      <c r="B46">
        <f t="shared" si="3"/>
        <v>1198.8</v>
      </c>
      <c r="C46">
        <v>666</v>
      </c>
      <c r="D46">
        <v>1.8</v>
      </c>
      <c r="E46">
        <v>491.24298099999999</v>
      </c>
      <c r="F46">
        <f t="shared" si="1"/>
        <v>0.40977892976309643</v>
      </c>
      <c r="G46">
        <f t="shared" si="2"/>
        <v>2.44034021119174</v>
      </c>
    </row>
    <row r="47" spans="2:7" x14ac:dyDescent="0.3">
      <c r="B47">
        <f t="shared" si="3"/>
        <v>1265.3999999999999</v>
      </c>
      <c r="C47">
        <v>666</v>
      </c>
      <c r="D47">
        <v>1.9</v>
      </c>
      <c r="E47">
        <v>488.48190299999999</v>
      </c>
      <c r="F47">
        <f t="shared" si="1"/>
        <v>0.38602963726884781</v>
      </c>
      <c r="G47">
        <f t="shared" si="2"/>
        <v>2.5904746772164451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pwr_clk_ulti_step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Fei Xia</dc:creator>
  <cp:lastModifiedBy>nfx</cp:lastModifiedBy>
  <dcterms:created xsi:type="dcterms:W3CDTF">2014-12-15T18:27:05Z</dcterms:created>
  <dcterms:modified xsi:type="dcterms:W3CDTF">2014-12-17T09:19:21Z</dcterms:modified>
</cp:coreProperties>
</file>