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3" i="1" l="1"/>
  <c r="M4" i="1"/>
  <c r="M5" i="1"/>
  <c r="M2" i="1"/>
  <c r="L3" i="1"/>
  <c r="L4" i="1"/>
  <c r="L5" i="1"/>
  <c r="L2" i="1"/>
  <c r="H3" i="1"/>
  <c r="H4" i="1"/>
  <c r="H5" i="1"/>
  <c r="H2" i="1"/>
  <c r="G2" i="1"/>
  <c r="G3" i="1"/>
  <c r="G4" i="1"/>
  <c r="G5" i="1"/>
  <c r="U2" i="1"/>
  <c r="U3" i="1"/>
  <c r="U4" i="1"/>
  <c r="U1" i="1"/>
</calcChain>
</file>

<file path=xl/sharedStrings.xml><?xml version="1.0" encoding="utf-8"?>
<sst xmlns="http://schemas.openxmlformats.org/spreadsheetml/2006/main" count="16" uniqueCount="16">
  <si>
    <t>C0</t>
  </si>
  <si>
    <t>C4</t>
  </si>
  <si>
    <t>C5</t>
  </si>
  <si>
    <t>C6</t>
  </si>
  <si>
    <t>C7</t>
  </si>
  <si>
    <t>IPC</t>
  </si>
  <si>
    <t>IPS</t>
  </si>
  <si>
    <t>POWER_A7</t>
  </si>
  <si>
    <t>POWER_A15</t>
  </si>
  <si>
    <t>POWER_Memory</t>
  </si>
  <si>
    <t>Total  Power</t>
  </si>
  <si>
    <t>IPS/Watt</t>
  </si>
  <si>
    <t xml:space="preserve"> 1B</t>
  </si>
  <si>
    <t xml:space="preserve"> 2B</t>
  </si>
  <si>
    <t>3B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</si>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</sst>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workbookViewId="0">
      <selection activeCell="H2" sqref="H2"/>
    </sheetView>
  </sheetViews>
  <sheetFormatPr defaultRowHeight="15" x14ac:dyDescent="0.25"/>
  <cols>
    <col min="8" max="8" width="11" bestFit="1" customWidth="1"/>
    <col min="9" max="9" width="10.7109375" customWidth="1"/>
    <col min="10" max="10" width="12.42578125" customWidth="1"/>
    <col min="11" max="11" width="16.5703125" customWidth="1"/>
    <col min="12" max="12" width="12" customWidth="1"/>
    <col min="13" max="13" width="11" bestFit="1" customWidth="1"/>
  </cols>
  <sheetData>
    <row r="1" spans="1:2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T1">
        <v>2.3558205351689836E-3</v>
      </c>
      <c r="U1">
        <f>64*T1</f>
        <v>0.15077251425081495</v>
      </c>
    </row>
    <row r="2" spans="1:21" x14ac:dyDescent="0.25">
      <c r="A2" t="s">
        <v>12</v>
      </c>
      <c r="B2">
        <v>0.15077251425081495</v>
      </c>
      <c r="C2">
        <v>1.0471991274631844</v>
      </c>
      <c r="G2" s="1">
        <f t="shared" ref="G2:G4" si="0">SUM(B2:F2)</f>
        <v>1.1979716417139994</v>
      </c>
      <c r="H2" s="1">
        <f>G2*2000*1000*1000</f>
        <v>2395943283.427999</v>
      </c>
      <c r="I2" s="1">
        <v>0.11933683096926694</v>
      </c>
      <c r="J2" s="1">
        <v>2.1653106418439712</v>
      </c>
      <c r="K2" s="1">
        <v>5.2597287234042778E-2</v>
      </c>
      <c r="L2" s="1">
        <f>SUM(I2:K2)</f>
        <v>2.3372447600472808</v>
      </c>
      <c r="M2" s="1">
        <f>H2/L2</f>
        <v>1025114410.0883687</v>
      </c>
      <c r="T2">
        <v>2.0806222441410375E-3</v>
      </c>
      <c r="U2">
        <f t="shared" ref="U2:U4" si="1">64*T2</f>
        <v>0.1331598236250264</v>
      </c>
    </row>
    <row r="3" spans="1:21" x14ac:dyDescent="0.25">
      <c r="A3" t="s">
        <v>13</v>
      </c>
      <c r="B3">
        <v>0.1331598236250264</v>
      </c>
      <c r="C3">
        <v>1.0281107237561011</v>
      </c>
      <c r="D3">
        <v>1.0277683882089212</v>
      </c>
      <c r="G3" s="1">
        <f t="shared" si="0"/>
        <v>2.189038935590049</v>
      </c>
      <c r="H3" s="1">
        <f t="shared" ref="H3:H5" si="2">G3*2000*1000*1000</f>
        <v>4378077871.1800976</v>
      </c>
      <c r="I3" s="1">
        <v>0.14075894961240332</v>
      </c>
      <c r="J3" s="1">
        <v>3.1386927325581397</v>
      </c>
      <c r="K3" s="1">
        <v>5.8081957364341179E-2</v>
      </c>
      <c r="L3" s="1">
        <f t="shared" ref="L3:L5" si="3">SUM(I3:K3)</f>
        <v>3.3375336395348842</v>
      </c>
      <c r="M3" s="1">
        <f t="shared" ref="M3:M5" si="4">H3/L3</f>
        <v>1311770410.1374159</v>
      </c>
      <c r="T3">
        <v>2.0167943045573756E-3</v>
      </c>
      <c r="U3">
        <f t="shared" si="1"/>
        <v>0.12907483549167204</v>
      </c>
    </row>
    <row r="4" spans="1:21" x14ac:dyDescent="0.25">
      <c r="A4" t="s">
        <v>14</v>
      </c>
      <c r="B4">
        <v>0.12907483549167204</v>
      </c>
      <c r="C4">
        <v>1.0156623358272618</v>
      </c>
      <c r="D4">
        <v>1.0171736592822365</v>
      </c>
      <c r="E4">
        <v>1.0201588892287312</v>
      </c>
      <c r="G4" s="1">
        <f t="shared" si="0"/>
        <v>3.1820697198299017</v>
      </c>
      <c r="H4" s="1">
        <f t="shared" si="2"/>
        <v>6364139439.6598034</v>
      </c>
      <c r="I4" s="1">
        <v>0.15468300481927719</v>
      </c>
      <c r="J4" s="1">
        <v>3.8340334289156628</v>
      </c>
      <c r="K4" s="1">
        <v>6.2023334939759089E-2</v>
      </c>
      <c r="L4" s="1">
        <f t="shared" si="3"/>
        <v>4.0507397686746991</v>
      </c>
      <c r="M4" s="1">
        <f t="shared" si="4"/>
        <v>1571105477.7883179</v>
      </c>
      <c r="T4">
        <v>3.6880652248108279E-3</v>
      </c>
      <c r="U4">
        <f t="shared" si="1"/>
        <v>0.23603617438789298</v>
      </c>
    </row>
    <row r="5" spans="1:21" x14ac:dyDescent="0.25">
      <c r="A5" t="s">
        <v>15</v>
      </c>
      <c r="B5">
        <v>0.23603617438789298</v>
      </c>
      <c r="C5">
        <v>0.95240183467661221</v>
      </c>
      <c r="D5">
        <v>0.95775813961381262</v>
      </c>
      <c r="E5">
        <v>0.95439973812055057</v>
      </c>
      <c r="F5">
        <v>0.96389235239877102</v>
      </c>
      <c r="G5" s="1">
        <f>SUM(B5:F5)</f>
        <v>4.0644882391976394</v>
      </c>
      <c r="H5" s="1">
        <f t="shared" si="2"/>
        <v>8128976478.3952789</v>
      </c>
      <c r="I5" s="1">
        <v>0.18893825839793268</v>
      </c>
      <c r="J5" s="1">
        <v>4.3815235400516785</v>
      </c>
      <c r="K5" s="1">
        <v>8.100509302325587E-2</v>
      </c>
      <c r="L5" s="1">
        <f t="shared" si="3"/>
        <v>4.6514668914728672</v>
      </c>
      <c r="M5" s="1">
        <f t="shared" si="4"/>
        <v>1747615680.8290799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2016-02-22T13:36:43Z</dcterms:modified>
</cp:coreProperties>
</file>